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hidePivotFieldList="1" defaultThemeVersion="124226"/>
  <bookViews>
    <workbookView xWindow="0" yWindow="75" windowWidth="15300" windowHeight="8865" tabRatio="780" activeTab="2"/>
  </bookViews>
  <sheets>
    <sheet name="PRODUK PC" sheetId="26" r:id="rId1"/>
    <sheet name="PRODUK ACCESORIES" sheetId="17" r:id="rId2"/>
    <sheet name="PRODUK SOLUSI" sheetId="19" r:id="rId3"/>
    <sheet name="Paket Hemat" sheetId="27" r:id="rId4"/>
    <sheet name="PROGRAM PL" sheetId="20" state="hidden" r:id="rId5"/>
  </sheets>
  <definedNames>
    <definedName name="_xlnm.Print_Area" localSheetId="1">'PRODUK ACCESORIES'!$A$1:$E$74</definedName>
    <definedName name="_xlnm.Print_Area" localSheetId="0">'PRODUK PC'!$A$1:$E$231</definedName>
    <definedName name="_xlnm.Print_Area" localSheetId="2">'PRODUK SOLUSI'!$A:$E</definedName>
  </definedNames>
  <calcPr calcId="125725" fullCalcOnLoad="1"/>
</workbook>
</file>

<file path=xl/calcChain.xml><?xml version="1.0" encoding="utf-8"?>
<calcChain xmlns="http://schemas.openxmlformats.org/spreadsheetml/2006/main">
  <c r="E1" i="19"/>
  <c r="E1" i="17"/>
  <c r="B75" i="19"/>
  <c r="Q287" i="20"/>
  <c r="Q288"/>
  <c r="Q289"/>
  <c r="Q100"/>
  <c r="Q101"/>
  <c r="Q102"/>
  <c r="B23" i="17"/>
  <c r="B140" i="26"/>
  <c r="Q370" i="20"/>
  <c r="Q371"/>
  <c r="Q372"/>
  <c r="Q373"/>
  <c r="Q374"/>
  <c r="Q375"/>
  <c r="Q376"/>
  <c r="Q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42"/>
  <c r="Q43"/>
  <c r="Q44"/>
  <c r="Q45"/>
  <c r="Q46"/>
  <c r="Q47"/>
  <c r="Q48"/>
  <c r="Q49"/>
  <c r="Q50"/>
  <c r="Q51"/>
  <c r="Q52"/>
  <c r="Q53"/>
  <c r="Q54"/>
  <c r="Q55"/>
  <c r="Q56"/>
  <c r="Q57"/>
  <c r="Q58"/>
  <c r="Q59"/>
  <c r="Q60"/>
  <c r="Q61"/>
  <c r="Q62"/>
  <c r="Q63"/>
  <c r="Q64"/>
  <c r="Q65"/>
  <c r="Q66"/>
  <c r="Q67"/>
  <c r="Q68"/>
  <c r="Q69"/>
  <c r="Q70"/>
  <c r="Q71"/>
  <c r="Q72"/>
  <c r="Q73"/>
  <c r="Q74"/>
  <c r="Q75"/>
  <c r="Q76"/>
  <c r="Q77"/>
  <c r="Q78"/>
  <c r="Q79"/>
  <c r="Q80"/>
  <c r="Q81"/>
  <c r="Q82"/>
  <c r="Q83"/>
  <c r="Q84"/>
  <c r="Q85"/>
  <c r="Q86"/>
  <c r="Q87"/>
  <c r="Q88"/>
  <c r="Q89"/>
  <c r="Q90"/>
  <c r="Q91"/>
  <c r="Q92"/>
  <c r="Q93"/>
  <c r="Q94"/>
  <c r="Q95"/>
  <c r="Q96"/>
  <c r="Q97"/>
  <c r="Q98"/>
  <c r="Q99"/>
  <c r="Q103"/>
  <c r="Q104"/>
  <c r="Q105"/>
  <c r="Q106"/>
  <c r="Q107"/>
  <c r="Q108"/>
  <c r="Q109"/>
  <c r="Q110"/>
  <c r="Q111"/>
  <c r="Q112"/>
  <c r="Q113"/>
  <c r="Q114"/>
  <c r="Q115"/>
  <c r="Q116"/>
  <c r="Q117"/>
  <c r="Q118"/>
  <c r="Q119"/>
  <c r="Q120"/>
  <c r="Q121"/>
  <c r="Q122"/>
  <c r="Q123"/>
  <c r="Q124"/>
  <c r="Q125"/>
  <c r="Q126"/>
  <c r="Q127"/>
  <c r="Q128"/>
  <c r="Q129"/>
  <c r="Q130"/>
  <c r="Q131"/>
  <c r="Q132"/>
  <c r="Q133"/>
  <c r="Q134"/>
  <c r="Q135"/>
  <c r="Q136"/>
  <c r="Q137"/>
  <c r="Q138"/>
  <c r="Q139"/>
  <c r="Q140"/>
  <c r="Q141"/>
  <c r="Q142"/>
  <c r="Q143"/>
  <c r="Q144"/>
  <c r="Q145"/>
  <c r="Q146"/>
  <c r="Q147"/>
  <c r="Q148"/>
  <c r="Q149"/>
  <c r="Q150"/>
  <c r="Q151"/>
  <c r="Q152"/>
  <c r="Q153"/>
  <c r="Q154"/>
  <c r="Q155"/>
  <c r="Q156"/>
  <c r="Q157"/>
  <c r="Q158"/>
  <c r="Q159"/>
  <c r="Q160"/>
  <c r="Q161"/>
  <c r="Q162"/>
  <c r="Q163"/>
  <c r="Q164"/>
  <c r="Q165"/>
  <c r="Q166"/>
  <c r="Q167"/>
  <c r="Q168"/>
  <c r="Q169"/>
  <c r="Q170"/>
  <c r="Q171"/>
  <c r="Q172"/>
  <c r="Q173"/>
  <c r="Q174"/>
  <c r="Q175"/>
  <c r="Q176"/>
  <c r="Q177"/>
  <c r="Q178"/>
  <c r="Q179"/>
  <c r="Q180"/>
  <c r="Q181"/>
  <c r="Q182"/>
  <c r="Q183"/>
  <c r="Q184"/>
  <c r="Q185"/>
  <c r="Q186"/>
  <c r="Q187"/>
  <c r="Q188"/>
  <c r="Q189"/>
  <c r="Q190"/>
  <c r="Q191"/>
  <c r="Q192"/>
  <c r="Q193"/>
  <c r="Q194"/>
  <c r="Q195"/>
  <c r="Q196"/>
  <c r="Q197"/>
  <c r="Q198"/>
  <c r="Q199"/>
  <c r="Q200"/>
  <c r="Q201"/>
  <c r="Q202"/>
  <c r="Q203"/>
  <c r="Q204"/>
  <c r="Q205"/>
  <c r="Q206"/>
  <c r="Q207"/>
  <c r="Q208"/>
  <c r="Q209"/>
  <c r="Q210"/>
  <c r="Q211"/>
  <c r="Q212"/>
  <c r="Q213"/>
  <c r="Q214"/>
  <c r="Q215"/>
  <c r="Q216"/>
  <c r="Q217"/>
  <c r="Q218"/>
  <c r="Q219"/>
  <c r="Q220"/>
  <c r="Q221"/>
  <c r="Q222"/>
  <c r="Q223"/>
  <c r="Q224"/>
  <c r="Q225"/>
  <c r="Q226"/>
  <c r="Q227"/>
  <c r="Q228"/>
  <c r="Q229"/>
  <c r="Q230"/>
  <c r="Q231"/>
  <c r="Q232"/>
  <c r="Q233"/>
  <c r="Q234"/>
  <c r="Q235"/>
  <c r="Q236"/>
  <c r="Q237"/>
  <c r="Q238"/>
  <c r="Q239"/>
  <c r="Q240"/>
  <c r="Q241"/>
  <c r="Q242"/>
  <c r="Q243"/>
  <c r="Q244"/>
  <c r="Q245"/>
  <c r="Q246"/>
  <c r="Q247"/>
  <c r="Q248"/>
  <c r="Q249"/>
  <c r="Q250"/>
  <c r="Q251"/>
  <c r="Q252"/>
  <c r="Q253"/>
  <c r="Q254"/>
  <c r="Q255"/>
  <c r="Q256"/>
  <c r="Q257"/>
  <c r="Q258"/>
  <c r="Q259"/>
  <c r="Q260"/>
  <c r="Q261"/>
  <c r="Q262"/>
  <c r="Q263"/>
  <c r="Q264"/>
  <c r="Q265"/>
  <c r="Q266"/>
  <c r="Q267"/>
  <c r="Q268"/>
  <c r="Q269"/>
  <c r="Q270"/>
  <c r="Q271"/>
  <c r="Q272"/>
  <c r="Q273"/>
  <c r="Q274"/>
  <c r="Q275"/>
  <c r="Q276"/>
  <c r="Q277"/>
  <c r="Q278"/>
  <c r="Q279"/>
  <c r="Q280"/>
  <c r="Q281"/>
  <c r="Q282"/>
  <c r="Q283"/>
  <c r="Q284"/>
  <c r="Q285"/>
  <c r="Q286"/>
  <c r="Q290"/>
  <c r="Q291"/>
  <c r="Q292"/>
  <c r="Q293"/>
  <c r="Q294"/>
  <c r="Q295"/>
  <c r="Q296"/>
  <c r="Q297"/>
  <c r="Q298"/>
  <c r="Q299"/>
  <c r="Q300"/>
  <c r="Q301"/>
  <c r="Q302"/>
  <c r="Q303"/>
  <c r="Q304"/>
  <c r="Q305"/>
  <c r="Q306"/>
  <c r="Q307"/>
  <c r="Q308"/>
  <c r="Q309"/>
  <c r="Q310"/>
  <c r="Q311"/>
  <c r="Q312"/>
  <c r="Q313"/>
  <c r="Q314"/>
  <c r="Q315"/>
  <c r="Q316"/>
  <c r="Q317"/>
  <c r="Q318"/>
  <c r="Q319"/>
  <c r="Q320"/>
  <c r="Q321"/>
  <c r="Q322"/>
  <c r="Q323"/>
  <c r="Q324"/>
  <c r="Q325"/>
  <c r="Q326"/>
  <c r="Q327"/>
  <c r="Q328"/>
  <c r="Q329"/>
  <c r="Q330"/>
  <c r="Q331"/>
  <c r="Q332"/>
  <c r="Q333"/>
  <c r="Q334"/>
  <c r="Q335"/>
  <c r="Q336"/>
  <c r="Q337"/>
  <c r="Q338"/>
  <c r="Q339"/>
  <c r="Q340"/>
  <c r="Q341"/>
  <c r="Q342"/>
  <c r="Q343"/>
  <c r="Q344"/>
  <c r="Q345"/>
  <c r="Q346"/>
  <c r="Q347"/>
  <c r="Q348"/>
  <c r="Q349"/>
  <c r="Q351"/>
  <c r="Q352"/>
  <c r="Q353"/>
  <c r="Q354"/>
  <c r="Q355"/>
  <c r="Q356"/>
  <c r="Q357"/>
  <c r="Q358"/>
  <c r="Q359"/>
  <c r="Q360"/>
  <c r="Q361"/>
  <c r="Q362"/>
  <c r="Q363"/>
  <c r="Q364"/>
  <c r="Q365"/>
  <c r="Q366"/>
  <c r="Q367"/>
  <c r="Q368"/>
  <c r="Q369"/>
  <c r="Q377"/>
  <c r="Q378"/>
  <c r="Q379"/>
  <c r="Q380"/>
  <c r="Q381"/>
  <c r="Q382"/>
  <c r="Q383"/>
  <c r="Q384"/>
  <c r="B16" i="19"/>
  <c r="B20"/>
  <c r="B21"/>
  <c r="B22"/>
  <c r="B23"/>
  <c r="B24"/>
  <c r="B25"/>
  <c r="B26"/>
  <c r="B27"/>
  <c r="B28"/>
  <c r="B29"/>
  <c r="B30"/>
  <c r="B31"/>
  <c r="B32"/>
  <c r="B33"/>
  <c r="B35"/>
  <c r="B36"/>
  <c r="B37"/>
  <c r="B38"/>
  <c r="B39"/>
  <c r="B40"/>
  <c r="B41"/>
  <c r="B42"/>
  <c r="B43"/>
  <c r="B45"/>
  <c r="B46"/>
  <c r="B47"/>
  <c r="B48"/>
  <c r="B49"/>
  <c r="B50"/>
  <c r="B51"/>
  <c r="B52"/>
  <c r="B53"/>
  <c r="B54"/>
  <c r="B55"/>
  <c r="B56"/>
  <c r="B57"/>
  <c r="B59"/>
  <c r="B60"/>
  <c r="B61"/>
  <c r="B62"/>
  <c r="B64"/>
  <c r="B65"/>
  <c r="B66"/>
  <c r="B67"/>
  <c r="B68"/>
  <c r="B69"/>
  <c r="B71"/>
  <c r="B72"/>
  <c r="B73"/>
  <c r="B74"/>
  <c r="B76"/>
  <c r="B78"/>
  <c r="B79"/>
  <c r="B80"/>
  <c r="B81"/>
  <c r="B82"/>
  <c r="B84"/>
  <c r="B85"/>
  <c r="B86"/>
  <c r="B87"/>
  <c r="B88"/>
  <c r="B89"/>
  <c r="B90"/>
  <c r="B91"/>
  <c r="B93"/>
  <c r="B94"/>
  <c r="B95"/>
  <c r="B96"/>
  <c r="B98"/>
  <c r="B99"/>
  <c r="B100"/>
  <c r="B101"/>
  <c r="B102"/>
  <c r="B103"/>
  <c r="B104"/>
  <c r="B106"/>
  <c r="B107"/>
  <c r="B108"/>
  <c r="B109"/>
  <c r="B110"/>
  <c r="B114"/>
  <c r="B116"/>
  <c r="B117"/>
  <c r="B118"/>
  <c r="B120"/>
  <c r="B121"/>
  <c r="B122"/>
  <c r="B124"/>
  <c r="B125"/>
  <c r="B126"/>
  <c r="B127"/>
  <c r="B128"/>
  <c r="B129"/>
  <c r="B130"/>
  <c r="B131"/>
  <c r="B132"/>
  <c r="B133"/>
  <c r="B134"/>
  <c r="B135"/>
  <c r="B136"/>
  <c r="B137"/>
  <c r="B139"/>
  <c r="B140"/>
  <c r="B142"/>
  <c r="B143"/>
  <c r="B144"/>
  <c r="B145"/>
  <c r="B146"/>
  <c r="B147"/>
  <c r="B148"/>
  <c r="B149"/>
  <c r="B153"/>
  <c r="B154"/>
  <c r="B155"/>
  <c r="B156"/>
  <c r="B157"/>
  <c r="B158"/>
  <c r="B160"/>
  <c r="B161"/>
  <c r="B162"/>
  <c r="B163"/>
  <c r="B164"/>
  <c r="B165"/>
  <c r="B166"/>
  <c r="B167"/>
  <c r="B168"/>
  <c r="B184"/>
  <c r="B185"/>
  <c r="B186"/>
  <c r="B187"/>
  <c r="B188"/>
  <c r="B189"/>
  <c r="B190"/>
  <c r="B191"/>
  <c r="B192"/>
  <c r="B196"/>
  <c r="B197"/>
  <c r="B198"/>
  <c r="B201"/>
  <c r="B202"/>
  <c r="B16" i="17"/>
  <c r="B17"/>
  <c r="B18"/>
  <c r="B19"/>
  <c r="B20"/>
  <c r="B21"/>
  <c r="B22"/>
  <c r="B24"/>
  <c r="B25"/>
  <c r="B29"/>
  <c r="B30"/>
  <c r="B31"/>
  <c r="B32"/>
  <c r="B33"/>
  <c r="B34"/>
  <c r="B35"/>
  <c r="B39"/>
  <c r="B40"/>
  <c r="B41"/>
  <c r="B42"/>
  <c r="B46"/>
  <c r="B47"/>
  <c r="B48"/>
  <c r="B50"/>
  <c r="B49"/>
  <c r="B51"/>
  <c r="B52"/>
  <c r="B54"/>
  <c r="B53"/>
  <c r="B56"/>
  <c r="B58"/>
  <c r="B57"/>
  <c r="B55"/>
  <c r="B59"/>
  <c r="B60"/>
  <c r="B61"/>
  <c r="B63"/>
  <c r="B64"/>
  <c r="B62"/>
  <c r="B66"/>
  <c r="B67"/>
  <c r="B68"/>
  <c r="B70"/>
  <c r="B71"/>
  <c r="B72"/>
  <c r="B73"/>
  <c r="B74"/>
  <c r="B75"/>
  <c r="B76"/>
  <c r="B77"/>
  <c r="B78"/>
  <c r="B16" i="26"/>
  <c r="B17"/>
  <c r="B18"/>
  <c r="B20"/>
  <c r="B22"/>
  <c r="B23"/>
  <c r="B27"/>
  <c r="B28"/>
  <c r="B32"/>
  <c r="B33"/>
  <c r="B34"/>
  <c r="B35"/>
  <c r="B36"/>
  <c r="B37"/>
  <c r="B38"/>
  <c r="B39"/>
  <c r="B40"/>
  <c r="B42"/>
  <c r="B43"/>
  <c r="B44"/>
  <c r="B45"/>
  <c r="B46"/>
  <c r="B47"/>
  <c r="B48"/>
  <c r="B49"/>
  <c r="B50"/>
  <c r="B54"/>
  <c r="B55"/>
  <c r="B56"/>
  <c r="B57"/>
  <c r="B58"/>
  <c r="B59"/>
  <c r="B60"/>
  <c r="B61"/>
  <c r="B62"/>
  <c r="B63"/>
  <c r="B64"/>
  <c r="B65"/>
  <c r="B69"/>
  <c r="B70"/>
  <c r="B71"/>
  <c r="B72"/>
  <c r="B73"/>
  <c r="B74"/>
  <c r="B75"/>
  <c r="B76"/>
  <c r="B77"/>
  <c r="B78"/>
  <c r="B82"/>
  <c r="B84"/>
  <c r="B85"/>
  <c r="B86"/>
  <c r="B87"/>
  <c r="B88"/>
  <c r="B89"/>
  <c r="B93"/>
  <c r="B94"/>
  <c r="B95"/>
  <c r="B96"/>
  <c r="B97"/>
  <c r="B98"/>
  <c r="B99"/>
  <c r="B100"/>
  <c r="B101"/>
  <c r="B102"/>
  <c r="B103"/>
  <c r="B110"/>
  <c r="B112"/>
  <c r="B113"/>
  <c r="B115"/>
  <c r="B116"/>
  <c r="B120"/>
  <c r="B121"/>
  <c r="B122"/>
  <c r="B123"/>
  <c r="B124"/>
  <c r="B125"/>
  <c r="B127"/>
  <c r="B128"/>
  <c r="B132"/>
  <c r="B133"/>
  <c r="B135"/>
  <c r="B136"/>
  <c r="B137"/>
  <c r="B138"/>
  <c r="B139"/>
  <c r="B144"/>
  <c r="B145"/>
  <c r="B149"/>
  <c r="B150"/>
  <c r="B151"/>
  <c r="B153"/>
  <c r="B154"/>
  <c r="B155"/>
  <c r="B157"/>
  <c r="B158"/>
  <c r="B160"/>
  <c r="B161"/>
  <c r="B162"/>
  <c r="B163"/>
  <c r="B165"/>
  <c r="B167"/>
  <c r="B169"/>
  <c r="B170"/>
  <c r="B171"/>
  <c r="B173"/>
  <c r="B174"/>
  <c r="B178"/>
  <c r="B179"/>
  <c r="B181"/>
  <c r="B182"/>
  <c r="B183"/>
  <c r="B185"/>
  <c r="B186"/>
  <c r="B190"/>
  <c r="B191"/>
  <c r="B193"/>
  <c r="B194"/>
  <c r="B195"/>
  <c r="B196"/>
  <c r="B197"/>
  <c r="B198"/>
  <c r="B199"/>
  <c r="B200"/>
  <c r="B201"/>
  <c r="B202"/>
  <c r="B204"/>
  <c r="B205"/>
  <c r="B207"/>
  <c r="B208"/>
  <c r="B209"/>
  <c r="B213"/>
  <c r="B214"/>
  <c r="B215"/>
  <c r="B216"/>
  <c r="B217"/>
  <c r="B218"/>
  <c r="B222"/>
  <c r="B223"/>
  <c r="B225"/>
  <c r="B226"/>
  <c r="B227"/>
  <c r="B228"/>
  <c r="B229"/>
  <c r="B230"/>
  <c r="B231"/>
  <c r="B232"/>
  <c r="B233"/>
  <c r="B234"/>
  <c r="B235"/>
</calcChain>
</file>

<file path=xl/sharedStrings.xml><?xml version="1.0" encoding="utf-8"?>
<sst xmlns="http://schemas.openxmlformats.org/spreadsheetml/2006/main" count="3410" uniqueCount="1591">
  <si>
    <t>WESTERN DIGITAL</t>
  </si>
  <si>
    <t>SO DIMM 4GB DDR3</t>
  </si>
  <si>
    <t>LONG DIMM 2GB DDR3</t>
  </si>
  <si>
    <t>HDD INTERNAL</t>
  </si>
  <si>
    <t>HDD EXTERNAL</t>
  </si>
  <si>
    <t>ASROCK</t>
  </si>
  <si>
    <t>G840 TRAY &amp; FAN INTEL ORG</t>
  </si>
  <si>
    <t>FM2A68M-DG3+</t>
  </si>
  <si>
    <t>ELEMENTS 1TB</t>
  </si>
  <si>
    <t>CASING STANDART</t>
  </si>
  <si>
    <t>CASING GAMING</t>
  </si>
  <si>
    <t>CASING SLIM</t>
  </si>
  <si>
    <t>SE2716H</t>
  </si>
  <si>
    <t>DCS-6010L</t>
  </si>
  <si>
    <t>GARANSI 3 Tahun</t>
  </si>
  <si>
    <t>GARANSI 1 Tahun</t>
  </si>
  <si>
    <t>MONITOR WIDE SCREEN</t>
  </si>
  <si>
    <t>MONITOR TOUCH SCREEN</t>
  </si>
  <si>
    <t xml:space="preserve">SPEAKER AKTIF MP3 PLAYER </t>
  </si>
  <si>
    <t>N-1000VA</t>
  </si>
  <si>
    <t>MONITOR PROFESIONAL</t>
  </si>
  <si>
    <t>MONITOR ULTRA WIDE CURVE</t>
  </si>
  <si>
    <t>SIM X S-2680 (PS 380W)</t>
  </si>
  <si>
    <t>SIM X S-2627 (PS 380W)</t>
  </si>
  <si>
    <t>SIM X S-2636 (PS 380W)</t>
  </si>
  <si>
    <t>CX-160 (PS 380W mini)</t>
  </si>
  <si>
    <t>CX-170 (PS 380W mini)</t>
  </si>
  <si>
    <t>SIMCOOL 05 (PS 480W)</t>
  </si>
  <si>
    <t>SYNOLOGY</t>
  </si>
  <si>
    <t>GARANSI 2 Tahun part</t>
  </si>
  <si>
    <t>NETWORK ATTACHED STORAGE</t>
  </si>
  <si>
    <t>LONG DIMM 4GB DDR4</t>
  </si>
  <si>
    <t>HARGA</t>
  </si>
  <si>
    <t>A4 6300 BOX</t>
  </si>
  <si>
    <t xml:space="preserve">POWER SUPPLY </t>
  </si>
  <si>
    <t>MODEM</t>
  </si>
  <si>
    <t>2.5" | USB3.0</t>
  </si>
  <si>
    <t>H61H2-MV</t>
  </si>
  <si>
    <t>G4400 BOX</t>
  </si>
  <si>
    <t>DELTA</t>
  </si>
  <si>
    <t>VX-600VA</t>
  </si>
  <si>
    <t>spesifikasi produk ada di :   www.sckonline.com</t>
  </si>
  <si>
    <t>N-2000VA</t>
  </si>
  <si>
    <t>N-3000VA</t>
  </si>
  <si>
    <t>SINGLE PHASE LINE INTERACTIVE</t>
  </si>
  <si>
    <t>SINGLE PHASE TRUE ONLINE</t>
  </si>
  <si>
    <t>E2016HV</t>
  </si>
  <si>
    <t>Ethernet DGE-560T</t>
  </si>
  <si>
    <t>S2316H</t>
  </si>
  <si>
    <t>i3 2120 TRAY &amp; FAN INTEL ORG</t>
  </si>
  <si>
    <t>3.5" | 7200 RPM | SATA3 | cache 64MB</t>
  </si>
  <si>
    <t>3.5" | 5900 RPM | SATA3 | cache 64MB</t>
  </si>
  <si>
    <t>3.5" | 7200 RPM | SATA3 | cache 128MB</t>
  </si>
  <si>
    <t>3.5" | 7200 RPM | SATA3 | cache 64MB | NAND FLASH 8GB</t>
  </si>
  <si>
    <t>SIMBADDA</t>
  </si>
  <si>
    <t>DAZUMBA</t>
  </si>
  <si>
    <t xml:space="preserve">D-LINK </t>
  </si>
  <si>
    <t>SAMSUNG</t>
  </si>
  <si>
    <t>SSD</t>
  </si>
  <si>
    <t>MIDAS FORCE</t>
  </si>
  <si>
    <t>MEMORY MODULE</t>
  </si>
  <si>
    <t>MINI PC</t>
  </si>
  <si>
    <t>SEAGATE</t>
  </si>
  <si>
    <t>MONITOR SQUARE</t>
  </si>
  <si>
    <t>E1715S</t>
  </si>
  <si>
    <t>LAYAR 17" | WIDE 5:4 | RESOLUSI 1280x1024 | RESPON TIME 5ms | OUTPUT VGA &amp; DP | VESA</t>
  </si>
  <si>
    <t>A M D</t>
  </si>
  <si>
    <t>INTEL</t>
  </si>
  <si>
    <t>GARANSI 3 Tahun ( 2 Tahun part)</t>
  </si>
  <si>
    <t>A6 7400-K BOX</t>
  </si>
  <si>
    <t>No.</t>
  </si>
  <si>
    <t>Kode</t>
  </si>
  <si>
    <t>Nama</t>
  </si>
  <si>
    <t>Mata Uang</t>
  </si>
  <si>
    <t>Stok</t>
  </si>
  <si>
    <t>Harga 1</t>
  </si>
  <si>
    <t>Harga 2</t>
  </si>
  <si>
    <t>ACC 01</t>
  </si>
  <si>
    <t>Rp</t>
  </si>
  <si>
    <t>DAZUMBA SPK DAG-08</t>
  </si>
  <si>
    <t>DLINK ETH PCI-E 1X DGE-560T</t>
  </si>
  <si>
    <t>DLINK ADP WIRELESS PCI-E 1X DWA-548</t>
  </si>
  <si>
    <t>DLINK ADP WIRELESS USB DWA-123</t>
  </si>
  <si>
    <t>DLINK ADP WIRELESS USB DWA-127</t>
  </si>
  <si>
    <t>DLINK ADP WIRELESS USB DWA-137</t>
  </si>
  <si>
    <t>HD 22</t>
  </si>
  <si>
    <t>SEAGATE EXPANSION 1TB</t>
  </si>
  <si>
    <t>DLINK EXTENDER DAP-1320</t>
  </si>
  <si>
    <t>DLINK ACESS POINT DAP-1360/E</t>
  </si>
  <si>
    <t>DLINK EXTENDER DAP-1520</t>
  </si>
  <si>
    <t>DELL MONITOR 19.5" E2016HV</t>
  </si>
  <si>
    <t>MON 02</t>
  </si>
  <si>
    <t>DELL MONITOR 17" E1715S</t>
  </si>
  <si>
    <t>DELL MONITOR 23" S2316H</t>
  </si>
  <si>
    <t>DELL MONITOR 27" SE2716H</t>
  </si>
  <si>
    <t>MON 22</t>
  </si>
  <si>
    <t>MON 42</t>
  </si>
  <si>
    <t>PS 01</t>
  </si>
  <si>
    <t>UPS 01</t>
  </si>
  <si>
    <t>DELTA UPS VX-600VA</t>
  </si>
  <si>
    <t>UPS 02</t>
  </si>
  <si>
    <t>DELTA UPS VX-1000VA</t>
  </si>
  <si>
    <t>UPS 03</t>
  </si>
  <si>
    <t>DELTA UPS VX-1500VA</t>
  </si>
  <si>
    <t>UPS 11</t>
  </si>
  <si>
    <t>DELTA UPS N 1000VA</t>
  </si>
  <si>
    <t>UPS 12</t>
  </si>
  <si>
    <t>DELTA UPS N 2000VA</t>
  </si>
  <si>
    <t>UPS 13</t>
  </si>
  <si>
    <t>DELTA UPS N 3000VA</t>
  </si>
  <si>
    <t>Naik / Turun</t>
  </si>
  <si>
    <t>PRICE LIST - SURYA CIPTA KOMPUTER - BALI</t>
  </si>
  <si>
    <t>Jl. Raya Diponegoro Genteng Biru No. 150 Blok B-27 (Komplek IDT) Denpasar</t>
  </si>
  <si>
    <t>DELL MONITOR 24" SE2417HG</t>
  </si>
  <si>
    <t>DLINK ADP WIRELESS USB DWA-172</t>
  </si>
  <si>
    <t>DLINK ACESS POINT DAP-1665/E</t>
  </si>
  <si>
    <t>DLINK ACESS POINT DAP-2660/E</t>
  </si>
  <si>
    <t>DLINK MEDIA CONVERTER DMC F02SC/E</t>
  </si>
  <si>
    <t>DLINK MEDIA CONVERTER DMC F20SC-BXU/E</t>
  </si>
  <si>
    <t>DLINK MEDIA CONVERTER DMC F20SC-BXD/E</t>
  </si>
  <si>
    <t>DLINK ACESS POINT DAP-2230</t>
  </si>
  <si>
    <t>DLINK ACESS POINT DAP-3310</t>
  </si>
  <si>
    <t>Media Converter DMC F02SC/E</t>
  </si>
  <si>
    <t>Media Converter DMC F20SC-BXU/E</t>
  </si>
  <si>
    <t>Media Converter DMC F20SC-BXD/E</t>
  </si>
  <si>
    <t>(0361) 261014 / 8491292 &amp; Telkom : 081337234599   XL :085969010076</t>
  </si>
  <si>
    <t>DLINK ACESS POINT DWL-2600AP/EAUPC</t>
  </si>
  <si>
    <t>SIMCOOL 10 (PS 480W)</t>
  </si>
  <si>
    <t>SEAGATE BUP SLIM 1TB BLACK</t>
  </si>
  <si>
    <t>SEAGATE BUP SLIM 1TB WHITE</t>
  </si>
  <si>
    <t>SEAGATE BUP SLIM 1TB BLUE</t>
  </si>
  <si>
    <t>SEAGATE BUP SLIM 1TB RED</t>
  </si>
  <si>
    <t>SEAGATE BUP SLIM 2TB BLACK</t>
  </si>
  <si>
    <t>SEAGATE BUP SLIM 2TB WHITE</t>
  </si>
  <si>
    <t>SEAGATE BUP SLIM 2TB BLUE</t>
  </si>
  <si>
    <t>SEAGATE BUP SLIM 2TB RED</t>
  </si>
  <si>
    <t>SEAGATE BUP PORTABLE 4TB SILVER</t>
  </si>
  <si>
    <t>SEAGATE BUP PORTABLE 4TB BLUE</t>
  </si>
  <si>
    <t>SEAGATE BUP PORTABLE 4TB RED</t>
  </si>
  <si>
    <t>2.5" | USB3.0 | BODY TIPIS &amp; KECIL | WARNA HITAM - MERAH - BIRU - SILVER</t>
  </si>
  <si>
    <t>SIMBADDA SPK CST-806N</t>
  </si>
  <si>
    <t>SIMBADDA SPK CST-903N</t>
  </si>
  <si>
    <t>SIMBADDA SPK CST-909N</t>
  </si>
  <si>
    <t>CST 806N</t>
  </si>
  <si>
    <t>CST 903N</t>
  </si>
  <si>
    <t>CST 909N</t>
  </si>
  <si>
    <t>380W OEM</t>
  </si>
  <si>
    <t>SIMCOOL 15 (PS 480W)</t>
  </si>
  <si>
    <t>EVGA</t>
  </si>
  <si>
    <t>MONITOR GAMING</t>
  </si>
  <si>
    <t>DELL MONITOR 27" S2716DG</t>
  </si>
  <si>
    <t>2.5" | USB3.0 | BODY TIPIS &amp; KECIL | WARNA HITAM - PUITH - MERAH - BIRU</t>
  </si>
  <si>
    <t>BACKUP PLUS Portable 4 TB</t>
  </si>
  <si>
    <t>MY PASSPORT 1TB NEW</t>
  </si>
  <si>
    <t xml:space="preserve">LAYAR 23.6" | WIDE 16:9 | RESOLUSI 1920x1080 60Hz| RESPON TIME 2ms | VGA &amp; 2 HDMI </t>
  </si>
  <si>
    <t>VGA CARD GAMING</t>
  </si>
  <si>
    <t>POWER SUPPLY GAMING</t>
  </si>
  <si>
    <t>L 210 x T 450 x D 405 | 3 x 2.5"/  3.5" + 1 x 5.25" | 2 USB 3.0 | 3 Fan | 3 xSATA + 1 x IDE + 1 x 6 pin + 1 x 4 pin | archilic</t>
  </si>
  <si>
    <t>L 195 x T 435 x D 450 | 3 x 2.5" / 3.5" + 3 x 5.25" | 2+ 1 USB 3.0 | 1 + 2 Fan LED  | 3 xSATA + 1 x IDE + 1 x 6 pin + 1 x 4 pin | archilic</t>
  </si>
  <si>
    <t>L 180 x T 420 x D 430 | 3 x 2.5" + 4 x 3.5" + 3 x 5.25" | 1 + 1 USB 3.0 + CR |1+2 Fan LED | 4x SATA + 2x IDE + 2x 6 pin + 2x 4 pin + 2x 2 pin</t>
  </si>
  <si>
    <t>CABLE &amp; Connector</t>
  </si>
  <si>
    <t>PCI-e 1x | Gigabit</t>
  </si>
  <si>
    <t>1 port 10/100MBps | single-mode TX 1550 mm &amp; RX 1310 mm | jarak 20 KM</t>
  </si>
  <si>
    <t>1 port 10/100MBps | single-mode TX 1310 mm &amp; RX 1550 mm | jarak 20 KM</t>
  </si>
  <si>
    <t>plastik | 5 port 10/100 Mbps</t>
  </si>
  <si>
    <t>plastik | 8 port 10/100 Mbps</t>
  </si>
  <si>
    <t>plastik | 16 port 10/100 Mbps</t>
  </si>
  <si>
    <t>metal | 16 port 10/100 Mbps</t>
  </si>
  <si>
    <t>plastik | 24 port 10/100 Mbps</t>
  </si>
  <si>
    <t>metal | 24 port 10/100 Mbps</t>
  </si>
  <si>
    <t>metal | 24 port 10/100 Mbps + 2 port Gigabit + 2 port SFP | managed</t>
  </si>
  <si>
    <t>metal | 48 port 10/100 Mbps + 2 port Gigabit + 2 port SFP |  managed</t>
  </si>
  <si>
    <t>plastik | 5 port Gigabit</t>
  </si>
  <si>
    <t>plastik | 8 port Gigabit</t>
  </si>
  <si>
    <t>plastik | 16 port Gigabit</t>
  </si>
  <si>
    <t>metal | 16 port Gigabit</t>
  </si>
  <si>
    <t>plastik | 24 port Gigabit</t>
  </si>
  <si>
    <t>metal | 24 port Gigabit</t>
  </si>
  <si>
    <t xml:space="preserve">16 port 10/100 Mbps PoE up 246,4 Watt + 2 port SFP </t>
  </si>
  <si>
    <t>24 port 10/100 Mbps PoE up 193 Watt + 2 port 10/100 Mbps + 2 port SFP  | managed</t>
  </si>
  <si>
    <t>24 port Gigabit PoE up 193 Watt  + 4 port SFP  | managed</t>
  </si>
  <si>
    <t>Access Point DAP-1665/E</t>
  </si>
  <si>
    <t>IP CAMERA</t>
  </si>
  <si>
    <t>HDD CCTV &amp; NAS</t>
  </si>
  <si>
    <t>DIGITAL VIDEO RECORDER</t>
  </si>
  <si>
    <t>360 Watt | input 170 - 280VAC 50-60 hz | output 230VAC + AVR | Baterai 12V / 7Ah | 1 USB</t>
  </si>
  <si>
    <t>600 Watt |input 170 - 280VAC 50-60 hz | output 230VAC + AVR | Baterai 12V / 7Ah x 2 | 1 USB  | LCD touch screen</t>
  </si>
  <si>
    <t>900 Watt | input 170 - 280VAC 50-60 hz | output 230VAC + AVR | Baterai 12V / 9Ah x 2 | 1 USB | LCD touch screen</t>
  </si>
  <si>
    <t>MOTHERBOARD NTEL</t>
  </si>
  <si>
    <t>Socket 1155 | 2xDDR3 | 6ch | 10/100Mbps | PCIe16x + PCIe1x | 4 SATA2 | 8 USB | VGA</t>
  </si>
  <si>
    <t>MOTHERBOARD AMD</t>
  </si>
  <si>
    <t>SAVIO</t>
  </si>
  <si>
    <t>Socket 1155 | 2xDDR3 | 6ch | 10/100Mbps | PCIe16x + PCIe1x | 4 SATA2 | 10 USB | VGA + HDMI</t>
  </si>
  <si>
    <t>MOTHERBOARD  AMD</t>
  </si>
  <si>
    <t xml:space="preserve">PROCESSOR </t>
  </si>
  <si>
    <t xml:space="preserve">E6300 TRAY &amp; FAN </t>
  </si>
  <si>
    <t>Socket 775 | Core 2 Duo | 2 CORE | 1.86 GHz | 65W | 2MB cache</t>
  </si>
  <si>
    <t>Socket 1155 | SANDY BRIDGE | 2 CORE 2 THREADS | APU INTEL HD 850 MHz | 2.8 GHz | 65W | 3MB cache</t>
  </si>
  <si>
    <t>Socket 1155 | SANDY BRIDGE | 2 CORE 4 THREADS | APU INTEL HD 850 MHz | 3.3 GHz | 65W | 3MB cache</t>
  </si>
  <si>
    <t>Socket 1151 | SKYLAKE | 2 CORE 2 THREADS | APU INTEL HD 510 350 MHz | 3.3 GHz | 54W | 3MB cache</t>
  </si>
  <si>
    <t>PROCESSOR</t>
  </si>
  <si>
    <t>LAYAR 23" | WIDE 16:9 | RESOLUSI 1920x1080 | RESPON TIME 6ms | VGA &amp; HDMI | SPEAKER</t>
  </si>
  <si>
    <t>GARANSI 1 Tahun khusus PSU</t>
  </si>
  <si>
    <t>1 x 4pin | 1 x FDD | 2 x IDE | 3 x SATA</t>
  </si>
  <si>
    <t>1 x 6pin + 2 x 4pin | 1 x FDD | 2 x IDE | 5 x SATA</t>
  </si>
  <si>
    <t>1 x 4pin | 2 x IDE | 4 x SATA</t>
  </si>
  <si>
    <t>380W BOX</t>
  </si>
  <si>
    <t xml:space="preserve">L 175 x T 410 x D 325 | 3 x 2.5" / 3.5" + 3 x 5.25" | 2 USB | 3 x SATA + 2 x IDE + 1 x 4 pin </t>
  </si>
  <si>
    <t>SIM V 2918 (PS 380W)</t>
  </si>
  <si>
    <t>SIM V 3010 (PS 380W)</t>
  </si>
  <si>
    <t>SIM V 3020 (PS 380W)</t>
  </si>
  <si>
    <t>L 180 x T 420 x D 400 | 1 x 2.5" + 5 x 3.5" + 3 x 5.25" | 2 USB | 3 x SATA + 2 x IDE + 1 x 4 pin</t>
  </si>
  <si>
    <t>L 180 x T 410 x D 400 | 7 x 3.5" + 3 x 5.25" | 4 USB | 4 x SATA + 2 x IDE + 1 x 4 pin</t>
  </si>
  <si>
    <t>L 100 x T 300 x D 380 | 1 x 2.5" / 3.5" + 1 x 5.25" | 2 USB | 3 x SATA + 2 x IDE + 1 x 4 pin | mATX</t>
  </si>
  <si>
    <t>HD 01</t>
  </si>
  <si>
    <t>HD 02</t>
  </si>
  <si>
    <t>HD 03</t>
  </si>
  <si>
    <t>HD 12</t>
  </si>
  <si>
    <t>HD 13</t>
  </si>
  <si>
    <t>HD 15</t>
  </si>
  <si>
    <t>HD 21</t>
  </si>
  <si>
    <t>HD 31</t>
  </si>
  <si>
    <t>HD 34</t>
  </si>
  <si>
    <t>HD 41</t>
  </si>
  <si>
    <t>HD 42</t>
  </si>
  <si>
    <t>HD 44</t>
  </si>
  <si>
    <t>HD 51</t>
  </si>
  <si>
    <t>HD 52</t>
  </si>
  <si>
    <t>HD 53</t>
  </si>
  <si>
    <t>HDE 06</t>
  </si>
  <si>
    <t>HDE 11A</t>
  </si>
  <si>
    <t>HDE 11B</t>
  </si>
  <si>
    <t>HDE 11C</t>
  </si>
  <si>
    <t>HDE 11D</t>
  </si>
  <si>
    <t>HDE 21A</t>
  </si>
  <si>
    <t>HDE 21B</t>
  </si>
  <si>
    <t>HDE 21C</t>
  </si>
  <si>
    <t>HDE 21D</t>
  </si>
  <si>
    <t>HDE 31B</t>
  </si>
  <si>
    <t>HDE 31C</t>
  </si>
  <si>
    <t>HDE 31D</t>
  </si>
  <si>
    <t>MB 01</t>
  </si>
  <si>
    <t>SAVIO MB G41D3LM</t>
  </si>
  <si>
    <t>MB 02</t>
  </si>
  <si>
    <t>SAVIO MB H61D3</t>
  </si>
  <si>
    <t>MEM 27</t>
  </si>
  <si>
    <t>MIDASFORCE MEMORY SODIMM DDR3 4GB 1600</t>
  </si>
  <si>
    <t>MEM 31</t>
  </si>
  <si>
    <t>NAS 33</t>
  </si>
  <si>
    <t>NAS 35</t>
  </si>
  <si>
    <t>NCA 02</t>
  </si>
  <si>
    <t>NCAB 03</t>
  </si>
  <si>
    <t>NCAB 04</t>
  </si>
  <si>
    <t>POI 01</t>
  </si>
  <si>
    <t>INTEL 775 E-6300 TRAY &amp; FAN INTEL</t>
  </si>
  <si>
    <t>POI 12</t>
  </si>
  <si>
    <t>INTEL 1155 G-840 TRAY &amp; FAN INTEL</t>
  </si>
  <si>
    <t>POI 14</t>
  </si>
  <si>
    <t>INTEL 1155 I3 2120 TRAY &amp; FAN INTEL</t>
  </si>
  <si>
    <t>POI 41B</t>
  </si>
  <si>
    <t>INTEL 1151 G-4400 BOX</t>
  </si>
  <si>
    <t>SPK 61</t>
  </si>
  <si>
    <t>BAJU D-LINK</t>
  </si>
  <si>
    <t>CASE 21</t>
  </si>
  <si>
    <t>CASE 22</t>
  </si>
  <si>
    <t>CASE 52</t>
  </si>
  <si>
    <t>SIMBADDA CASING SIMV 2918 38OW</t>
  </si>
  <si>
    <t>CASE 53</t>
  </si>
  <si>
    <t>SIMBADDA CASING SIMV 3010 38OW</t>
  </si>
  <si>
    <t>CASE 54</t>
  </si>
  <si>
    <t>SIMBADDA CASING SIMV 3020 38OW</t>
  </si>
  <si>
    <t>CASE 63</t>
  </si>
  <si>
    <t>SIMBADDA CASING SIMX S-2627 38OW</t>
  </si>
  <si>
    <t>CASE 64</t>
  </si>
  <si>
    <t>SIMBADDA CASING SIMX S-2636 38OW</t>
  </si>
  <si>
    <t>CASE 66</t>
  </si>
  <si>
    <t>SIMBADDA CASING SIMX S-2680 38OW</t>
  </si>
  <si>
    <t>CASE 68</t>
  </si>
  <si>
    <t>SIMBADDA CASING CX-160 38OW</t>
  </si>
  <si>
    <t>CASE 69</t>
  </si>
  <si>
    <t>SIMBADDA CASING CX-170 38OW</t>
  </si>
  <si>
    <t>CASE 73</t>
  </si>
  <si>
    <t>SIMBADDA CASING SCOOL SMC-05 480W</t>
  </si>
  <si>
    <t>CASE 74</t>
  </si>
  <si>
    <t>SIMBADDA CASING SCOOL SMC-10 480W</t>
  </si>
  <si>
    <t>CASE 75</t>
  </si>
  <si>
    <t>SIMBADDA CASING SCOOL SMC-15 480W</t>
  </si>
  <si>
    <t>MB 11</t>
  </si>
  <si>
    <t>ECS MB H61H2-MV</t>
  </si>
  <si>
    <t>MB 13</t>
  </si>
  <si>
    <t>ECS MB H110M4-C2H</t>
  </si>
  <si>
    <t>MB 22</t>
  </si>
  <si>
    <t>ECS MB A68F2P-M4</t>
  </si>
  <si>
    <t>MB 31</t>
  </si>
  <si>
    <t>ASROCK MB FM2A68M-DG3+</t>
  </si>
  <si>
    <t>MON 01</t>
  </si>
  <si>
    <t>MON 03</t>
  </si>
  <si>
    <t>MON 12</t>
  </si>
  <si>
    <t>MON 14</t>
  </si>
  <si>
    <t>MON 15</t>
  </si>
  <si>
    <t>MON 21</t>
  </si>
  <si>
    <t>NADP 02</t>
  </si>
  <si>
    <t>NADP 11</t>
  </si>
  <si>
    <t>NADP 12</t>
  </si>
  <si>
    <t>NADP 13</t>
  </si>
  <si>
    <t>NADP 15</t>
  </si>
  <si>
    <t>NADP 17</t>
  </si>
  <si>
    <t>NAP 01</t>
  </si>
  <si>
    <t>NAP 02</t>
  </si>
  <si>
    <t>NAP 11</t>
  </si>
  <si>
    <t>NAP 11A</t>
  </si>
  <si>
    <t>NAP 11C</t>
  </si>
  <si>
    <t>DLINK WIRELESS CONTROLLER DWC-1000/E</t>
  </si>
  <si>
    <t>NAP 13</t>
  </si>
  <si>
    <t>NAP 21</t>
  </si>
  <si>
    <t>NCAB 11</t>
  </si>
  <si>
    <t>DLINK CABLE UTP RJ 45 CAT5E</t>
  </si>
  <si>
    <t>NCAB 13</t>
  </si>
  <si>
    <t>DLINK CABLE UTP RJ 45 CAT 6</t>
  </si>
  <si>
    <t>NCAB 14</t>
  </si>
  <si>
    <t>NCIP 13</t>
  </si>
  <si>
    <t>DLINK IP CAM DCS-6010L</t>
  </si>
  <si>
    <t>NED 01</t>
  </si>
  <si>
    <t>NED 02</t>
  </si>
  <si>
    <t>NED 03</t>
  </si>
  <si>
    <t>NHUB 01</t>
  </si>
  <si>
    <t>NHUB 02</t>
  </si>
  <si>
    <t>NHUB 03A</t>
  </si>
  <si>
    <t>NHUB 03B</t>
  </si>
  <si>
    <t>NHUB 04A</t>
  </si>
  <si>
    <t>NHUB 04B</t>
  </si>
  <si>
    <t>NHUB 05</t>
  </si>
  <si>
    <t>NHUB 06</t>
  </si>
  <si>
    <t>NHUB 11</t>
  </si>
  <si>
    <t>NHUB 12</t>
  </si>
  <si>
    <t>NHUB 13A</t>
  </si>
  <si>
    <t>DLINK SWITCH HUB DGS-1016A</t>
  </si>
  <si>
    <t>NHUB 13B</t>
  </si>
  <si>
    <t>DLINK SWITCH HUB DGS-1016C BESI</t>
  </si>
  <si>
    <t>NHUB 14A</t>
  </si>
  <si>
    <t>DLINK SWITCH HUB DGS-1024A</t>
  </si>
  <si>
    <t>NHUB 14B</t>
  </si>
  <si>
    <t>DLINK SWITCH HUB DGS-1024C BESI</t>
  </si>
  <si>
    <t>NHUB 22</t>
  </si>
  <si>
    <t>DLINK SWITCH HUB DGS-1100-08/RS</t>
  </si>
  <si>
    <t>NHUB 23</t>
  </si>
  <si>
    <t>DLINK SWITCH HUB DGS-1100-18/E</t>
  </si>
  <si>
    <t>NHUB 31</t>
  </si>
  <si>
    <t>DLINK SWITCH HUB DGS-1210-10/E</t>
  </si>
  <si>
    <t>NHUB 32</t>
  </si>
  <si>
    <t>NHUB 33</t>
  </si>
  <si>
    <t>NHUB 34</t>
  </si>
  <si>
    <t>NMDC 01</t>
  </si>
  <si>
    <t>NMDC 03</t>
  </si>
  <si>
    <t>NMDC 04</t>
  </si>
  <si>
    <t>NPOE 01</t>
  </si>
  <si>
    <t>DLINK POE DPE-301GI</t>
  </si>
  <si>
    <t>NPOE 02</t>
  </si>
  <si>
    <t>DLINK POE DES-1008PA</t>
  </si>
  <si>
    <t>NPOE 03</t>
  </si>
  <si>
    <t>DLINK POE DES-1018P</t>
  </si>
  <si>
    <t>NPOE 04</t>
  </si>
  <si>
    <t>DLINK POE DES-1018MP</t>
  </si>
  <si>
    <t>NPOE 06</t>
  </si>
  <si>
    <t>DLINK POE DES-1210 28P</t>
  </si>
  <si>
    <t>NPOE 11</t>
  </si>
  <si>
    <t>NPOE 12</t>
  </si>
  <si>
    <t>NPOE 15</t>
  </si>
  <si>
    <t>NRO 04</t>
  </si>
  <si>
    <t>DLINK ROUTERS L7-N-R2000</t>
  </si>
  <si>
    <t>NRO 07</t>
  </si>
  <si>
    <t>DLINK ROUTERS DIR-809</t>
  </si>
  <si>
    <t>NRO 08</t>
  </si>
  <si>
    <t>DLINK ROUTERS DIR-859L</t>
  </si>
  <si>
    <t>NRO 10</t>
  </si>
  <si>
    <t>DLINK ROUTERS DIR-890L</t>
  </si>
  <si>
    <t>POA 31</t>
  </si>
  <si>
    <t>AMD FM2 APU A4 6300 BOX</t>
  </si>
  <si>
    <t>POA 34</t>
  </si>
  <si>
    <t>AMD FM2+ APU A6 7400K BOX</t>
  </si>
  <si>
    <t>DAZUMBA PSU 380W</t>
  </si>
  <si>
    <t>PS 02</t>
  </si>
  <si>
    <t>DAZUMBA PSU 450W</t>
  </si>
  <si>
    <t>PS 11</t>
  </si>
  <si>
    <t>SIMBADDA PSU 380W OEM</t>
  </si>
  <si>
    <t>PS 12</t>
  </si>
  <si>
    <t>SIMBADDA PSU 380W BOX</t>
  </si>
  <si>
    <t>SPK 15</t>
  </si>
  <si>
    <t>SPK 17</t>
  </si>
  <si>
    <t>SPK 18</t>
  </si>
  <si>
    <t>SPK 27</t>
  </si>
  <si>
    <t>SPK 35</t>
  </si>
  <si>
    <t>SPK 37</t>
  </si>
  <si>
    <t>SPK 51</t>
  </si>
  <si>
    <t>SPK 52</t>
  </si>
  <si>
    <t>SPK 53</t>
  </si>
  <si>
    <t>G41D3LM</t>
  </si>
  <si>
    <t>Cable UTP RJ 45 Cat 5e</t>
  </si>
  <si>
    <t>BIAYA RMA</t>
  </si>
  <si>
    <t>PS 33D</t>
  </si>
  <si>
    <t>EVGA PSU 450W BRONZE</t>
  </si>
  <si>
    <t>DLINK SWITCH HUB DES-1005C</t>
  </si>
  <si>
    <t>DLINK SWITCH HUB DES-1008C</t>
  </si>
  <si>
    <t>P1917S</t>
  </si>
  <si>
    <t>LAYAR 19" | WIDE 5:4 | RESOLUSI 1280x1024 | RESPON TIME 8ms | OUTPUT VGA , HDMI &amp; DP | VESA | USB</t>
  </si>
  <si>
    <t>MON 04</t>
  </si>
  <si>
    <t>DELL MONITOR 19" P1917S</t>
  </si>
  <si>
    <t>DELL MONITOR 21.5" E2216HV</t>
  </si>
  <si>
    <t>EVGA PSU 750W GOLD-SM</t>
  </si>
  <si>
    <t>PS 47</t>
  </si>
  <si>
    <t>EVGA PSU 1000W GOLD-SM</t>
  </si>
  <si>
    <t>MY PASSPORT 2TB NEW</t>
  </si>
  <si>
    <t>MEMORI MODULE</t>
  </si>
  <si>
    <t>NCAB 05</t>
  </si>
  <si>
    <t>VISILINK CABLE COAXIAL RG 6 BLACK COLOR</t>
  </si>
  <si>
    <t>DLINK CABLE STP RJ 45 CAT 6 OUTDOOR</t>
  </si>
  <si>
    <t>SPK 02</t>
  </si>
  <si>
    <t>PS 32</t>
  </si>
  <si>
    <t>EVGA PSU 400W</t>
  </si>
  <si>
    <t>NRO 02</t>
  </si>
  <si>
    <t>DLINK ROUTERS DIR-612</t>
  </si>
  <si>
    <t>SPK 28</t>
  </si>
  <si>
    <t>AB350 Pro4</t>
  </si>
  <si>
    <t>Fatal1ty AB350 Gaming K4</t>
  </si>
  <si>
    <t>LAYAR 21.5" | WIDE 16:9 | RESOLUSI 1920x1080 | RESPON TIME 5ms | OUTPUT VGA | VESA</t>
  </si>
  <si>
    <t>MB 37</t>
  </si>
  <si>
    <t>ASROCK MB AB350 PRO4</t>
  </si>
  <si>
    <t>MB 38</t>
  </si>
  <si>
    <t>ASROCK MB FATAL1TY AB350 GAMING K4</t>
  </si>
  <si>
    <t>VISILINK CABLE COAXIAL RG 6 WHITE COLOR</t>
  </si>
  <si>
    <t>SPK 35C</t>
  </si>
  <si>
    <t>MON 41</t>
  </si>
  <si>
    <t>DELL MONITOR 24" U2417H</t>
  </si>
  <si>
    <t>Socket 775 | 2xDDR3 | 6ch | 10/100Mbps | PCIe16x + PCI | 1IDE + 4 SATA2 | 4 USB | VGA</t>
  </si>
  <si>
    <t>GAMING ACCESORIES</t>
  </si>
  <si>
    <t>GAMING KEYBOARD FURIOUS KX7</t>
  </si>
  <si>
    <t>3 Mode LED Display Backlight | 8 million Keystroke Lifetime | Nylon Cable | Dual Color Caps | 19 Anti Ghosting Buttons</t>
  </si>
  <si>
    <t>GAMING HEADSET STORM SQ7</t>
  </si>
  <si>
    <t>Build in High Quality MIC | Surround Sound Effect | Blue LED | Adjustable Volume Control | 2.4m Braided Fibre Cable</t>
  </si>
  <si>
    <t>ACC 33</t>
  </si>
  <si>
    <t>MIDASFORCE GAMING KEYBOARD FURIOUS KX7</t>
  </si>
  <si>
    <t>ACC 41</t>
  </si>
  <si>
    <t>MIDASFORCE GAMING HEADSET STORM SQ7</t>
  </si>
  <si>
    <t>MOTHERBOARD GARANSI 5 Tahun ( 2 Tahun part) &amp; MINI PC GARANSI 1 Tahun</t>
  </si>
  <si>
    <t>KEYBOARD-MOUSE GARANSI 1 Tahun - Memory Module GARANSI lifetime</t>
  </si>
  <si>
    <t>NAP 22</t>
  </si>
  <si>
    <t>DLINK ACESS POINT DAP-3320</t>
  </si>
  <si>
    <t>NAS 10</t>
  </si>
  <si>
    <t>MB 36G</t>
  </si>
  <si>
    <t>ASROCK MB A320M-HDV</t>
  </si>
  <si>
    <t>A320M-HDV</t>
  </si>
  <si>
    <t>DS115-J</t>
  </si>
  <si>
    <t>MB 36K</t>
  </si>
  <si>
    <t>ASROCK MB AB350M-HDV</t>
  </si>
  <si>
    <t>PC 05</t>
  </si>
  <si>
    <t>ECS MINI PC LIVA XE 2GB/64GB</t>
  </si>
  <si>
    <t>LAYAR 19.5" | WIDE 16:9 | RESOLUSI 1600x900 | RESPON TIME 5ms | OUTPUT VGA  | VESA</t>
  </si>
  <si>
    <t>900 Watt | input 80 - 280VAC 50-60 hz | output 230VAC | Baterai 12V / 9Ah x 2 | 1 USB &amp; Mini Slot | LCD</t>
  </si>
  <si>
    <t>1800 Watt | input 80 - 280VAC  50-60 hz | output 230VAC | Baterai 12V / 9Ah x 4 | 1 USB &amp; Mini Slot | LCD</t>
  </si>
  <si>
    <t>2700 Watt | input 80 - 280VAC 50-60 hz | output 230VAC | Baterai 12V / 9Ah x 6 | 1 USB &amp; Mini Slot | LCD</t>
  </si>
  <si>
    <t>DELL</t>
  </si>
  <si>
    <t>HIS</t>
  </si>
  <si>
    <t>GARANSI 3 Tahun (1 Tahun Replace ; 2 Tahun Service atau Tukar Tambah)</t>
  </si>
  <si>
    <t>VGA 00</t>
  </si>
  <si>
    <t>RISER PCI-E CARD</t>
  </si>
  <si>
    <t>SIM V 2922 (PS 380W)</t>
  </si>
  <si>
    <t>CST 1900N PLUS</t>
  </si>
  <si>
    <t>CST 330N</t>
  </si>
  <si>
    <t>CASE 52D</t>
  </si>
  <si>
    <t>SIMBADDA CASING SIMV 2922 38OW</t>
  </si>
  <si>
    <t>SEAGATE FIRECUDA35 SSHD 1TB</t>
  </si>
  <si>
    <t>SEAGATE IRONWOLF NAS 2TB</t>
  </si>
  <si>
    <t>SEAGATE IRONWOLF NAS 4TB</t>
  </si>
  <si>
    <t>SPK 14</t>
  </si>
  <si>
    <t>SIMBADDA SPK CST-1900N PLUS</t>
  </si>
  <si>
    <t>SPK 49</t>
  </si>
  <si>
    <t>SIMBADDA SPK CST-330N</t>
  </si>
  <si>
    <t>EXPANSION 4 TB</t>
  </si>
  <si>
    <t>U3415W</t>
  </si>
  <si>
    <t>CST 6100N PLUS</t>
  </si>
  <si>
    <t>HDE 31A</t>
  </si>
  <si>
    <t>SEAGATE BUP PORTABLE 4TB BLACK</t>
  </si>
  <si>
    <t>MON 44</t>
  </si>
  <si>
    <t>DELL MONITOR 34" U3415W</t>
  </si>
  <si>
    <t>SIMBADDA SPK CST-6100N PLUS</t>
  </si>
  <si>
    <t>BACKUP PLUS SLIM 1 TB</t>
  </si>
  <si>
    <t>EVGA PSU 850W GOLD-SM</t>
  </si>
  <si>
    <t>210-GQ-0750-V2 | 80 Plus Gold | Semi Modular | 6x 6+2 pin | 2x 4+4 pin | 2x FDD | 3x IDE | 9x SATA | input voltage 100-240 VAC</t>
  </si>
  <si>
    <t>210-GQ-0850-V2 | 80 Plus Gold | Semi Modular | 8x 6+2 pin | 2x 4+4 pin | 2x FDD | 3x IDE | 9x SATA | input voltage 100-240 VAC</t>
  </si>
  <si>
    <t>210-GQ-1000-V2 | 80 Plus Gold | Semi Modular | 10x 6+2 pin | 2x 4+4 pin | 2x FDD | 3x IDE | 12x SATA | input voltage 100-240 VAC</t>
  </si>
  <si>
    <t>EXPANSION 2 TB</t>
  </si>
  <si>
    <t>AB350M-HDV</t>
  </si>
  <si>
    <t>BARACUDA 25 500 GB</t>
  </si>
  <si>
    <t>BARACUDA 25 1 TB</t>
  </si>
  <si>
    <t>BARACUDA 25 2 TB</t>
  </si>
  <si>
    <t>BARACUDA 35 1 TB</t>
  </si>
  <si>
    <t>BARACUDA 35 2 TB</t>
  </si>
  <si>
    <t>BARACUDA 35 4 TB</t>
  </si>
  <si>
    <t>IRONWOLF NAS 2 TB</t>
  </si>
  <si>
    <t>IRONWOLF NAS 4 TB</t>
  </si>
  <si>
    <t>SEAGATE BARACUDA 25 500GB</t>
  </si>
  <si>
    <t>SEAGATE BARACUDA 25 1TB</t>
  </si>
  <si>
    <t>SEAGATE BARACUDA 25 2TB</t>
  </si>
  <si>
    <t>SEAGATE BARACUDA 35 1TB</t>
  </si>
  <si>
    <t>SEAGATE BARACUDA 35 2TB</t>
  </si>
  <si>
    <t>SEAGATE BARACUDA 35 4TB</t>
  </si>
  <si>
    <t>250GB EVO 850</t>
  </si>
  <si>
    <t>BACKUP PLUS DEKSTOP 4 TB HUB NEW</t>
  </si>
  <si>
    <t>3.5" | USB3.0 &amp; HUB USB3.0 | AC ADAPTER</t>
  </si>
  <si>
    <t>BACKUP PLUS DEKSTOP 6 TB HUB NEW</t>
  </si>
  <si>
    <t>SKYHAWK CCTV4 TB</t>
  </si>
  <si>
    <t>SKYHAWK CCTV 8 TB</t>
  </si>
  <si>
    <t>SKYHAWK CCTV 10TB</t>
  </si>
  <si>
    <t xml:space="preserve">IRONWOLF PRO NAS 4TB  </t>
  </si>
  <si>
    <t xml:space="preserve">IRONWOLF PRO NAS 6TB  </t>
  </si>
  <si>
    <t xml:space="preserve">IRONWOLF PRO NAS 8TB  </t>
  </si>
  <si>
    <t>SEAGATE SKYHAWK CCTV 1TB</t>
  </si>
  <si>
    <t>SEAGATE SKYHAWK CCTV 4TB</t>
  </si>
  <si>
    <t>HD 36</t>
  </si>
  <si>
    <t>SEAGATE SKYHAWK CCTV 8TB</t>
  </si>
  <si>
    <t>HD 37</t>
  </si>
  <si>
    <t>SEAGATE SKYHAWK CCTV 10TB</t>
  </si>
  <si>
    <t>HDE 42</t>
  </si>
  <si>
    <t>SEAGATE BUP DESKTOP 4TB HUB NEW</t>
  </si>
  <si>
    <t>HDE 43</t>
  </si>
  <si>
    <t>SEAGATE BUP DESKTOP 6TB HUB NEW</t>
  </si>
  <si>
    <t>SSD 22</t>
  </si>
  <si>
    <t>SAMSUNG SSD 250GB EVO 850</t>
  </si>
  <si>
    <t xml:space="preserve">SKYHAWK CCTV 1 TB </t>
  </si>
  <si>
    <t>3.5" | 7200 RPM | SATA3 | cache 256MB</t>
  </si>
  <si>
    <t>SEAGATE FIRECUDA35 SSHD 2TB</t>
  </si>
  <si>
    <t>Conector UTP RJ Cat 5</t>
  </si>
  <si>
    <t>SEAGATE IRONWOLF NAS 8TB</t>
  </si>
  <si>
    <t>NCO 01</t>
  </si>
  <si>
    <t>DLINK CONECTOR RJ-45 CAT 5 ISI 20 BH</t>
  </si>
  <si>
    <t>i3 7100 BOX</t>
  </si>
  <si>
    <t>Socket 1151 | KABY LAKE | 2 CORE 4 THREADS | APU INTEL HD 630 350 MHz | 3.9 GHz | 51W | 3MB cache</t>
  </si>
  <si>
    <t>1GB R5 230 FAN</t>
  </si>
  <si>
    <t>PCI-E 2.1 16x |64 bit | DDR3- 1000MHz | core clock 625MHz | VGA - DVI - HDMI</t>
  </si>
  <si>
    <t>IRONWOLF NAS 8 TB</t>
  </si>
  <si>
    <t>DS1517+</t>
  </si>
  <si>
    <t>DS1817+</t>
  </si>
  <si>
    <t>POI 46B</t>
  </si>
  <si>
    <t>INTEL 1151 I3 7100 BOX</t>
  </si>
  <si>
    <t>VGA 31</t>
  </si>
  <si>
    <t>HIS 1GB DDR3 RAD R5 230</t>
  </si>
  <si>
    <t>BRISTOL RIDGE A8 9600 BOX</t>
  </si>
  <si>
    <t>NPOE 14</t>
  </si>
  <si>
    <t>POA 40D</t>
  </si>
  <si>
    <t>AMD AM4 BRISTOL RIDGE A8 9600 BOX</t>
  </si>
  <si>
    <t>SIMBADDA SPK CST-1800N PLUS</t>
  </si>
  <si>
    <t>SIMBADDA SPK CST-2700N PLUS</t>
  </si>
  <si>
    <t>SIMBADDA SPK CST-3800N PLUS</t>
  </si>
  <si>
    <t>SIMBADDA SPK CST-4800N PLUS</t>
  </si>
  <si>
    <t>AOC</t>
  </si>
  <si>
    <t xml:space="preserve">MONITOR GARANSI 3 Tahun Service &amp; Part - 1 Tahun Panel </t>
  </si>
  <si>
    <t>E1670SWU</t>
  </si>
  <si>
    <t>LAYAR 15.6" | WIDE 16:9 | RESOLUSI 1366x768 | RESPON TIME 16ms | OUTPUT VGA  | Power Supply USB PORT</t>
  </si>
  <si>
    <t>DE-156  (PS 380W)</t>
  </si>
  <si>
    <t>L 180 x T 408 x D 358 | 2 x 2.5" + 2 x 3.5" + 1 x 5.25" | 2 USB | 3 x SATA + 2 x IDE + 1x FDD + 1 x 4 pin</t>
  </si>
  <si>
    <t>DE-166  (PS 380W)</t>
  </si>
  <si>
    <t>DE-176  (PS 380W)</t>
  </si>
  <si>
    <t>CST 908N</t>
  </si>
  <si>
    <t>10 W RMS | freq respon 90Hz - 18KHz | bluetooth | MP3 via microSD &amp; USB Digital Watch | baterai 3.7V Li-ion 3000mAh</t>
  </si>
  <si>
    <t>CST 180N</t>
  </si>
  <si>
    <t>6 W RMS | freq respon 50Hz - 20KHz  | bluetooth | FM | MP3 via microSD &amp; USB | Digital Watch | baterai 3.7V Li-ion 2200mAh</t>
  </si>
  <si>
    <t>CST 906N</t>
  </si>
  <si>
    <t>45 W RMS | freq respon 60Hz - 18KHz |  bluetooth | MP3 via microSD &amp; USB | baterai 7.4V Li-ion 4000mAh</t>
  </si>
  <si>
    <t>Conector UTP RJ Cat 6</t>
  </si>
  <si>
    <t>CASE 00D</t>
  </si>
  <si>
    <t>DAZUMBA CASING DE-156 380W</t>
  </si>
  <si>
    <t>CASE 00E</t>
  </si>
  <si>
    <t>DAZUMBA CASING DE-166 380W</t>
  </si>
  <si>
    <t>CASE 00F</t>
  </si>
  <si>
    <t>DAZUMBA CASING DE-176 380W</t>
  </si>
  <si>
    <t>MON 80</t>
  </si>
  <si>
    <t>NCO 02</t>
  </si>
  <si>
    <t>DLINK CONECTOR RJ-45 CAT 6 ISI 20 BH</t>
  </si>
  <si>
    <t>SPK 01A</t>
  </si>
  <si>
    <t>SIMBADDA SPK CST-5000N PLUS</t>
  </si>
  <si>
    <t>SIMBADDA SPK CST-2800N PLUS</t>
  </si>
  <si>
    <t>SIMBADDA SPK CST-3500N PLUS</t>
  </si>
  <si>
    <t>SPK 54</t>
  </si>
  <si>
    <t>SIMBADDA SPK CST-908N</t>
  </si>
  <si>
    <t>SPK 56</t>
  </si>
  <si>
    <t>SIMBADDA SPK CST-180N</t>
  </si>
  <si>
    <t>SPK 58</t>
  </si>
  <si>
    <t>SIMBADDA SPK CST-906N</t>
  </si>
  <si>
    <t>6 W RMS | freq respon 60Hz - 18KHz | bluetooth | FM | MP3  via microSD &amp; USB | baterai 3.7V Li-ion 3000mAh</t>
  </si>
  <si>
    <t>10 W RMS | freq respon 60Hz - 18KHz | bluetooth | FM | MP3 via microSD &amp; USB | baterai 3.7V Li-ion 3000mAh</t>
  </si>
  <si>
    <t>SYNOLOGY NAS DS1517+</t>
  </si>
  <si>
    <t>SYNOLOGY NAS DS1817+</t>
  </si>
  <si>
    <t>SEAGATE ENTERPRISE CAP 1TB</t>
  </si>
  <si>
    <t>SEAGATE ENTERPRISE CAP 2TB</t>
  </si>
  <si>
    <t>SEAGATE ENTERPRISE CAP 4TB</t>
  </si>
  <si>
    <t>ELEMENTS 2TB</t>
  </si>
  <si>
    <t>2.5" | USB3.0 | BODY TIPIS &amp; KECIL | APLIKASI BACK UP | WARNA HITAM - MERAH - BIRU - PUTIH</t>
  </si>
  <si>
    <t>3.5" | USB3.0 | AC ADAPTER</t>
  </si>
  <si>
    <t>HDE 62</t>
  </si>
  <si>
    <t>WD ELEMENTS 1TB</t>
  </si>
  <si>
    <t>HDE 63</t>
  </si>
  <si>
    <t>WD ELEMENTS 2TB</t>
  </si>
  <si>
    <t>HDE 65A</t>
  </si>
  <si>
    <t>WD MY PASSPORT 1TB BLACK</t>
  </si>
  <si>
    <t>HDE 65B</t>
  </si>
  <si>
    <t>WD MY PASSPORT 1TB WHITE</t>
  </si>
  <si>
    <t>HDE 65C</t>
  </si>
  <si>
    <t>WD MY PASSPORT 1TB BLUE</t>
  </si>
  <si>
    <t>HDE 65D</t>
  </si>
  <si>
    <t>WD MY PASSPORT 1TB RED</t>
  </si>
  <si>
    <t>HDE 66B</t>
  </si>
  <si>
    <t>WD MY PASSPORT 2TB BLACK</t>
  </si>
  <si>
    <t>HDE 66C</t>
  </si>
  <si>
    <t>WD MY PASSPORT 2TB WHITE</t>
  </si>
  <si>
    <t>HDE 66D</t>
  </si>
  <si>
    <t>WD MY PASSPORT 2TB BLUE</t>
  </si>
  <si>
    <t>HDE 66E</t>
  </si>
  <si>
    <t>WD MY PASSPORT 2TB RED</t>
  </si>
  <si>
    <t>i5 7400 BOX</t>
  </si>
  <si>
    <t>Socket 1151 | KABY LAKE | 4 CORE 4 THREADS | APU INTEL HD 630 350 MHz | 3.0 / 3.5 GHz | 65W | 6MB cache</t>
  </si>
  <si>
    <t>POI 46F</t>
  </si>
  <si>
    <t>INTEL 1151 I5 7400 BOX</t>
  </si>
  <si>
    <t>i7 7700 BOX</t>
  </si>
  <si>
    <t>Socket 1151 | KABY LAKE | 4 CORE 8 THREADS | APU INTEL HD 630 350 MHz | 3.6 / 4.2 GHz | 65W | 8MB cache</t>
  </si>
  <si>
    <t>SKYHAWK CCTV 2 TB</t>
  </si>
  <si>
    <t>SKYHAWK CCTV 6 TB</t>
  </si>
  <si>
    <t>MIDASFORCE MEMORY DDR4 4GB 2400</t>
  </si>
  <si>
    <t>HD 32</t>
  </si>
  <si>
    <t>SEAGATE SKYHAWK CCTV 2TB</t>
  </si>
  <si>
    <t>HD 35</t>
  </si>
  <si>
    <t>SEAGATE SKYHAWK CCTV 6TB</t>
  </si>
  <si>
    <t>HD 46</t>
  </si>
  <si>
    <t>SEAGATE IRONWOLF PRO NAS 4TB</t>
  </si>
  <si>
    <t>HDE 07</t>
  </si>
  <si>
    <t>SEAGATE EXPANSION 2TB</t>
  </si>
  <si>
    <t>POI 46J</t>
  </si>
  <si>
    <t>INTEL 1151 I7 7700 BOX</t>
  </si>
  <si>
    <t>HD 47</t>
  </si>
  <si>
    <t>SEAGATE IRONWOLF PRO NAS 6TB</t>
  </si>
  <si>
    <t>HD 48</t>
  </si>
  <si>
    <t>SEAGATE IRONWOLF PRO NAS 8TB</t>
  </si>
  <si>
    <t>HD 63</t>
  </si>
  <si>
    <t>SEAGATE ENTERPRISE ES SAS 4TB</t>
  </si>
  <si>
    <t>BRISTOL RIDGE A6 9500 BOX</t>
  </si>
  <si>
    <t>GARANSI 2 Tahun kecuali FIRECUDA &amp; ENTERPRISE (5 tahun)</t>
  </si>
  <si>
    <t>LAYAR 27" | WIDE 16:7 | RESOLUSI 1920x1080 | RESPON TIME 8ms | VGA &amp; HDMI | SPEAKER</t>
  </si>
  <si>
    <t>EXPANSION 1 TB</t>
  </si>
  <si>
    <t>BACKUP PLUS SLIM 2 TB</t>
  </si>
  <si>
    <t>2.1 | 35 W RMS | freq respon 50Hz - 20KHz | woofer 4" + satelite 2.5" | pengaturan volume , bass &amp; treble |FM | Bluetooth</t>
  </si>
  <si>
    <t>USB Port | N150 | internal antena</t>
  </si>
  <si>
    <t>USB Port | N150 | external antena</t>
  </si>
  <si>
    <t>USB Port | N300 | external antena</t>
  </si>
  <si>
    <t>USB Port | AC600 | internal antena high power</t>
  </si>
  <si>
    <t>USB port | N300 | internal antena</t>
  </si>
  <si>
    <t>1 port 10/100 Mbps | AC750 | 2 internal antena</t>
  </si>
  <si>
    <t>1 port 10/100 Mbps | N300 | 2 antena | bisa mode repeater</t>
  </si>
  <si>
    <t>1 port Gigabit | AC1200 | 2 antena | bisa mode repeater</t>
  </si>
  <si>
    <t>1 port 10/100 Mbps PoE | N300 | 2 internal antena 3dBi | tempel plafon</t>
  </si>
  <si>
    <t>1 port 10/100 Mbps PoE &amp; 1 port 10/100Mbps | N300 | antena 10dBi |OUT DOOR</t>
  </si>
  <si>
    <t>GARANSI 2 Tahun part , rusak ganti UNIT</t>
  </si>
  <si>
    <t>POA 40C</t>
  </si>
  <si>
    <t>AMD AM4 BRISTOL RIDGE A6 9500 BOX</t>
  </si>
  <si>
    <t>MY BOOK 4TB NEW</t>
  </si>
  <si>
    <t>MY BOOK 8TB NEW</t>
  </si>
  <si>
    <t>HD 60</t>
  </si>
  <si>
    <t>SEAGATE ENTERPRISE ES SAS 1TB</t>
  </si>
  <si>
    <t>HD 61</t>
  </si>
  <si>
    <t>SEAGATE ENTERPRISE ES SAS 2TB</t>
  </si>
  <si>
    <t>HDE 08</t>
  </si>
  <si>
    <t>SEAGATE EXPANSION 4TB</t>
  </si>
  <si>
    <t>HDE 72</t>
  </si>
  <si>
    <t>WD MY BOOK 3.5" 4TB NEW</t>
  </si>
  <si>
    <t>HDE 74</t>
  </si>
  <si>
    <t>WD MY BOOK 3.5" 8TB NEW</t>
  </si>
  <si>
    <t>MY PASSPORT 4TB NEW</t>
  </si>
  <si>
    <t>HDE 67B</t>
  </si>
  <si>
    <t>WD MY PASSPORT 4TB WHITE</t>
  </si>
  <si>
    <t>HDE 67E</t>
  </si>
  <si>
    <t>WD MY PASSPORT 4TB RED</t>
  </si>
  <si>
    <t>PAKET</t>
  </si>
  <si>
    <t>Switch Hub DES-1005C</t>
  </si>
  <si>
    <t>Switch Hub DES-1008C</t>
  </si>
  <si>
    <t>Switch Hub DES-1016A</t>
  </si>
  <si>
    <t>Switch Hub DES-1024A</t>
  </si>
  <si>
    <t>metal | 16 port 10/100 Mbps | managed</t>
  </si>
  <si>
    <t>metal | 24 port 10/100 Mbps | managed</t>
  </si>
  <si>
    <t>metal | 8 port Gigabit | managed</t>
  </si>
  <si>
    <t>metal | 16 port Gigabit + 2 SFP port | managed</t>
  </si>
  <si>
    <t>metal | 24 port Gigabit  | managed</t>
  </si>
  <si>
    <t>metal | 10 port Gigabit + 2 SFP port | managed</t>
  </si>
  <si>
    <t>metal | 16 port Gigabit + 4 SFP port | managed</t>
  </si>
  <si>
    <t>metal | 24 port Gigabit + 4 SFP port | managed</t>
  </si>
  <si>
    <t>metal | 48 port Gigabit + 4 SFP port | managed</t>
  </si>
  <si>
    <t>metal | 24 port Gigabit + 2 SFP + 2 SFP 10G port | managed</t>
  </si>
  <si>
    <t>metal | 48 port Gigabit + 2 SFP + 2 SFP 10G port | managed</t>
  </si>
  <si>
    <t>Power Input 100-240VAc | max load  16A 250VAc</t>
  </si>
  <si>
    <t>Extender DMG-112A</t>
  </si>
  <si>
    <t>1 port 10/100 Mbps PoE| N300 | antena 4dBi</t>
  </si>
  <si>
    <t>1 port 10/100 Mbps PoE | N300 | 2x2 MIMO antena | tempel plafon</t>
  </si>
  <si>
    <t>Wireless Control Access Point DWL Series</t>
  </si>
  <si>
    <t>Modem MIFI 4G DWR-932C</t>
  </si>
  <si>
    <t>RJ45 - UTP | Cat 5e | Diameter 0.5 mm | Panjang 305m</t>
  </si>
  <si>
    <t>Cable UTP RJ 45 Cat 6</t>
  </si>
  <si>
    <t>RJ45 - UTP | Cat 6 | Diameter 0.57 mm | Panjang 305m</t>
  </si>
  <si>
    <t>RJ45 - STP | Cat 6 | Diameter 0.57 mm | Panjang 305m | outdoor</t>
  </si>
  <si>
    <t>1 pack isi 20 BH</t>
  </si>
  <si>
    <t>Patch Cord CAT6 5M Flat</t>
  </si>
  <si>
    <t>Cable UTP to UTP CAT6 Flat | bisa untuk CAT5 | Warna Biru | Panjang 5m</t>
  </si>
  <si>
    <t>Patch Cord CAT6 10M Flat</t>
  </si>
  <si>
    <t>Cable UTP to UTP CAT6 Flat | bisa untuk CAT5 | Warna Biru | Panjang 10m</t>
  </si>
  <si>
    <t>DCS-960L</t>
  </si>
  <si>
    <t>Fix 180° | 1/2.7" 1Mp | IR 0 lux | 8x Zoom | microphone | Micro SD Slot</t>
  </si>
  <si>
    <t>DCS-2630L</t>
  </si>
  <si>
    <t>Fix 180° | 1/3" 3Mp | IR 0 lux | 8x Zoom | microphone &amp; Speaker | Micro SD Slot</t>
  </si>
  <si>
    <t>Fisheye 180° | 1/3.2" 2Mp | IR 0 lux | 10x Zoom | microphone &amp; Speaker | Micro SD Slot</t>
  </si>
  <si>
    <t>DCS-4622E (PoE &amp; ONVIF)</t>
  </si>
  <si>
    <t>Fisheye 180° | 1/3.2" 3Mp |IR 0 lux | 10x Zoom |microphone &amp; Speaker | Micro SD Slot</t>
  </si>
  <si>
    <t>DCS-4703E  (Out Door , PoE &amp; ONVIF)</t>
  </si>
  <si>
    <t>Bullet  80°  | 1/3" 3Mp | IR 0 lux | 10x zoom</t>
  </si>
  <si>
    <t>NCIP 11B</t>
  </si>
  <si>
    <t>DLINK IP CAM DCS-960L</t>
  </si>
  <si>
    <t>NCIP 11F</t>
  </si>
  <si>
    <t>DLINK IP CAM DCS-2630L</t>
  </si>
  <si>
    <t>NCIP 20</t>
  </si>
  <si>
    <t>DLINK IP CAM DCS-4622E</t>
  </si>
  <si>
    <t>NCIP 21C</t>
  </si>
  <si>
    <t>DLINK IP CAM DCS-4703E</t>
  </si>
  <si>
    <t>NCO 09</t>
  </si>
  <si>
    <t>DLINK PATCH CORD CAT6 5M FLAT</t>
  </si>
  <si>
    <t>NCO 10</t>
  </si>
  <si>
    <t>DLINK PATCH CORD CAT6 10M FLAT</t>
  </si>
  <si>
    <t>DLINK EXTENDER DMG-112A</t>
  </si>
  <si>
    <t>NED 02B</t>
  </si>
  <si>
    <t>DLINK EXTENDER DAP-1325</t>
  </si>
  <si>
    <t>NED 02D</t>
  </si>
  <si>
    <t>DLINK EXTENDER DAP-1365</t>
  </si>
  <si>
    <t>NET 08</t>
  </si>
  <si>
    <t>DLINK SMART HOME DSP-W215</t>
  </si>
  <si>
    <t>DLINK SWITCH HUB DES-1016A</t>
  </si>
  <si>
    <t>DLINK SWITCH HUB DES-1016D BESI</t>
  </si>
  <si>
    <t>DLINK SWITCH HUB DES-1024A</t>
  </si>
  <si>
    <t>DLINK SWITCH HUB DES-1024D BESI</t>
  </si>
  <si>
    <t>NHUB 04F</t>
  </si>
  <si>
    <t>DLINK SWITCH HUB DES-1100-16/E</t>
  </si>
  <si>
    <t>NHUB 04I</t>
  </si>
  <si>
    <t>DLINK SWITCH HUB DES-1100-24/E</t>
  </si>
  <si>
    <t>DLINK SWITCH HUB DES-1210-28</t>
  </si>
  <si>
    <t>DLINK SWITCH HUB DES-1210-52</t>
  </si>
  <si>
    <t>DLINK SWITCH HUB DGS-1005A</t>
  </si>
  <si>
    <t>DLINK SWITCH HUB DGS-1008A</t>
  </si>
  <si>
    <t>NHUB 23D</t>
  </si>
  <si>
    <t>DLINK SWITCH HUB DGS-1100-24/E</t>
  </si>
  <si>
    <t>DLINK SWITCH HUB DGS-1210-20</t>
  </si>
  <si>
    <t>DLINK SWITCH HUB DGS-1210-28</t>
  </si>
  <si>
    <t>DLINK SWITCH HUB DGS-1210-52</t>
  </si>
  <si>
    <t>NHUB 41</t>
  </si>
  <si>
    <t>DLINK SWITCH HUB DGS-1510-28</t>
  </si>
  <si>
    <t>NHUB 43</t>
  </si>
  <si>
    <t>DLINK SWITCH HUB DGS-1510-52</t>
  </si>
  <si>
    <t>NMOD 04</t>
  </si>
  <si>
    <t>DLINK MODEM 4G MIFI DWR-932C</t>
  </si>
  <si>
    <t>NMOD 09</t>
  </si>
  <si>
    <t>DLINK MODEM 4G ROUTERS DWR-116</t>
  </si>
  <si>
    <t>NMOD 11</t>
  </si>
  <si>
    <t>DLINK MODEM ADSL DSL-2750E</t>
  </si>
  <si>
    <t>DLINK POE DGS-1008P/E</t>
  </si>
  <si>
    <t>DLINK POE DGS-1008MP/E</t>
  </si>
  <si>
    <t>DLINK POE DGS-1100 08P/RS</t>
  </si>
  <si>
    <t>DLINK POE DGS-1210 28P/E</t>
  </si>
  <si>
    <t>MOTHERBOARD  INTEL GAMING</t>
  </si>
  <si>
    <t>B250M PERFORMANCE</t>
  </si>
  <si>
    <t>B250 GAMING K4</t>
  </si>
  <si>
    <t>Z270 Gaming K4</t>
  </si>
  <si>
    <t>MB 28</t>
  </si>
  <si>
    <t>ASROCK MB B250M PERFORMANCE</t>
  </si>
  <si>
    <t>MB 29</t>
  </si>
  <si>
    <t>MB 30</t>
  </si>
  <si>
    <t>SPK 63K</t>
  </si>
  <si>
    <t>DAZUMBA SPK DW 186</t>
  </si>
  <si>
    <t>DEEPCOOL</t>
  </si>
  <si>
    <t>GARANSI Jika tidak berfungsi pada masa pemasangan awal</t>
  </si>
  <si>
    <t>CPU FAN COOLING</t>
  </si>
  <si>
    <t>ICE EDGE MINI FS</t>
  </si>
  <si>
    <t>Air Cooling | Kompatible  processor Intel &amp; AMD | Fan dimensi 80x80x20mm | 2200 RPM</t>
  </si>
  <si>
    <t>Air Cooling | Kompatible  processor Intel &amp; AMD | Fan dimensi 120x120x25mm | 1600 RPM</t>
  </si>
  <si>
    <t>Air Cooling | Kompatible  processor Intel &amp; AMD | Fan dimensi 120x120x25mm | 1500 RPM | LED WHITE</t>
  </si>
  <si>
    <t>Liquid Cooling | Kompatible processor Intel &amp; AMD | Fan dimensi 120x120x25mm | 1800 RPM | LED RGB</t>
  </si>
  <si>
    <t>ACC 61</t>
  </si>
  <si>
    <t>DEEP COOL ICE EDGE MINI FS</t>
  </si>
  <si>
    <t>ACC 62</t>
  </si>
  <si>
    <t>DEEP COOL GAMMAXX 200T</t>
  </si>
  <si>
    <t>ACC 64</t>
  </si>
  <si>
    <t>DEEP COOL GAMMAXX 400 WHITE</t>
  </si>
  <si>
    <t>ACC 67</t>
  </si>
  <si>
    <t>DEEP COOL CAPTAIN 120 EX LIQUID RGB</t>
  </si>
  <si>
    <t>ASROCK MB FATAL1TY B250 GAMING K4</t>
  </si>
  <si>
    <t>ASROCK MB FATAL1TY Z270 GAMING K4</t>
  </si>
  <si>
    <t>DS418J</t>
  </si>
  <si>
    <t>NAS 21</t>
  </si>
  <si>
    <t>SYNOLOGY NAS DS418J</t>
  </si>
  <si>
    <t>CASING FAN COOLING</t>
  </si>
  <si>
    <t>RF 120</t>
  </si>
  <si>
    <t>Air Cooling | Fan dimensi 120x120x25mm | 1500 RPM | LED RGB</t>
  </si>
  <si>
    <t>Air Cooling | Kompatible  processor Intel &amp; AMD | Fan dimensi 120x120x25mm | 1600 RPM |HEADSINK lebih tebal dari GAMMAXX 200T</t>
  </si>
  <si>
    <t>Air Cooling | Kompatible  processor Intel &amp; AMD | Fan dimensi 120x120x25mm | 1600 RPM | LED RED</t>
  </si>
  <si>
    <t>ACC 60</t>
  </si>
  <si>
    <t>DEEP COOL FAN CASE RF 120</t>
  </si>
  <si>
    <t>ACC 62C</t>
  </si>
  <si>
    <t>DEEP COOL GAMMAXX 300</t>
  </si>
  <si>
    <t>ACC 62D</t>
  </si>
  <si>
    <t>DEEP COOL GAMMAXX 300 RED</t>
  </si>
  <si>
    <t xml:space="preserve">L 183 x T 420 x D 420 | 1 x 2.5" + 4 x 3.5" + 3 x 5.25" | 2 USB | 2 Fan + 1 Fan LED </t>
  </si>
  <si>
    <t>L 188 x T 430 x D 420 | 2 x 2.5" + 2 x 3.5" + 2 x 5.25" | 2 + 1 USB 3.0 |1 Fan + 2 Fan LED</t>
  </si>
  <si>
    <t>DAZUMBA CASING D VITO 685 W/O PS</t>
  </si>
  <si>
    <t>DAZUMBA CASING D VITO 810 W/O PS</t>
  </si>
  <si>
    <t>MON 21B</t>
  </si>
  <si>
    <t>DELL MONITOR 27" SE2717H</t>
  </si>
  <si>
    <t>MON 81</t>
  </si>
  <si>
    <t>E970SWNL</t>
  </si>
  <si>
    <t xml:space="preserve">LAYAR 18.5" | WIDE 16:9 | RESOLUSI 1366x768 | RESPON TIME 5ms | OUTPUT VGA </t>
  </si>
  <si>
    <t>LAYAR 27" IPS | WIDE 16:9 | RESOLUSI 1920x1080 75Hz| RESPON TIME 6ms | VGA &amp; HDMI  | FreeSync</t>
  </si>
  <si>
    <t>240 pin | SPEED PC1600 | 1.5V</t>
  </si>
  <si>
    <t>2.1 | 43 W RMS | freq respon 30Hz - 20KHz | woofer 4" + satelite 3" | pengaturan volume, bass &amp; treble | FM | Bluetooth</t>
  </si>
  <si>
    <t>2.1 | 45 W RMS | freq respon 30Hz - 20KHz | woofer 5" + satelite 2.75" | pengaturan volume, bass &amp; treble | Remote | FM | Bluetooth</t>
  </si>
  <si>
    <t>2.1 | 46 W RMS | freq respon 30Hz - 20KHz | woofer 5" + satelite 2 x 2.5" | pengaturan volume, bass &amp; treble | FM | Bluetooth</t>
  </si>
  <si>
    <t>2.1 | 55 W RMS | freq respon 50Hz - 20KHz | woofer 4 ohm + satelite 4 ohm | pengaturan volume, bass &amp; treble | FM | Bluetooth</t>
  </si>
  <si>
    <t>2.1 | 65 W RMS | freq respon 30Hz - 20KHz | woofer 5.25" + satelite 2.5" &amp; 5" | pengaturan volume, bass &amp; treble | FM | Bluetooth</t>
  </si>
  <si>
    <t>3.5" | 7200 RPM | SAS | cache 128MB</t>
  </si>
  <si>
    <t>BACKUP PLUS DEKSTOP 8 TB HUB NEW</t>
  </si>
  <si>
    <t>HDE 44</t>
  </si>
  <si>
    <t>SEAGATE BUP DESKTOP 8TB HUB NEW</t>
  </si>
  <si>
    <t>HDE 67A</t>
  </si>
  <si>
    <t>WD MY PASSPORT 4TB BLACK</t>
  </si>
  <si>
    <t>CST 1800N PLUS</t>
  </si>
  <si>
    <t>CST 2700N PLUS</t>
  </si>
  <si>
    <t>CST 2800N PLUS</t>
  </si>
  <si>
    <t>CST 3500N PLUS</t>
  </si>
  <si>
    <t>CST 3800N PLUS</t>
  </si>
  <si>
    <t>CST 4800N PLUS</t>
  </si>
  <si>
    <t>PC 06</t>
  </si>
  <si>
    <t>ECS MINI PC LIVA ZE</t>
  </si>
  <si>
    <t>SIMBADDA SPK CST-1500N PLUS</t>
  </si>
  <si>
    <t>PS 42</t>
  </si>
  <si>
    <t>PS 44</t>
  </si>
  <si>
    <t xml:space="preserve">E C S </t>
  </si>
  <si>
    <t>Socket 1151 | 2xDDR4 | 6ch | Giga lan | PCIe16x + PCIe1x | 4 SATA3 | 6 USB  + 4 USB3.0  | VGA + HDMI</t>
  </si>
  <si>
    <t>Socket FM2+ | 2xDDR3 | 6ch | Giga lan | PCIe16x + PCIe1x | 4 SATA3 | 6 USB + 4 USB3.0 | VGA + HDMI</t>
  </si>
  <si>
    <t>Intel Braswell SOC | Memory 2GB DDR3 |eMMC64GB |Audio | Gigalan , Wifi AC &amp; Bluetooth 4.0 | 3 USB3.0 | VGA+HDMI</t>
  </si>
  <si>
    <t>B250M-HDV</t>
  </si>
  <si>
    <t>Socket 1151 | 2xDDR4 | 7.1ch | Giga lan | 1 PCIe16x + 2 PCIe1x | 6 SATA3 + 1 M2 SATA | 6 USB + 6 USB3.1 | VGA + HDMI +  DVI</t>
  </si>
  <si>
    <t>B250M PRO4</t>
  </si>
  <si>
    <t>Socket 1151 | 4xDDR4 | 7.1ch | Giga lan | 2 PCIe16x + 1 PCI + 2 PCIe1x | 6 SATA3 + 1 M2 SATA | 6 USB + 6 USB3.1 | VGA + HDMI +  DVI</t>
  </si>
  <si>
    <t>Socket 1151 | 4xDDR4 | 7.1ch | Giga lan | 2 PCIe16x + 2 PCIe1x | 6 SATA3 + 1 M2 SATA | 5 USB + 6 USB3.1 | VGA + HDMI +  DVI</t>
  </si>
  <si>
    <t>Socket 1151 | 4xDDR4 | 7.1ch | Giga lan | 2 PCIe16x + 4 PCIe1x | 6 SATA3 + 2 M2 SATA | 6 USB + 6 USB3.1 | VGA + HDMI +  DVI</t>
  </si>
  <si>
    <t>Socket FM2+ | 2xDDR3 | 6ch | Giga lan | PCIe16x + PCI + PCIe1x | 4 SATA3 | 6 USB + 2 USB3.0 | VGA + DVI</t>
  </si>
  <si>
    <t>Socket AM4 | 2xDDR4 | 7.1ch | Giga lan | 1 PCIe16x + 1 PCIe1x | 4 SATA3 + 1 M2 SATA | 6USB + 6 USB3.0 |VGA + DVI + HDMI</t>
  </si>
  <si>
    <t>Socket AM4 | 2xDDR4 | 7.1ch | Giga lan | 1 PCIe16x + 1 PCIe1x | 4 SATA3  + 1 M2 SATA | 6USB + 6 USB3.0 |VGA + DVI + HDMI</t>
  </si>
  <si>
    <t>Socket AM4 | 4xDDR4 | 7.1ch | Giga lan | 2 PCIe16x + 2 PCIe1x | 6 SATA3 + 2 M2 SATA | 4 USB + 6 USB3.0 + 1 USB3.1 |VGA + DVI + HDMI</t>
  </si>
  <si>
    <t>Socket AM4 | 4xDDR4 | 7.1ch | Giga lan | 2 PCIe16x + 4 PCIe1x | 6 SATA3 + 2 M2 SATA | 4 USB + 6 USB3.0 + 1 USB3.1 |VGA + DVI + HDMI</t>
  </si>
  <si>
    <t>Socket AM4 | 4xDDR4 | 7.1ch | Giga lan | 2 PCIe16x + 4 PCIe1x | 6 SATA3 + 2 M2 SATA | 4 USB + 6 USB3.0 + 2 USB3.1 | HDMI</t>
  </si>
  <si>
    <t>200 pin | SPEED PC1600 | 1.35V</t>
  </si>
  <si>
    <t>288 pin | SPEED PC2400 | 1.2V</t>
  </si>
  <si>
    <t>GARANSI 1 Tahun , tidak termasuk kelengkapan speaker seperti cable , remote dan mic</t>
  </si>
  <si>
    <t>GARANSI KABEL JIKA BELUM TERPOTONG ADA PUTUS GANTI BARU ,  CCTV GARANSI 2 Tahun part</t>
  </si>
  <si>
    <t>MB 26</t>
  </si>
  <si>
    <t>ASROCK MB B250M-HDV</t>
  </si>
  <si>
    <t>MB 27</t>
  </si>
  <si>
    <t>ASROCK MB B250M PRO4</t>
  </si>
  <si>
    <t>SPK 35F</t>
  </si>
  <si>
    <t>POI 45B</t>
  </si>
  <si>
    <t>INTEL 1151 G-4560 BOX</t>
  </si>
  <si>
    <t>CST 1500N PLUS</t>
  </si>
  <si>
    <t>CST 2500N PLUS</t>
  </si>
  <si>
    <t>CST 9950 PLUS</t>
  </si>
  <si>
    <t xml:space="preserve">VISILINK </t>
  </si>
  <si>
    <t>CABLE  COAXIAL &amp; POWER DC</t>
  </si>
  <si>
    <t>ANALOG CAMERA CCTV  4 in 1</t>
  </si>
  <si>
    <t>Eyeball KPD 140R</t>
  </si>
  <si>
    <t>Eyeball KPD 140M</t>
  </si>
  <si>
    <t>Bullet  KPF 140R</t>
  </si>
  <si>
    <t>DS418</t>
  </si>
  <si>
    <t>NAS 22</t>
  </si>
  <si>
    <t>SYNOLOGY NAS DS418</t>
  </si>
  <si>
    <t>NCA 02A</t>
  </si>
  <si>
    <t>NCA 02D</t>
  </si>
  <si>
    <t>VISILINK EYEBALL HDW1200EM</t>
  </si>
  <si>
    <t>NCA 02F</t>
  </si>
  <si>
    <t>NCA 02G</t>
  </si>
  <si>
    <t>NCA 03</t>
  </si>
  <si>
    <t>VISILINK EYEBALL KPD140R</t>
  </si>
  <si>
    <t>NCA 03A</t>
  </si>
  <si>
    <t>VISILINK EYEBALL KPD140M</t>
  </si>
  <si>
    <t>NCA 03F</t>
  </si>
  <si>
    <t>VISILINK BULLET KPF140R</t>
  </si>
  <si>
    <t>NCA 03G</t>
  </si>
  <si>
    <t>VISILINK BULLET KPF140T</t>
  </si>
  <si>
    <t>NCA 07</t>
  </si>
  <si>
    <t>VISILINK DVR HCV R7104H-4M</t>
  </si>
  <si>
    <t>NCA 07D</t>
  </si>
  <si>
    <t>VISILINK DVR HCV R7108H-4M</t>
  </si>
  <si>
    <t>NCA 07G</t>
  </si>
  <si>
    <t>VISILINK DVR HCV R7216AN-4M</t>
  </si>
  <si>
    <t>SPK 08</t>
  </si>
  <si>
    <t>SIMBADDA SPK CST-9950N PLUS</t>
  </si>
  <si>
    <t>SPK 25</t>
  </si>
  <si>
    <t>SIMBADDA SPK CST-2500N PLUS</t>
  </si>
  <si>
    <t>NAS 15</t>
  </si>
  <si>
    <t>SYNOLOGY NAS DS218+</t>
  </si>
  <si>
    <t>NAS 32</t>
  </si>
  <si>
    <t>Bullet  KPF 140T</t>
  </si>
  <si>
    <t>CST 9980 PLUS</t>
  </si>
  <si>
    <t>DS218+</t>
  </si>
  <si>
    <t>SPK 09</t>
  </si>
  <si>
    <t>SIMBADDA SPK CST-9980N PLUS</t>
  </si>
  <si>
    <t>SSD 06</t>
  </si>
  <si>
    <t>KINGSTON SSD UV400 120GB</t>
  </si>
  <si>
    <t>SSD 07</t>
  </si>
  <si>
    <t>KINGSTON SSD UV400 240GB</t>
  </si>
  <si>
    <t>KINGSTON</t>
  </si>
  <si>
    <t>MEM 11</t>
  </si>
  <si>
    <t>KINGSTON MEMORY DDR4 4GB 2400</t>
  </si>
  <si>
    <t>MEM 12</t>
  </si>
  <si>
    <t>KINGSTON MEMORY DDR4 8GB 2400</t>
  </si>
  <si>
    <t>MEM 13</t>
  </si>
  <si>
    <t>KINGSTON HYPERX FURRY DDR4 4GB 2400</t>
  </si>
  <si>
    <t>MEM 14</t>
  </si>
  <si>
    <t>KINGSTON HYPERX FURRY DDR4 8GB 2400</t>
  </si>
  <si>
    <t>MEM 15</t>
  </si>
  <si>
    <t>KINGSTON HYPERX FURRY DDR4 8GB (4X2) 24</t>
  </si>
  <si>
    <t>MEMORY MODULE GARANSI Lifetime ; SSD GARANSI 3 Tahun</t>
  </si>
  <si>
    <t>LONG DIMM 8GB DDR4</t>
  </si>
  <si>
    <t>LONG DIMM HYPERX FURRY 4GB DDR4</t>
  </si>
  <si>
    <t>288 pin | SPEED PC2400 | 1.2V | HEADSINK</t>
  </si>
  <si>
    <t>LONG DIMM HYPERX FURRY 8GB DDR4</t>
  </si>
  <si>
    <t>LONG DIMM HYPERX FURRY 4GB x 2 DDR4</t>
  </si>
  <si>
    <t>DUAL KIT | 288 pin | SPEED PC2400 | 1.2V | HEADSINK</t>
  </si>
  <si>
    <t>PS 33E</t>
  </si>
  <si>
    <t>EVGA PSU 500W BRONZE</t>
  </si>
  <si>
    <t>DELL MONITOR 27" S2718H</t>
  </si>
  <si>
    <t>S2718H</t>
  </si>
  <si>
    <t>100-N1-0400-L2 | 1x 6+2pin | 1x 4+4pin | 1x FDD | 3x IDE | 4x SATA | input voltage 100-240 VAC</t>
  </si>
  <si>
    <t>LAYAR 27" | WIDE 16:9 | RESOLUSI 1920x1080 | RESPON TIME 6ms | VGA &amp; HDMI | SPEAKER</t>
  </si>
  <si>
    <t>E2216HV</t>
  </si>
  <si>
    <t>HDE 67C</t>
  </si>
  <si>
    <t>WD MY PASSPORT 4TB BLUE</t>
  </si>
  <si>
    <t>HDD NAS</t>
  </si>
  <si>
    <t>ACC 09</t>
  </si>
  <si>
    <t>RIG MINING</t>
  </si>
  <si>
    <t>SIM V 3030 (PS 380W)</t>
  </si>
  <si>
    <t>SIM V 3128 (PS 380W)</t>
  </si>
  <si>
    <t>SIM V 3129 (PS 380W)</t>
  </si>
  <si>
    <t>CST 1100N PLUS</t>
  </si>
  <si>
    <t>CST 4200N PLUS</t>
  </si>
  <si>
    <t>CASE 55</t>
  </si>
  <si>
    <t>SIMBADDA CASING SIMV 3030 38OW</t>
  </si>
  <si>
    <t>CASE 56</t>
  </si>
  <si>
    <t>SIMBADDA CASING SIMV 3128 38OW</t>
  </si>
  <si>
    <t>CASE 57</t>
  </si>
  <si>
    <t>SIMBADDA CASING SIMV 3129 38OW</t>
  </si>
  <si>
    <t>DELL MONITOR 25" U2518D</t>
  </si>
  <si>
    <t>SPK 11</t>
  </si>
  <si>
    <t>SIMBADDA SPK CST-1100N PLUS</t>
  </si>
  <si>
    <t>SIMBADDA SPK CST-4200N PLUS</t>
  </si>
  <si>
    <t>NAS 12A</t>
  </si>
  <si>
    <t>SYNOLOGY NAS DS218J</t>
  </si>
  <si>
    <t>DS218-J</t>
  </si>
  <si>
    <t>DS218</t>
  </si>
  <si>
    <t>NAS 13</t>
  </si>
  <si>
    <t>SYNOLOGY NAS DS218</t>
  </si>
  <si>
    <t>MOUSE PAD GAMING DEEP COOL</t>
  </si>
  <si>
    <t>100-BV-0450-K2 | 80 Plus Bronze | 2x 6+2 pin | 1x 4+4 pin | 1x FDD | 3x IDE | 4x SATA | input voltage 100-240 VAC</t>
  </si>
  <si>
    <t>100-BV-0500-K2 | 80 Plus Bronze | 2x 6+2 pin | 1x 4+4 pin | 1x FDD | 3x IDE | 4x SATA | input voltage 100-240 VAC</t>
  </si>
  <si>
    <t>MEM 18</t>
  </si>
  <si>
    <t>KINGSTON HYPERX PREDATOR DDR4 16GB (8X2</t>
  </si>
  <si>
    <t>SPK 14B</t>
  </si>
  <si>
    <t>SIMBADDA SPK CST-2000N PLUS</t>
  </si>
  <si>
    <t>SPK 47</t>
  </si>
  <si>
    <t>SIMBADDA SPK CST-310N</t>
  </si>
  <si>
    <t>SPK 50</t>
  </si>
  <si>
    <t>SIMBADDA SPK CST-800N</t>
  </si>
  <si>
    <t>SPK 60C</t>
  </si>
  <si>
    <t>SIMBADDA SPK CST-836N</t>
  </si>
  <si>
    <t>SPK 60E</t>
  </si>
  <si>
    <t>SIMBADDA SPK CST-808N</t>
  </si>
  <si>
    <t>PS 48</t>
  </si>
  <si>
    <t>EVGA PSU SUPER NOVA 1000W GOLD</t>
  </si>
  <si>
    <t>DUAL KIT | 288 pin | SPEED PC3200 | 1.2V | HEADSINK</t>
  </si>
  <si>
    <t>GARANSI P. SUPPLY 2 Tahun, kecuali seri BRONZE 3 Tahun ; GOLD 5 Tahun ; GOLD FULL MODULAR 10 Tahun</t>
  </si>
  <si>
    <t>220-G3-1000-X2 | 80 Plus Gold | Full Modular | 8x 6+2 pin | 2x 4+4 pin | 1x FDD | 4x IDE | 12x SATA | input voltage 100-240 VAC</t>
  </si>
  <si>
    <t xml:space="preserve">2.5" | USB3.0 | BODY TIPIS &amp; KECIL | WARNA HITAM - PUTIH - MERAH - BIRU </t>
  </si>
  <si>
    <t>SPEAKER MP3 KARAOKE</t>
  </si>
  <si>
    <t>2.1 | 24 W RMS | freq respon 40Hz - 18KHz | woofer 4" + satelite 3" | pengaturan volume | FM | Bluetooth</t>
  </si>
  <si>
    <t>2.1 | 45 W RMS | freq respon 30Hz - 20KHz | woofer 5" + satelite 2 x 1.5" | pengaturan volume, bass &amp; treble |FM | Bluetooth</t>
  </si>
  <si>
    <t>18 W RMS | speaker 6.5 " | pengaturan volume &amp; mic | bluetooth |Radio FM | baterai 1500mAh</t>
  </si>
  <si>
    <t>25 W RMS | speaker 8 " | pengaturan volume &amp; mic | bluetooth |Radio FM | baterai 1500mAh</t>
  </si>
  <si>
    <t>5 W RMS | speaker 1.5" | freq respon 60Hz - 18KHz | bluetooth | FM | MP3 via microSD | baterai 3.7V Li-ion 1200mAh</t>
  </si>
  <si>
    <t>5 W RMS | speaker 1.5" | freq respon 50Hz - 20KHz | bluetooth | MP3 via microSD | baterai 3.7V Li-ion 850mAh</t>
  </si>
  <si>
    <t>10 W RMS | speaker 3" | freq respon 120Hz - 20KHz | bluetooth | FM | MP3  SD card &amp; USB | baterai 3.7V Li-ion 1200mAh</t>
  </si>
  <si>
    <t>MUSIC PLAYER PORTABLE</t>
  </si>
  <si>
    <t>1 port Gigabit PoE up 32.4 Watt | mampu sampai 100 meter</t>
  </si>
  <si>
    <t>RG 6 - COAXIAL + POWER DC | DIAMETER 1.02 mm | PANJANG 300 meter</t>
  </si>
  <si>
    <t>POA 41M</t>
  </si>
  <si>
    <t>AMD AM4 RYZEN 3 2200G BOX WRAITH COOLER</t>
  </si>
  <si>
    <t>POA 44G</t>
  </si>
  <si>
    <t>AMD AM4 RYZEN 5 2400G BOX WRAITH COOLER</t>
  </si>
  <si>
    <t>CST 310N</t>
  </si>
  <si>
    <t>ACC 01A</t>
  </si>
  <si>
    <t>SPK 14C</t>
  </si>
  <si>
    <t>2.1 | 23 W RMS | freq respon 40Hz - 18KHz | woofer 4" + satelite 3" | pengaturan volume | FM</t>
  </si>
  <si>
    <t>SIMBADDA SPK CST-3000N</t>
  </si>
  <si>
    <t>NCA 06B</t>
  </si>
  <si>
    <t>VISILINK DVR XVR VL 608 - AUDIO</t>
  </si>
  <si>
    <t>NCA 06C</t>
  </si>
  <si>
    <t>VISILINK DVR XVR VL 616 - AUDIO</t>
  </si>
  <si>
    <t>NCA 06D</t>
  </si>
  <si>
    <t>VISILINK DVR XVR VL 704 - AUDIO</t>
  </si>
  <si>
    <t>NCA 06E</t>
  </si>
  <si>
    <t>VISILINK DVR XVR VL 708 - AUDIO</t>
  </si>
  <si>
    <t>NCA 06F</t>
  </si>
  <si>
    <t>VISILINK DVR XVR VL 716 - AUDIO</t>
  </si>
  <si>
    <t>NMOD 06</t>
  </si>
  <si>
    <t>DLINK MODEM 4G ROUTER DWR-921</t>
  </si>
  <si>
    <t>SPK 61F</t>
  </si>
  <si>
    <t>SIMBADDA SPK CST-626N</t>
  </si>
  <si>
    <t>PROCESSOR GARANSI 3 Tahun BOX - GARANSI 1 Tahun TRAY</t>
  </si>
  <si>
    <t>2.5" | 5400 RPM | SATA3 | cache 128MB</t>
  </si>
  <si>
    <t>2MP | 1/2.7" Lens 3.6mm |4 in 1 |IR up 20m | fiber</t>
  </si>
  <si>
    <t>2MP | 1/2.7" Lens 3.6mm | 4 in 1  |IR up 30m | metal</t>
  </si>
  <si>
    <t>2MP | 1/2.7" Lens 3.6mm | 4 in 1  | IR up 20m | IP67 | fiber</t>
  </si>
  <si>
    <t>2MP | 1/2.7" Lens 3.6mm | 4 in 1  | IR up 30m | IP67 | metal</t>
  </si>
  <si>
    <t>4.1MP | 1/3" Lens 3.6mm | 4 in 1  | IR  up 20m | fiber</t>
  </si>
  <si>
    <t>4.1MP | 1/3" Lens 3.6mm | 4 in 1  | IR up 30m |  metal</t>
  </si>
  <si>
    <t>4.1MP | 1/3" Lens 3.6mm | 4 in 1  | IR up 20m | IP67 | fiber</t>
  </si>
  <si>
    <t>4.1MP | 1/3" Lens 3.6mm | 4 in 1  | IR up 30m | IP67 | metal</t>
  </si>
  <si>
    <t>8CH &amp; IP 10CH up 2MP | 5 in 1 | Live 1080P , Rec 1080N H264 | VGA + HDMI  | 1 SATA up 8TB | 2 USB</t>
  </si>
  <si>
    <t>16CH &amp; IP 18CH up 2MP | 5 in 1 | Live 1080P , Rec 1080N H264 | VGA + HDMI  | 1 SATA up 8TB | 2 USB</t>
  </si>
  <si>
    <t>4CH &amp; IP 6CH up 5MP | 5 in 1 | Live 1080P , Rec 1080P H264+ | VGA + HDMI  | 1 SATA up 8TB | 2 USB</t>
  </si>
  <si>
    <t>8CH &amp; IP 12CH up 5MP | 5 in 1 | Live 1080P , Rec 1080P H264+ | VGA + HDMI  | 1 SATA up 8TB | 2 USB</t>
  </si>
  <si>
    <t>16CH &amp; IP 24CH up 5MP | 5 in 1 | Live 1080P , Rec 1080P H264+ | VGA + HDMI  | 1 SATA up 8TB | 1 USB + 1 USB 3.0</t>
  </si>
  <si>
    <t>4CH &amp; IP 6CH up 5MP | 3 in 1 | Live 4MP , Rec 4MP H264+ | VGA + HDMI  | 1 SATA up 8TB | 2 USB</t>
  </si>
  <si>
    <t>8CH &amp; IP 12CH up 5MP | 3 in 1 | Live 4MP , Rec 4MP H264+ | VGA + HDMI  | 1 SATA up 8TB | 2 USB</t>
  </si>
  <si>
    <t>16CH &amp; IP 24CH up 5MP | 3 in 1 | Live 4MP , Rec 4MP H264+ | VGA + HDMI  | 2 SATA up 16TB | 1 USB + 1 USB 3.0</t>
  </si>
  <si>
    <t>ACC 01B</t>
  </si>
  <si>
    <t>BAJU VISILINK</t>
  </si>
  <si>
    <t>NCA 02E</t>
  </si>
  <si>
    <t>VISILINK EYEBALL KPDW120E</t>
  </si>
  <si>
    <t>NCA 02K</t>
  </si>
  <si>
    <t>VISILINK EYEBALL HDBW2231E</t>
  </si>
  <si>
    <t>NCA 02L</t>
  </si>
  <si>
    <t>VISILINK BULLET HFW2231E</t>
  </si>
  <si>
    <t xml:space="preserve">30 W RMS | speaker 6.5 " + 2.5" x 2 | pengaturan volume &amp; mic | bluetooth |Radio FM | baterai 2000mAh | include APP </t>
  </si>
  <si>
    <t>MB 12D</t>
  </si>
  <si>
    <t>ECS MB H110M-SI02 (DDR3)</t>
  </si>
  <si>
    <t>ACC 32</t>
  </si>
  <si>
    <t>MIDASFORCE MULTIMEDIA KEYBOARD &amp; MOUSE</t>
  </si>
  <si>
    <t>MEM 43</t>
  </si>
  <si>
    <t>SAMSUNG MEMORY DDR4 4GB 2400</t>
  </si>
  <si>
    <t>SSD 22A</t>
  </si>
  <si>
    <t>SAMSUNG SSD 500GB EVO 860</t>
  </si>
  <si>
    <t xml:space="preserve">LONG DIMM 4GB DDR4 </t>
  </si>
  <si>
    <t xml:space="preserve">KEYBOARD &amp; MOUSE </t>
  </si>
  <si>
    <t>MULTIMEDIA KEYBOARD USB port &amp; MOUSE USB port</t>
  </si>
  <si>
    <t xml:space="preserve">SATA 3 | NAND TLC | READ SPEED 550MB/s | WRITE SPEED 350 MB/s </t>
  </si>
  <si>
    <t xml:space="preserve">SATA 3 | NAND TLC | READ SPEED 550MB/s | WRITE SPEED 490 MB/S </t>
  </si>
  <si>
    <t>SATA 3 | V-NAND | READ SPEED 540MBPS | WRITE SPEED 520 MBPS | Cache DDR3 512MB</t>
  </si>
  <si>
    <t>SATA 3 | V-NAND 3bit MLC |  READ SPEED 550MBPS | WRITE SPEED 520 MBPS | Cache DDR4 512MB</t>
  </si>
  <si>
    <t>LAYAR 24" | WIDE 16:9 | RESOLUSI 1920x1080 | RESPON TIME 6ms | 2 HDMI, Mini DP &amp; DP | 4 USB | VESA | PIVOT</t>
  </si>
  <si>
    <t>4G Lte | Download 150Mbps | Upload 50Mbps  |  baterai 2000mAh</t>
  </si>
  <si>
    <t>4G Lte | 4 port 10/100 Mbps | N300 | 2 antena</t>
  </si>
  <si>
    <t>500GB EVO 860</t>
  </si>
  <si>
    <t>Wireless Controller DWC-1000/E</t>
  </si>
  <si>
    <t>1 port Gigabit PoE| AC1200 | internal antena 3dBi + 4dBi | tempel plafon</t>
  </si>
  <si>
    <r>
      <t>Modem 4G ROUTERS DWR-921</t>
    </r>
    <r>
      <rPr>
        <b/>
        <sz val="10"/>
        <color indexed="10"/>
        <rFont val="Calibri"/>
        <family val="2"/>
      </rPr>
      <t xml:space="preserve"> (SIM Card)</t>
    </r>
  </si>
  <si>
    <t>NADP 03</t>
  </si>
  <si>
    <t>DLINK USB TO UTP DUB 1312</t>
  </si>
  <si>
    <t>Socket 1151 Gen 8 | 2xDDR4 | 7.1ch | Giga lan | 1 PCIe16x + 1 PCIe1x | 4 SATA3 | 6 USB + 4 USB3.1 | VGA + HDMI +  DVI</t>
  </si>
  <si>
    <t>Socket 1151 Gen 8 | 2xDDR4 | 7.1ch | Giga lan | 1 PCIe16x + 2 PCIe1x | 6 SATA3 + 1 M2 SATA | 6 USB + 6 USB3.1 | VGA + HDMI +  DVI</t>
  </si>
  <si>
    <t>USB3.0 | Gigabit | support Windows , Mac &amp; Linux</t>
  </si>
  <si>
    <t xml:space="preserve">4+1  port 10/100 Mbps | N300 | 2 antena High power dBi 9 | USB </t>
  </si>
  <si>
    <t>Tri band | 4+1 port Gigabit | AC3200 | 6 antena high power |2x USB | cloud</t>
  </si>
  <si>
    <t>GARANSI 3 Tahun | 5 Tahun (PRO)</t>
  </si>
  <si>
    <t>3.5" | 5900 RPM | SATA3 | cache 256MB</t>
  </si>
  <si>
    <t xml:space="preserve">IRONWOLF PRO NAS 12TB  </t>
  </si>
  <si>
    <t>IRONWOLF NAS 10 TB</t>
  </si>
  <si>
    <t>IRONWOLF NAS 12 TB</t>
  </si>
  <si>
    <t>HD 45</t>
  </si>
  <si>
    <t>SEAGATE IRONWOLF NAS 10TB</t>
  </si>
  <si>
    <t>HD 45B</t>
  </si>
  <si>
    <t>SEAGATE IRONWOLF NAS 12TB</t>
  </si>
  <si>
    <t>HD 50</t>
  </si>
  <si>
    <t>SEAGATE IRONWOLF PRO NAS 12TB</t>
  </si>
  <si>
    <t>MB 30B</t>
  </si>
  <si>
    <t>MB 30D</t>
  </si>
  <si>
    <t>ASROCK MB B360M-HDV</t>
  </si>
  <si>
    <t>MB 30F</t>
  </si>
  <si>
    <t>ASROCK MB B360M PRO4</t>
  </si>
  <si>
    <t>POI 47</t>
  </si>
  <si>
    <t>INTEL 1151 G-5400 BOX</t>
  </si>
  <si>
    <t>POI 48</t>
  </si>
  <si>
    <t>INTEL 1151 I3 8100 BOX</t>
  </si>
  <si>
    <t>POI 49</t>
  </si>
  <si>
    <t>INTEL 1151 I5 8400 BOX</t>
  </si>
  <si>
    <t>POI 50</t>
  </si>
  <si>
    <t>INTEL 1151 I7 8700 BOX</t>
  </si>
  <si>
    <t>SIMBADDA SPK CST-1750N PLUS</t>
  </si>
  <si>
    <t>CST 1750N PLUS</t>
  </si>
  <si>
    <t>G4560 BOX</t>
  </si>
  <si>
    <t>Socket 1151 | KABY LAKE | 2 CORE 4 THREADS | APU INTEL HD 610 350 MHz | 3.5 GHz | 54W | 3MB cache</t>
  </si>
  <si>
    <t>DW 086</t>
  </si>
  <si>
    <t>6 W RMS | speaker 4 " | pengaturan volume &amp; mic | 1x Jack mic | bluetooth |Radio FM | baterai 1500mAh</t>
  </si>
  <si>
    <t>DW 186</t>
  </si>
  <si>
    <t>8 W RMS | speaker 5.25 " | pengaturan volume &amp; mic | 1x Jack mic | bluetooth |Radio FM | baterai 2200mAh</t>
  </si>
  <si>
    <t>DW 196</t>
  </si>
  <si>
    <t>8 W RMS | speaker 5.25 " | pengaturan volume &amp; mic | 2x Jack mic| bluetooth |Radio FM | baterai 2200mAh</t>
  </si>
  <si>
    <t>DW 286</t>
  </si>
  <si>
    <t>12 W RMS | speaker 5.25 " + 2x2" | pengaturan volume , bass &amp; mic | 2x Jack mic | bluetooth |Radio FM | baterai 2200mAh</t>
  </si>
  <si>
    <t>SPK 63JC</t>
  </si>
  <si>
    <t>DAZUMBA SPK DW 086</t>
  </si>
  <si>
    <t>SPK 63L</t>
  </si>
  <si>
    <t>DAZUMBA SPK DW 196</t>
  </si>
  <si>
    <t>SPK 64C</t>
  </si>
  <si>
    <t>DAZUMBA SPK DW 286</t>
  </si>
  <si>
    <t>SSD 21</t>
  </si>
  <si>
    <t>SAMSUNG SSD 120GB EVO 850</t>
  </si>
  <si>
    <t>120GB EVO 850</t>
  </si>
  <si>
    <t>Socket 1151 | 4xDDR4 | 7.1ch | Giga lan | 2 PCIe16x + 4 PCIe1x | 6 SATA3 + 2 M2 SATA | 6 USB + 8 USB3.1 | VGA + HDMI +  DVI</t>
  </si>
  <si>
    <t>Socket 1151 Gen 8 | 4xDDR4 | 7.1ch | Giga lan | 2 PCIe16x + 2 PCIe1x | 6 SATA3 + 2 M2 SATA | 6 USB + 6 USB3.1 | VGA + HDMI +  DVI</t>
  </si>
  <si>
    <t>Socket 1151 Gen 8 | 4xDDR4 | 7.1ch | Giga lan | 2 PCIe16x + 4 PCIe1x | 6 SATA3 + 2 M2 SATA | 6 USB + 6 USB3.1 | VGA + HDMI +  DP</t>
  </si>
  <si>
    <t>Socket FM2 | 2 CORE | 3.7 / 3.9 GHz | 65W | 1MB L2 cache | RADEON HD-8370D</t>
  </si>
  <si>
    <t>Socket FM2+ | 6 CORE (2CPU + 4GPU) | 3.5 / 3.9 GHz | 65W | 1MB L2 cache |RADEON R5</t>
  </si>
  <si>
    <t>Socket AM4 |8 CORE ( 2CPU + 6 GPU)  | 3.5 / 3.8 GHz | 65W | 1MB L2 cache  | RADEON R5 1029MHz</t>
  </si>
  <si>
    <t>Socket AM4 |10 CORE (4CPU + 6GPU)  | 3.1 / 3.4 GHz | 65W | 2MB L2 cache  | RADEON R7 900MHz</t>
  </si>
  <si>
    <t>NVMe M2 PCIe | V-NAND | READ SPEED 3200MBPS | WRITE SPEED 1500 MBPS | Cache DDR3 512MB</t>
  </si>
  <si>
    <t>2GB R7 240 ICOOLER</t>
  </si>
  <si>
    <t>PCI-E 3.0 16x |128 bit | DDR3 - 1600MHz  | core clock 700 MHz | VGA - DVI - HDMI</t>
  </si>
  <si>
    <t>2GB R7 250 ICOOLER</t>
  </si>
  <si>
    <t>PCI-E 3.0 16x |128 bit | DDR5 - 4500MHz  | core clock 925 MHz | VGA - DVI - HDMI</t>
  </si>
  <si>
    <t>2GB RX 550 ICOOLER OC</t>
  </si>
  <si>
    <t>PCI-E 3.0 16x |128 bit | DDR5 - 7000MHz  | core clock 1100 / 1183 / 1203 MHz | DVI - HDMI - DP | slim</t>
  </si>
  <si>
    <t>ACC 08</t>
  </si>
  <si>
    <t>GIMIC KINGSTON</t>
  </si>
  <si>
    <t>MB 30H</t>
  </si>
  <si>
    <t>ASROCK MB FATAL1TY B360 GAMING K4</t>
  </si>
  <si>
    <t>NCAB 01</t>
  </si>
  <si>
    <t>VISILINK CABLE UTP RJ 45 CAT 5E</t>
  </si>
  <si>
    <t>VISILINK CABLE COAXIAL RG 59 100M</t>
  </si>
  <si>
    <t>POA 44J</t>
  </si>
  <si>
    <t>AMD AM4 RYZEN 5 2600 BOX WRAITH COOLER</t>
  </si>
  <si>
    <t>POA 44L</t>
  </si>
  <si>
    <t>AMD AM4 RYZEN 5 2600X BOX WRAITH COOLER</t>
  </si>
  <si>
    <t>POA 45C</t>
  </si>
  <si>
    <t>AMD AM4 RYZEN 7 2700 BOX WRAITH COOLER</t>
  </si>
  <si>
    <t>VGA 32</t>
  </si>
  <si>
    <t>HIS 2GB DDR3 RAD R7 240 ICOOLER</t>
  </si>
  <si>
    <t>VGA 34</t>
  </si>
  <si>
    <t>HIS 2GB DDR5 RAD R7 250 ICOOLER</t>
  </si>
  <si>
    <t>VGA 38G</t>
  </si>
  <si>
    <t>HIS 2GB DDR5 RAD RX 550 ICOOLER OC</t>
  </si>
  <si>
    <t>Cable UTP RG45</t>
  </si>
  <si>
    <t>CST 3000N</t>
  </si>
  <si>
    <t>POA 45D</t>
  </si>
  <si>
    <t>AMD AM4 RYZEN 7 2700X BOX WRAITH COOLER</t>
  </si>
  <si>
    <r>
      <t>RG 59 - COAXIAL + POWER DC | DIAMETER 0.8 mm | PANJANG 100 meter --&gt;</t>
    </r>
    <r>
      <rPr>
        <b/>
        <sz val="10"/>
        <color indexed="10"/>
        <rFont val="Calibri"/>
        <family val="2"/>
      </rPr>
      <t xml:space="preserve"> Simpel &amp; Praktis</t>
    </r>
  </si>
  <si>
    <t>NADP 11H</t>
  </si>
  <si>
    <t>DLINK ADP WIRELESS USB DWA-121</t>
  </si>
  <si>
    <t>ACC 01C</t>
  </si>
  <si>
    <t>BAJU SIMBADDA</t>
  </si>
  <si>
    <t>TSHIRT EXCLUSIVE</t>
  </si>
  <si>
    <t>Fatality X470 GAMING K4</t>
  </si>
  <si>
    <t>X470 Taichi</t>
  </si>
  <si>
    <t>ACC 01D</t>
  </si>
  <si>
    <t>BAJU SEAGATE</t>
  </si>
  <si>
    <t>MB 40A</t>
  </si>
  <si>
    <t>ASROCK MB FATAL1TY X470 GAMING K4</t>
  </si>
  <si>
    <t>MB 40B</t>
  </si>
  <si>
    <t>ASROCK MB X470 TAICHI</t>
  </si>
  <si>
    <t>CST 2000N PLUS</t>
  </si>
  <si>
    <t>IP CAMERA CCTV</t>
  </si>
  <si>
    <t>Eyeball HDW 12220SP</t>
  </si>
  <si>
    <t>2MP | 1/2.9" Lens 3.6mm |PoE | ONVIF | IR up 30m | IP67 |metal</t>
  </si>
  <si>
    <t>Bullet HFW 12220SP</t>
  </si>
  <si>
    <t>NCA 02B</t>
  </si>
  <si>
    <t>VISILINK EYEBALL KPD120R-VF</t>
  </si>
  <si>
    <t>NCA 02H</t>
  </si>
  <si>
    <t>VISILINK BULLET KPF120R-VF</t>
  </si>
  <si>
    <t>NCA 04B</t>
  </si>
  <si>
    <t>VISILINK EYEBALL HDW12220SP</t>
  </si>
  <si>
    <t>NCA 04H</t>
  </si>
  <si>
    <t>VISILINK BULLET HFW12220SP</t>
  </si>
  <si>
    <r>
      <t xml:space="preserve">2MP | </t>
    </r>
    <r>
      <rPr>
        <b/>
        <sz val="10"/>
        <color indexed="10"/>
        <rFont val="Calibri"/>
        <family val="2"/>
      </rPr>
      <t>1/2.7" *Lens 2.7 - 12mm adjust manual*</t>
    </r>
    <r>
      <rPr>
        <b/>
        <sz val="10"/>
        <color indexed="8"/>
        <rFont val="Calibri"/>
        <family val="2"/>
      </rPr>
      <t xml:space="preserve"> | 4 in 1  |IR up 30m | IP67 |aluminium</t>
    </r>
  </si>
  <si>
    <r>
      <t xml:space="preserve">2MP | </t>
    </r>
    <r>
      <rPr>
        <b/>
        <sz val="10"/>
        <color indexed="10"/>
        <rFont val="Calibri"/>
        <family val="2"/>
      </rPr>
      <t xml:space="preserve">1/2.7" *Lens 2.7 - 13.5mm adjust manual* </t>
    </r>
    <r>
      <rPr>
        <b/>
        <sz val="10"/>
        <color indexed="8"/>
        <rFont val="Calibri"/>
        <family val="2"/>
      </rPr>
      <t>| 4 in 1  |IR up 30m | IP67 |aluminium</t>
    </r>
  </si>
  <si>
    <r>
      <t>2MP | 1/2.8"  Lens 3.6mm | 4 in 1  | IR up 30m | IP67  |</t>
    </r>
    <r>
      <rPr>
        <b/>
        <sz val="10"/>
        <color indexed="10"/>
        <rFont val="Calibri"/>
        <family val="2"/>
      </rPr>
      <t xml:space="preserve"> *WDR |Starlight |  3DNR</t>
    </r>
    <r>
      <rPr>
        <b/>
        <sz val="10"/>
        <color indexed="8"/>
        <rFont val="Calibri"/>
        <family val="2"/>
      </rPr>
      <t xml:space="preserve"> |  | </t>
    </r>
    <r>
      <rPr>
        <b/>
        <sz val="10"/>
        <color indexed="10"/>
        <rFont val="Calibri"/>
        <family val="2"/>
      </rPr>
      <t>IK10*</t>
    </r>
  </si>
  <si>
    <r>
      <t xml:space="preserve">2MP | 1/2.8"  Lens 3.6mm | 4 in 1  | IR up 30m | IP67 | </t>
    </r>
    <r>
      <rPr>
        <b/>
        <sz val="10"/>
        <color indexed="10"/>
        <rFont val="Calibri"/>
        <family val="2"/>
      </rPr>
      <t>*WDR |Starlight |  3DNR</t>
    </r>
    <r>
      <rPr>
        <b/>
        <sz val="10"/>
        <color indexed="8"/>
        <rFont val="Calibri"/>
        <family val="2"/>
      </rPr>
      <t xml:space="preserve"> |  </t>
    </r>
    <r>
      <rPr>
        <b/>
        <sz val="10"/>
        <color indexed="10"/>
        <rFont val="Calibri"/>
        <family val="2"/>
      </rPr>
      <t>IK10*</t>
    </r>
  </si>
  <si>
    <r>
      <t>2MP | 1/2.8"  Lens 3.6mm | 4 in 1  | IR up 30m | IP67 |</t>
    </r>
    <r>
      <rPr>
        <b/>
        <sz val="10"/>
        <color indexed="10"/>
        <rFont val="Calibri"/>
        <family val="2"/>
      </rPr>
      <t>*WDR | 3DNR |  IK10*</t>
    </r>
  </si>
  <si>
    <r>
      <t xml:space="preserve">2MP | 1/2.7"  Lens 3.6mm | 4 in 1  | IR up 50m | IP67 | </t>
    </r>
    <r>
      <rPr>
        <b/>
        <sz val="10"/>
        <color indexed="10"/>
        <rFont val="Calibri"/>
        <family val="2"/>
      </rPr>
      <t>*built-in mic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aluminium*</t>
    </r>
    <r>
      <rPr>
        <b/>
        <sz val="10"/>
        <color indexed="8"/>
        <rFont val="Calibri"/>
        <family val="2"/>
      </rPr>
      <t xml:space="preserve"> </t>
    </r>
  </si>
  <si>
    <r>
      <t xml:space="preserve">Eyeball KPD 120R </t>
    </r>
    <r>
      <rPr>
        <b/>
        <sz val="10"/>
        <color indexed="10"/>
        <rFont val="Calibri"/>
        <family val="2"/>
      </rPr>
      <t>*Indoor Fiber*</t>
    </r>
  </si>
  <si>
    <r>
      <t xml:space="preserve">Eyeball KPD 120M </t>
    </r>
    <r>
      <rPr>
        <b/>
        <sz val="10"/>
        <color indexed="10"/>
        <rFont val="Calibri"/>
        <family val="2"/>
      </rPr>
      <t>*Indoor Metal*</t>
    </r>
  </si>
  <si>
    <r>
      <t xml:space="preserve">Bullet  KPF 120R </t>
    </r>
    <r>
      <rPr>
        <b/>
        <sz val="10"/>
        <color indexed="10"/>
        <rFont val="Calibri"/>
        <family val="2"/>
      </rPr>
      <t>*Outdoor Fiber*</t>
    </r>
  </si>
  <si>
    <r>
      <t xml:space="preserve">Bullet  KPF 120RM </t>
    </r>
    <r>
      <rPr>
        <b/>
        <sz val="10"/>
        <color indexed="10"/>
        <rFont val="Calibri"/>
        <family val="2"/>
      </rPr>
      <t>*Outdoor Metal*</t>
    </r>
  </si>
  <si>
    <r>
      <t xml:space="preserve">Eyeball HDW 1200EM-A </t>
    </r>
    <r>
      <rPr>
        <b/>
        <sz val="10"/>
        <color indexed="10"/>
        <rFont val="Calibri"/>
        <family val="2"/>
      </rPr>
      <t>*MIC*</t>
    </r>
  </si>
  <si>
    <r>
      <t xml:space="preserve">Eyeball KPD W120E </t>
    </r>
    <r>
      <rPr>
        <b/>
        <sz val="10"/>
        <color indexed="10"/>
        <rFont val="Calibri"/>
        <family val="2"/>
      </rPr>
      <t>*WDR | 3DNR*</t>
    </r>
  </si>
  <si>
    <r>
      <t xml:space="preserve">Eyeball HDBW 2231E </t>
    </r>
    <r>
      <rPr>
        <b/>
        <sz val="10"/>
        <color indexed="10"/>
        <rFont val="Calibri"/>
        <family val="2"/>
      </rPr>
      <t>*WDR |Starlight |  3DNR*</t>
    </r>
  </si>
  <si>
    <r>
      <t xml:space="preserve">Bullet  HFW 2231E </t>
    </r>
    <r>
      <rPr>
        <b/>
        <sz val="10"/>
        <color indexed="10"/>
        <rFont val="Calibri"/>
        <family val="2"/>
      </rPr>
      <t>*WDR |Starlight |  3DNR*</t>
    </r>
  </si>
  <si>
    <r>
      <t xml:space="preserve">Eyeball KPD 120R-VF </t>
    </r>
    <r>
      <rPr>
        <b/>
        <sz val="10"/>
        <color indexed="10"/>
        <rFont val="Calibri"/>
        <family val="2"/>
      </rPr>
      <t>*VariFocal*</t>
    </r>
  </si>
  <si>
    <r>
      <t xml:space="preserve">Bullet  KPF 120R-VF </t>
    </r>
    <r>
      <rPr>
        <b/>
        <sz val="10"/>
        <color indexed="10"/>
        <rFont val="Calibri"/>
        <family val="2"/>
      </rPr>
      <t>*VariFocal*</t>
    </r>
  </si>
  <si>
    <t>SSD 36A</t>
  </si>
  <si>
    <t>SAMSUNG SSD NVME M2 250GB EVO 970</t>
  </si>
  <si>
    <t>2.1 | 25 W RMS | freq respon 50Hz - 20KHz | woofer 5" + satelite 2 x 1.5" | pengaturan volume &amp; bass | Bluetooth</t>
  </si>
  <si>
    <t>2.1 | 29 W RMS | freq respon 40Hz - 18KHz | woofer 4" + satelite 3" | pengaturan volume &amp; bass | FM | Bluetooth</t>
  </si>
  <si>
    <t>2.1 | 27 W RMS | freq respon 50Hz - 20KHz | woofer 4" + satelite 3" | pengaturan volume &amp; bass | Bluetooth</t>
  </si>
  <si>
    <t>2.1 | 32 W RMS | freq respon 45Hz - 20KHz | woofer 3" + satelite 2.75" | pengaturan volume &amp; bass | Bluetooth</t>
  </si>
  <si>
    <t>2.1 | 45 W RMS | freq respon 30Hz - 20KHz | woofer 5" + satelite 3" | pengaturan volume, bass &amp; treble | Bluetooth</t>
  </si>
  <si>
    <t>2.1 | 42 W RMS | freq respon 20Hz - 20KHz | woofer 4" + satelite 3" | pengaturan volume, bass &amp; treble | Bluetooth</t>
  </si>
  <si>
    <t>2.1 | 58 W RMS | freq respon 20Hz - 20KHz | woofer 5.25" + satelite 3" | pengaturan volume, bass &amp; treble | Bluetooth</t>
  </si>
  <si>
    <t>2.1 | 70 W RMS | freq respon 20Hz - 20KHz | woofer 6.5" + satelite 3" | pengaturan volume, bass &amp; treble | Bluetooth</t>
  </si>
  <si>
    <t>2.1 | 80 W RMS | freq respon 20Hz - 20KHz | woofer 6.5" + satelite 2 x 2.5" + Tweeter 20L | pengaturan volume, bass &amp; treble| Bluetooth</t>
  </si>
  <si>
    <r>
      <t xml:space="preserve">Cable STP RJ 45 Cat 6 </t>
    </r>
    <r>
      <rPr>
        <b/>
        <sz val="10"/>
        <color indexed="10"/>
        <rFont val="Calibri"/>
        <family val="2"/>
      </rPr>
      <t>*OUTDOOR*</t>
    </r>
  </si>
  <si>
    <t>SYNOLOGY NAS DS 918+</t>
  </si>
  <si>
    <t>MON 02A</t>
  </si>
  <si>
    <t>DELL MONITOR 21.5" E2219HN</t>
  </si>
  <si>
    <t>MON 07</t>
  </si>
  <si>
    <t>DELL MONITOR 22" P2418HT TOUCH SCREEN</t>
  </si>
  <si>
    <t>MON 13A</t>
  </si>
  <si>
    <t>DELL MONITOR 24" S2419H</t>
  </si>
  <si>
    <t>SSD 32A</t>
  </si>
  <si>
    <t>SAMSUNG SSD M2-SATA 250GB EVO 860</t>
  </si>
  <si>
    <t>250GB M2-SATA EVO 860</t>
  </si>
  <si>
    <t>M2-SATA | V-NAND 3bit MLC | READ SPEED 550MBPS | WRITE SPEED 520 MBPS | Cache DDR4 512MB</t>
  </si>
  <si>
    <t>LAYAR 21.5" | WIDE 16:9 | IPS | RESOLUSI 1920x1080 | RESPON TIME 14ms | OUTPUT VGA &amp; HDMI | VESA</t>
  </si>
  <si>
    <t>LAYAR 24" | WIDE 16:9 | RESOLUSI 1920x1080 | RESPON TIME 5ms | VGA &amp; HDMI | SPEAKER</t>
  </si>
  <si>
    <t>P2418HT</t>
  </si>
  <si>
    <t>MON 11A</t>
  </si>
  <si>
    <t>VGA 38I</t>
  </si>
  <si>
    <t>HIS 4GB DDR5 RAD RX 560 ICOOLER OC</t>
  </si>
  <si>
    <t>4GB DDR5 RAD RX 560 ICOOLER OC</t>
  </si>
  <si>
    <t>PCI-E 3.0 16x |128 bit | DDR5 - 7000MHz  | core clock 1149 / 1176 / 1196 MHz | DVI - HDMI - DP</t>
  </si>
  <si>
    <t>NVMe M2 PCIe | V-NAND 3bit MLC | READ SPEED 3400MBPS | WRITE SPEED 1700 MBPS | Cache DDR4 512MB</t>
  </si>
  <si>
    <t>LAYAR 27" | WIDE 16:9 | RESOLUSI QHD 2560x1440 144Hz | RESPON TIME 1ms | HDMI &amp; DP  | 4 USB3.0 | PIVOT | G-Sync</t>
  </si>
  <si>
    <t>LAYAR 22" | WIDE 16:9 | RESOLUSI 1920x1080 | RESPON TIME 6ms | VGA &amp; HDMI | SPEAKER</t>
  </si>
  <si>
    <t>LAYAR IPS 25" | WIDE 16:9 | RESOLUSI QHD 2560x1440 | RESPON TIME 5ms | HDMI, Mini DP &amp; DP | 4 USB | VESA | PIVOT</t>
  </si>
  <si>
    <t>LAYAR 27" | WIDE 16:9 | RESOLUSI QHD 2560x1440 | RESPON TIME 8ms | 2 HDMI, Mini DP &amp; DP | 6 USB | VESA | PIVOT</t>
  </si>
  <si>
    <t>LAYAR 34" | WIDE 21:9 | RESOLUSI 3440 x 1440 | RESPON TIME 8ms | HDMI, Mini DP &amp; DP | 2 USB | VESA | SPEAKER</t>
  </si>
  <si>
    <r>
      <t xml:space="preserve">E2219HN </t>
    </r>
    <r>
      <rPr>
        <b/>
        <sz val="10"/>
        <color indexed="10"/>
        <rFont val="Calibri"/>
        <family val="2"/>
      </rPr>
      <t>*VGA &amp;HDMI*</t>
    </r>
  </si>
  <si>
    <t>CST 5000N PLUS</t>
  </si>
  <si>
    <t>1 port 10/100MBps | multi-mode | jarak 2 KM</t>
  </si>
  <si>
    <t>4+1  port 10/100 Mbps | N300 | Repeater | 2 antena 5dBi</t>
  </si>
  <si>
    <t>Dual band | 4+1 port 10/100Mbps | AC750 | 3 antena  high power 5dBi</t>
  </si>
  <si>
    <t xml:space="preserve">Dual band | 4+1  port Gigabit | AC1750 | 3 antena high power </t>
  </si>
  <si>
    <r>
      <t xml:space="preserve">H61D3 </t>
    </r>
    <r>
      <rPr>
        <b/>
        <sz val="10"/>
        <color indexed="10"/>
        <rFont val="Calibri"/>
        <family val="2"/>
      </rPr>
      <t>*HDMI*</t>
    </r>
  </si>
  <si>
    <r>
      <t xml:space="preserve">UV 400 - 120GB </t>
    </r>
    <r>
      <rPr>
        <b/>
        <sz val="10"/>
        <color indexed="10"/>
        <rFont val="Calibri"/>
        <family val="2"/>
      </rPr>
      <t>*MURAH, Garansi 3 Tahun*</t>
    </r>
  </si>
  <si>
    <r>
      <t xml:space="preserve">UV 400 - 240GB </t>
    </r>
    <r>
      <rPr>
        <b/>
        <sz val="10"/>
        <color indexed="10"/>
        <rFont val="Calibri"/>
        <family val="2"/>
      </rPr>
      <t>*MURAH, Garansi 3 Tahun*</t>
    </r>
  </si>
  <si>
    <r>
      <t xml:space="preserve">SE2417HG </t>
    </r>
    <r>
      <rPr>
        <b/>
        <sz val="10"/>
        <color indexed="10"/>
        <rFont val="Calibri"/>
        <family val="2"/>
      </rPr>
      <t>*Favorit Gamenet*</t>
    </r>
  </si>
  <si>
    <r>
      <t xml:space="preserve">S2218H </t>
    </r>
    <r>
      <rPr>
        <b/>
        <sz val="10"/>
        <color indexed="10"/>
        <rFont val="Calibri"/>
        <family val="2"/>
      </rPr>
      <t>*NEW MODEL, ELEGAN*</t>
    </r>
  </si>
  <si>
    <r>
      <t xml:space="preserve">S2419H </t>
    </r>
    <r>
      <rPr>
        <b/>
        <sz val="10"/>
        <color indexed="10"/>
        <rFont val="Calibri"/>
        <family val="2"/>
      </rPr>
      <t>*NEW MODEL, ELEGAN*</t>
    </r>
  </si>
  <si>
    <t>DELL MONITOR 22" S2218H</t>
  </si>
  <si>
    <r>
      <t xml:space="preserve">Socket AM4 |6 CORE 12 THREADS | 3.4 / 3.9 GHz | 65W | 19MB L2 &amp; L3 cache | </t>
    </r>
    <r>
      <rPr>
        <b/>
        <sz val="10"/>
        <color indexed="10"/>
        <rFont val="Calibri"/>
        <family val="2"/>
      </rPr>
      <t>NON GPU (WAJIB TAMBAH VGA)</t>
    </r>
  </si>
  <si>
    <r>
      <t xml:space="preserve">Socket AM4 |6 CORE 12 THREADS | 3.6 / 4.2 GHz | 95W | 19MB L2 &amp; L3 cache | </t>
    </r>
    <r>
      <rPr>
        <b/>
        <sz val="10"/>
        <color indexed="10"/>
        <rFont val="Calibri"/>
        <family val="2"/>
      </rPr>
      <t>NON GPU (WAJIB TAMBAH VGA)</t>
    </r>
  </si>
  <si>
    <r>
      <t xml:space="preserve">Socket AM4 |8 CORE 16 THREADS | 3.2 / 4.1 GHz | 65W | 20MB L2 &amp; L3 cache | </t>
    </r>
    <r>
      <rPr>
        <b/>
        <sz val="10"/>
        <color indexed="10"/>
        <rFont val="Calibri"/>
        <family val="2"/>
      </rPr>
      <t>NON GPU (WAJIB TAMBAH VGA)</t>
    </r>
  </si>
  <si>
    <r>
      <t xml:space="preserve">Socket AM4 |8 CORE 16 THREADS | 3.7 / 4.3 GHz | 105W | 20MB L2 &amp; L3 cache | </t>
    </r>
    <r>
      <rPr>
        <b/>
        <sz val="10"/>
        <color indexed="10"/>
        <rFont val="Calibri"/>
        <family val="2"/>
      </rPr>
      <t>NON GPU (WAJIB TAMBAH VGA)</t>
    </r>
  </si>
  <si>
    <r>
      <t xml:space="preserve">Socket AM4 |4 CORE 4 THREADS | 3.5 / 3.7 GHz | 65W | 6MB L2 &amp; L3 cache | </t>
    </r>
    <r>
      <rPr>
        <b/>
        <sz val="10"/>
        <color indexed="10"/>
        <rFont val="Calibri"/>
        <family val="2"/>
      </rPr>
      <t>GPU 8 CORE Vega8 1100MHz Setara RX550</t>
    </r>
  </si>
  <si>
    <r>
      <t xml:space="preserve">Socket AM4 |4 CORE 8 THREADS | 3.6 / 3.9 GHz | 65W | 6MB L2 &amp; L3 cache | </t>
    </r>
    <r>
      <rPr>
        <b/>
        <sz val="10"/>
        <color indexed="10"/>
        <rFont val="Calibri"/>
        <family val="2"/>
      </rPr>
      <t>GPU 11 CORE Vega11 1250MHz Setara RX 560</t>
    </r>
  </si>
  <si>
    <r>
      <t xml:space="preserve">RAVEN RIDGE RYZEN 3 2200G BOX </t>
    </r>
    <r>
      <rPr>
        <b/>
        <sz val="10"/>
        <color indexed="10"/>
        <rFont val="Calibri"/>
        <family val="2"/>
      </rPr>
      <t>*GPU Setara RX550*</t>
    </r>
  </si>
  <si>
    <r>
      <t xml:space="preserve">1 port 10/100 Mbps </t>
    </r>
    <r>
      <rPr>
        <b/>
        <sz val="10"/>
        <color indexed="10"/>
        <rFont val="Calibri"/>
        <family val="2"/>
      </rPr>
      <t>*Untuk In / Out*</t>
    </r>
    <r>
      <rPr>
        <b/>
        <sz val="10"/>
        <color indexed="8"/>
        <rFont val="Calibri"/>
        <family val="2"/>
      </rPr>
      <t xml:space="preserve"> | N300 | 2 external antena</t>
    </r>
  </si>
  <si>
    <r>
      <t xml:space="preserve">1 port 10/100 Mbps </t>
    </r>
    <r>
      <rPr>
        <b/>
        <sz val="10"/>
        <color indexed="10"/>
        <rFont val="Calibri"/>
        <family val="2"/>
      </rPr>
      <t xml:space="preserve">*Untuk In / Out* </t>
    </r>
    <r>
      <rPr>
        <b/>
        <sz val="10"/>
        <color indexed="8"/>
        <rFont val="Calibri"/>
        <family val="2"/>
      </rPr>
      <t>| N300 | 2 external antena | ada external colokan litsrik</t>
    </r>
  </si>
  <si>
    <r>
      <t xml:space="preserve">Access Point DAP-1360/E </t>
    </r>
    <r>
      <rPr>
        <b/>
        <sz val="10"/>
        <color indexed="10"/>
        <rFont val="Calibri"/>
        <family val="2"/>
      </rPr>
      <t>*High Power Antenna*</t>
    </r>
  </si>
  <si>
    <r>
      <t xml:space="preserve">Access Point DAP-2230/E </t>
    </r>
    <r>
      <rPr>
        <b/>
        <sz val="10"/>
        <color indexed="10"/>
        <rFont val="Calibri"/>
        <family val="2"/>
      </rPr>
      <t>*Plafon*</t>
    </r>
  </si>
  <si>
    <r>
      <t xml:space="preserve">Access Point DWL-2600AP/EAUPC </t>
    </r>
    <r>
      <rPr>
        <b/>
        <sz val="10"/>
        <color indexed="10"/>
        <rFont val="Calibri"/>
        <family val="2"/>
      </rPr>
      <t>*Plafon, MIMO*</t>
    </r>
  </si>
  <si>
    <r>
      <t xml:space="preserve">Access Point DAP-2660/E </t>
    </r>
    <r>
      <rPr>
        <b/>
        <sz val="10"/>
        <color indexed="10"/>
        <rFont val="Calibri"/>
        <family val="2"/>
      </rPr>
      <t>*Plafon, AC1200*</t>
    </r>
  </si>
  <si>
    <r>
      <t xml:space="preserve">Access Point DAP-3310/E </t>
    </r>
    <r>
      <rPr>
        <b/>
        <sz val="10"/>
        <color indexed="10"/>
        <rFont val="Calibri"/>
        <family val="2"/>
      </rPr>
      <t>*Outdoor, 10dbi*</t>
    </r>
  </si>
  <si>
    <r>
      <t xml:space="preserve">Access Point DAP-3320/E </t>
    </r>
    <r>
      <rPr>
        <b/>
        <sz val="10"/>
        <color indexed="10"/>
        <rFont val="Calibri"/>
        <family val="2"/>
      </rPr>
      <t>*Outdoor*</t>
    </r>
  </si>
  <si>
    <r>
      <t xml:space="preserve">VX-1000VA </t>
    </r>
    <r>
      <rPr>
        <b/>
        <sz val="10"/>
        <color indexed="10"/>
        <rFont val="Calibri"/>
        <family val="2"/>
      </rPr>
      <t>*ADA LCD TOUCH SCREEN*</t>
    </r>
  </si>
  <si>
    <r>
      <t xml:space="preserve">VX-1500VA </t>
    </r>
    <r>
      <rPr>
        <b/>
        <sz val="10"/>
        <color indexed="10"/>
        <rFont val="Calibri"/>
        <family val="2"/>
      </rPr>
      <t>*ADA LCD TOUCH SCREEN*</t>
    </r>
  </si>
  <si>
    <r>
      <t xml:space="preserve">H110M4-C2H </t>
    </r>
    <r>
      <rPr>
        <b/>
        <sz val="10"/>
        <color indexed="10"/>
        <rFont val="Calibri"/>
        <family val="2"/>
      </rPr>
      <t>*DDR4*</t>
    </r>
  </si>
  <si>
    <r>
      <t>H110M-SI02</t>
    </r>
    <r>
      <rPr>
        <b/>
        <sz val="10"/>
        <color indexed="10"/>
        <rFont val="Calibri"/>
        <family val="2"/>
      </rPr>
      <t xml:space="preserve"> *DDR3 (Hemat Ram)*</t>
    </r>
  </si>
  <si>
    <r>
      <t xml:space="preserve">LIVA ZE 4 </t>
    </r>
    <r>
      <rPr>
        <b/>
        <sz val="10"/>
        <color indexed="10"/>
        <rFont val="Calibri"/>
        <family val="2"/>
      </rPr>
      <t>*HDMI, 4 Serial Port*</t>
    </r>
  </si>
  <si>
    <r>
      <t>MONITOR ULTRA SHARP</t>
    </r>
    <r>
      <rPr>
        <b/>
        <sz val="12"/>
        <color indexed="10"/>
        <rFont val="Calibri"/>
        <family val="2"/>
      </rPr>
      <t xml:space="preserve"> (COCOK U/ DESAIN, Layar Super Tajam, Warna Mendekati Asli, dan Bisa di Rotate)</t>
    </r>
  </si>
  <si>
    <r>
      <t xml:space="preserve">MONITOR MULTIMEDIA </t>
    </r>
    <r>
      <rPr>
        <b/>
        <sz val="12"/>
        <color indexed="10"/>
        <rFont val="Calibri"/>
        <family val="2"/>
      </rPr>
      <t>*IPS, Detail Gambar dan Warna Tajam, Cocok untuk Desain dengan Budget Terjangkau, Dilengkapi Speaker*</t>
    </r>
  </si>
  <si>
    <r>
      <t xml:space="preserve">MONITOR WIDE SCREEN </t>
    </r>
    <r>
      <rPr>
        <b/>
        <sz val="12"/>
        <color indexed="10"/>
        <rFont val="Calibri"/>
        <family val="2"/>
      </rPr>
      <t>*Seri Komersial Best Seller Garansi 3 Tahun Ganti Baru*</t>
    </r>
  </si>
  <si>
    <t>MONITOR GARANSI 3 Tahun (dari Nota Toko ke User), TOLL FREE 021-1500858</t>
  </si>
  <si>
    <t>PC RAKITAN --&gt; RISKA   WA : 081916508341</t>
  </si>
  <si>
    <t>AKSESORIS &amp; SPEAKER --&gt; GEDE WA :  085737421658</t>
  </si>
  <si>
    <r>
      <t xml:space="preserve">FIRECUDA35 SSHD 1 TB </t>
    </r>
    <r>
      <rPr>
        <b/>
        <sz val="10"/>
        <color indexed="10"/>
        <rFont val="Calibri"/>
        <family val="2"/>
      </rPr>
      <t>*GARANSI 5 TAHUN*</t>
    </r>
  </si>
  <si>
    <r>
      <t xml:space="preserve">FIRECUDA35 SSHD 2 TB </t>
    </r>
    <r>
      <rPr>
        <b/>
        <sz val="10"/>
        <color indexed="10"/>
        <rFont val="Calibri"/>
        <family val="2"/>
      </rPr>
      <t>*GARANSI 5 TAHUN*</t>
    </r>
  </si>
  <si>
    <r>
      <t xml:space="preserve">COMBO KEYBOARD - MOUSE </t>
    </r>
    <r>
      <rPr>
        <b/>
        <sz val="10"/>
        <color indexed="10"/>
        <rFont val="Calibri"/>
        <family val="2"/>
      </rPr>
      <t>*UV Coating, Waterproof*</t>
    </r>
  </si>
  <si>
    <t>ACC 07</t>
  </si>
  <si>
    <t>MOUSE PAD GAMING ROCCAT RAIVO</t>
  </si>
  <si>
    <t>MEM 41</t>
  </si>
  <si>
    <t>SAMSUNG MEMORY DDR3 2GB 1600</t>
  </si>
  <si>
    <t>MON 31D</t>
  </si>
  <si>
    <t>DELL MONITOR 24" P2417H</t>
  </si>
  <si>
    <t xml:space="preserve">Intel Apollo  SOC |2x SODIMM DDR3 | 1 x SSD/HDD 2.5" |Audio|2xGigalan , Wifi AC &amp; Bluetooth 4.0 | 4 USB3.0 |HDMI +mDP | 4 serial </t>
  </si>
  <si>
    <t>100-GD-0650-V2 | 80 Plus Gold | Semi Modular | 4x 6+2 pin | 1x 4+4 pin | 1x FDD | 3x IDE | 6x SATA | input voltage 100-240 VAC</t>
  </si>
  <si>
    <t xml:space="preserve">1300W SUPER NOVA GOLD </t>
  </si>
  <si>
    <t>220-GP-1300-X2 | 80 Plus Gold | Full Modular | 8x 6+2 pin | 2x 4+4 pin | 1x FDD | 5x IDE | 12x SATA | input voltage 100-240 VAC</t>
  </si>
  <si>
    <t>1600W SUPER NOVA GOLD</t>
  </si>
  <si>
    <t>220-GP-1600-X2 | 80 Plus Gold | Full Modular | 8x 6+2 pin | 2x 4+4 pin | 1x FDD | 5x IDE | 14x SATA | input voltage 100-240 VAC</t>
  </si>
  <si>
    <t>2000W SUPER NOVA GOLD</t>
  </si>
  <si>
    <t>220-GP-2000-X2 | 80 Plus Gold | Full Modular | 8x 6+2 pin | 2x 4+4 pin | 1x FDD | 5x IDE | 16x SATA | input voltage 100-240 VAC</t>
  </si>
  <si>
    <r>
      <t xml:space="preserve">Socket 1151 | </t>
    </r>
    <r>
      <rPr>
        <b/>
        <sz val="10"/>
        <color indexed="10"/>
        <rFont val="Calibri"/>
        <family val="2"/>
      </rPr>
      <t>2xDDR3</t>
    </r>
    <r>
      <rPr>
        <b/>
        <sz val="10"/>
        <color indexed="8"/>
        <rFont val="Calibri"/>
        <family val="2"/>
      </rPr>
      <t xml:space="preserve"> | 6ch | Giga lan | PCIe16x + PCIe1x | 4 SATA3 | 6 USB  + 4 USB3.0  | VGA + HDMI</t>
    </r>
  </si>
  <si>
    <t>Ethernet DUB 1312</t>
  </si>
  <si>
    <t>1 port 10/100 Mbps | N300 | 2 internal antena</t>
  </si>
  <si>
    <t>ST4000NE0025 | 3.5" | 7200 RPM | SATA3 | cache 128MB | Rescue 2 Tahun Free SRS wajib register ke website Seagate</t>
  </si>
  <si>
    <t>ST6000NE0021 | 3.5" | 7200 RPM | SATA3 | cache 256MB | Rescue 2 Tahun Free SRS wajib register ke website Seagate</t>
  </si>
  <si>
    <t>ST8000NE0021 | 3.5" | 7200 RPM | SATA3 | cache 256MB | Rescue 2 Tahun Free SRS wajib register ke website Seagate</t>
  </si>
  <si>
    <t>1 BAY |  800MHz | DDR3 256MB | 32bit</t>
  </si>
  <si>
    <t>2 BAY | Dual Core 1.3GHz | DDR3 512MB | 32bit</t>
  </si>
  <si>
    <t>2 BAY | Quad Core 1.4GHz | DDR4 2GB | 64 bit | Video Transcoding</t>
  </si>
  <si>
    <t>4 BAY | Quad Core 1.4GHz | DDR4 2GB | 64 bit | Video Transcoding</t>
  </si>
  <si>
    <r>
      <t>RG 59</t>
    </r>
    <r>
      <rPr>
        <b/>
        <sz val="10"/>
        <color indexed="8"/>
        <rFont val="Calibri"/>
        <family val="2"/>
      </rPr>
      <t xml:space="preserve"> WHITE COLOR *</t>
    </r>
    <r>
      <rPr>
        <b/>
        <sz val="10"/>
        <color indexed="10"/>
        <rFont val="Calibri"/>
        <family val="2"/>
      </rPr>
      <t>100M*</t>
    </r>
  </si>
  <si>
    <r>
      <t xml:space="preserve">RG 6  WHITE COLOR </t>
    </r>
    <r>
      <rPr>
        <b/>
        <sz val="10"/>
        <color indexed="10"/>
        <rFont val="Calibri"/>
        <family val="2"/>
      </rPr>
      <t>*300M*</t>
    </r>
  </si>
  <si>
    <r>
      <t xml:space="preserve">RG 6  BLACK COLOR </t>
    </r>
    <r>
      <rPr>
        <b/>
        <sz val="10"/>
        <color indexed="10"/>
        <rFont val="Calibri"/>
        <family val="2"/>
      </rPr>
      <t>*300M*</t>
    </r>
  </si>
  <si>
    <t>PS 39</t>
  </si>
  <si>
    <t>EVGA PSU 650 GOLD</t>
  </si>
  <si>
    <t>PS 50</t>
  </si>
  <si>
    <t>EVGA PSU SUPER NOVA 1300W GOLD</t>
  </si>
  <si>
    <t>PS 52</t>
  </si>
  <si>
    <t>EVGA PSU SUPER NOVA 1600W GOLD</t>
  </si>
  <si>
    <t>PS 54</t>
  </si>
  <si>
    <t>EVGA PSU SUPER NOVA 2000W GOLD</t>
  </si>
  <si>
    <r>
      <t xml:space="preserve">A68F2P-M4 </t>
    </r>
    <r>
      <rPr>
        <b/>
        <sz val="10"/>
        <color indexed="10"/>
        <rFont val="Calibri"/>
        <family val="2"/>
      </rPr>
      <t>*HDMI*</t>
    </r>
  </si>
  <si>
    <r>
      <t xml:space="preserve">Socket 1151 | </t>
    </r>
    <r>
      <rPr>
        <b/>
        <sz val="10"/>
        <color indexed="10"/>
        <rFont val="Calibri"/>
        <family val="2"/>
      </rPr>
      <t>COFFEE LAKE</t>
    </r>
    <r>
      <rPr>
        <b/>
        <sz val="10"/>
        <color indexed="8"/>
        <rFont val="Calibri"/>
        <family val="2"/>
      </rPr>
      <t xml:space="preserve"> | 2 CORE 4 THREADS | APU INTEL HD 610 350 MHz | 3.7 GHz | 54W | 4MB cache</t>
    </r>
  </si>
  <si>
    <r>
      <t xml:space="preserve">Socket 1151 | </t>
    </r>
    <r>
      <rPr>
        <b/>
        <sz val="10"/>
        <color indexed="10"/>
        <rFont val="Calibri"/>
        <family val="2"/>
      </rPr>
      <t>COFFEE LAKE</t>
    </r>
    <r>
      <rPr>
        <b/>
        <sz val="10"/>
        <color indexed="8"/>
        <rFont val="Calibri"/>
        <family val="2"/>
      </rPr>
      <t xml:space="preserve"> | 4 CORE 4 THREADS | APU INTEL HD 630 350 MHz | 3.6 GHz | 65W | 6MB cache</t>
    </r>
  </si>
  <si>
    <r>
      <t xml:space="preserve">Socket 1151 | </t>
    </r>
    <r>
      <rPr>
        <b/>
        <sz val="10"/>
        <color indexed="10"/>
        <rFont val="Calibri"/>
        <family val="2"/>
      </rPr>
      <t>COFFEE LAKE</t>
    </r>
    <r>
      <rPr>
        <b/>
        <sz val="10"/>
        <color indexed="8"/>
        <rFont val="Calibri"/>
        <family val="2"/>
      </rPr>
      <t xml:space="preserve"> | 6 CORE 6 THREADS | APU INTEL HD 630 350 MHz | 2.8 / 4.0 GHz | 65W | 9MB cache</t>
    </r>
  </si>
  <si>
    <r>
      <t xml:space="preserve">Socket 1151 | </t>
    </r>
    <r>
      <rPr>
        <b/>
        <sz val="10"/>
        <color indexed="10"/>
        <rFont val="Calibri"/>
        <family val="2"/>
      </rPr>
      <t>COFFEE LAKE</t>
    </r>
    <r>
      <rPr>
        <b/>
        <sz val="10"/>
        <color indexed="8"/>
        <rFont val="Calibri"/>
        <family val="2"/>
      </rPr>
      <t xml:space="preserve"> | 6 CORE 12 THREADS | APU INTEL HD 630 350 MHz | 3.2 / 4.6 GHz | 65W | 12MB cache</t>
    </r>
  </si>
  <si>
    <r>
      <t>G5400 BOX</t>
    </r>
    <r>
      <rPr>
        <b/>
        <sz val="10"/>
        <color indexed="10"/>
        <rFont val="Calibri"/>
        <family val="2"/>
      </rPr>
      <t xml:space="preserve"> *COFFEE LAKE*</t>
    </r>
  </si>
  <si>
    <r>
      <t>i3 8100 BOX</t>
    </r>
    <r>
      <rPr>
        <b/>
        <sz val="10"/>
        <color indexed="10"/>
        <rFont val="Calibri"/>
        <family val="2"/>
      </rPr>
      <t xml:space="preserve"> *COFFEE LAKE*</t>
    </r>
  </si>
  <si>
    <r>
      <t>i5 8400 BOX</t>
    </r>
    <r>
      <rPr>
        <b/>
        <sz val="10"/>
        <color indexed="10"/>
        <rFont val="Calibri"/>
        <family val="2"/>
      </rPr>
      <t xml:space="preserve"> *COFFEE LAKE*</t>
    </r>
  </si>
  <si>
    <r>
      <t>i7 8700 BOX</t>
    </r>
    <r>
      <rPr>
        <b/>
        <sz val="10"/>
        <color indexed="10"/>
        <rFont val="Calibri"/>
        <family val="2"/>
      </rPr>
      <t xml:space="preserve"> *COFFEE LAKE*</t>
    </r>
  </si>
  <si>
    <r>
      <t>ENTERPRISE CAP  1TB</t>
    </r>
    <r>
      <rPr>
        <b/>
        <sz val="10"/>
        <color indexed="10"/>
        <rFont val="Calibri"/>
        <family val="2"/>
      </rPr>
      <t xml:space="preserve"> *GARANSI 5 TAHUN*</t>
    </r>
  </si>
  <si>
    <r>
      <t>ENTERPRISE CAP  2TB</t>
    </r>
    <r>
      <rPr>
        <b/>
        <sz val="10"/>
        <color indexed="10"/>
        <rFont val="Calibri"/>
        <family val="2"/>
      </rPr>
      <t xml:space="preserve"> *GARANSI 5 TAHUN*</t>
    </r>
  </si>
  <si>
    <r>
      <t>ENTERPRISE CAP  4TB</t>
    </r>
    <r>
      <rPr>
        <b/>
        <sz val="10"/>
        <color indexed="10"/>
        <rFont val="Calibri"/>
        <family val="2"/>
      </rPr>
      <t xml:space="preserve"> *GARANSI 5 TAHUN*</t>
    </r>
  </si>
  <si>
    <r>
      <t>ENTERPRISE CAP  SAS 1TB</t>
    </r>
    <r>
      <rPr>
        <b/>
        <sz val="10"/>
        <color indexed="10"/>
        <rFont val="Calibri"/>
        <family val="2"/>
      </rPr>
      <t xml:space="preserve"> *GARANSI 5 TAHUN*</t>
    </r>
  </si>
  <si>
    <r>
      <t>ENTERPRISE CAP SAS 2TB</t>
    </r>
    <r>
      <rPr>
        <b/>
        <sz val="10"/>
        <color indexed="10"/>
        <rFont val="Calibri"/>
        <family val="2"/>
      </rPr>
      <t xml:space="preserve"> *GARANSI 5 TAHUN*</t>
    </r>
  </si>
  <si>
    <r>
      <t>ENTERPRISE CAP SAS 4TB</t>
    </r>
    <r>
      <rPr>
        <b/>
        <sz val="10"/>
        <color indexed="10"/>
        <rFont val="Calibri"/>
        <family val="2"/>
      </rPr>
      <t xml:space="preserve"> *GARANSI 5 TAHUN*</t>
    </r>
  </si>
  <si>
    <r>
      <t>S2716DG</t>
    </r>
    <r>
      <rPr>
        <b/>
        <sz val="10"/>
        <color indexed="10"/>
        <rFont val="Calibri"/>
        <family val="2"/>
      </rPr>
      <t xml:space="preserve"> *2K, RESPON TIME 1ms, PIVOT, G-Sync*</t>
    </r>
  </si>
  <si>
    <r>
      <t xml:space="preserve">U2518D </t>
    </r>
    <r>
      <rPr>
        <b/>
        <sz val="10"/>
        <color indexed="10"/>
        <rFont val="Calibri"/>
        <family val="2"/>
      </rPr>
      <t>*2K, PIVOT*</t>
    </r>
  </si>
  <si>
    <r>
      <t xml:space="preserve">U2417H </t>
    </r>
    <r>
      <rPr>
        <b/>
        <sz val="10"/>
        <color indexed="10"/>
        <rFont val="Calibri"/>
        <family val="2"/>
      </rPr>
      <t>*FHD, PIVOT*</t>
    </r>
  </si>
  <si>
    <r>
      <t>D-Vito 810</t>
    </r>
    <r>
      <rPr>
        <b/>
        <sz val="10"/>
        <color indexed="10"/>
        <rFont val="Calibri"/>
        <family val="2"/>
      </rPr>
      <t xml:space="preserve"> *tanpa PSU*</t>
    </r>
  </si>
  <si>
    <r>
      <t xml:space="preserve">D-Vito 685 </t>
    </r>
    <r>
      <rPr>
        <b/>
        <sz val="10"/>
        <color indexed="10"/>
        <rFont val="Calibri"/>
        <family val="2"/>
      </rPr>
      <t>*tanpa PSU*</t>
    </r>
  </si>
  <si>
    <t>MEMORY MODULE GARANSI Lifetime ; SSD GARANSI 3 Tahun (EVO 960) , 5 Tahun (EVO 850, EVO 860)</t>
  </si>
  <si>
    <t>GARANSI 3 Tahun, Kecuali Element 2 Tahun</t>
  </si>
  <si>
    <r>
      <t>Switch Hub DGS-1510-52</t>
    </r>
    <r>
      <rPr>
        <b/>
        <sz val="10"/>
        <color indexed="10"/>
        <rFont val="Calibri"/>
        <family val="2"/>
      </rPr>
      <t xml:space="preserve"> *managed*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</si>
  <si>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DPE-301GI</t>
    </r>
  </si>
  <si>
    <r>
      <t>Switch Hub DGS-1005A</t>
    </r>
    <r>
      <rPr>
        <b/>
        <sz val="10"/>
        <color indexed="10"/>
        <rFont val="Calibri"/>
        <family val="2"/>
      </rPr>
      <t xml:space="preserve"> *Gigabit*</t>
    </r>
  </si>
  <si>
    <r>
      <t>Switch Hub DGS-1008A</t>
    </r>
    <r>
      <rPr>
        <b/>
        <sz val="10"/>
        <color indexed="10"/>
        <rFont val="Calibri"/>
        <family val="2"/>
      </rPr>
      <t xml:space="preserve"> *Gigabit*</t>
    </r>
  </si>
  <si>
    <r>
      <t>Switch Hub DGS-1016A</t>
    </r>
    <r>
      <rPr>
        <b/>
        <sz val="10"/>
        <color indexed="10"/>
        <rFont val="Calibri"/>
        <family val="2"/>
      </rPr>
      <t xml:space="preserve"> *Gigabit*</t>
    </r>
  </si>
  <si>
    <r>
      <t xml:space="preserve">Switch Hub DGS-1016C </t>
    </r>
    <r>
      <rPr>
        <b/>
        <sz val="10"/>
        <color indexed="10"/>
        <rFont val="Calibri"/>
        <family val="2"/>
      </rPr>
      <t>*Gigabit, Metal*</t>
    </r>
  </si>
  <si>
    <r>
      <t xml:space="preserve">Switch Hub DES-1016D </t>
    </r>
    <r>
      <rPr>
        <b/>
        <sz val="10"/>
        <color indexed="10"/>
        <rFont val="Calibri"/>
        <family val="2"/>
      </rPr>
      <t>*Metal*</t>
    </r>
  </si>
  <si>
    <r>
      <t xml:space="preserve">Switch Hub DES-1024D </t>
    </r>
    <r>
      <rPr>
        <b/>
        <sz val="10"/>
        <color indexed="10"/>
        <rFont val="Calibri"/>
        <family val="2"/>
      </rPr>
      <t>*Metal*</t>
    </r>
  </si>
  <si>
    <r>
      <t>Switch Hub DGS-1024A</t>
    </r>
    <r>
      <rPr>
        <b/>
        <sz val="10"/>
        <color indexed="10"/>
        <rFont val="Calibri"/>
        <family val="2"/>
      </rPr>
      <t xml:space="preserve"> *Gigabit*</t>
    </r>
  </si>
  <si>
    <r>
      <t>Switch Hub DGS-1100-08 / RS</t>
    </r>
    <r>
      <rPr>
        <b/>
        <sz val="10"/>
        <color indexed="10"/>
        <rFont val="Calibri"/>
        <family val="2"/>
      </rPr>
      <t xml:space="preserve"> *managed, gigabit*</t>
    </r>
  </si>
  <si>
    <r>
      <t xml:space="preserve">Switch Hub DES-1100-24/E </t>
    </r>
    <r>
      <rPr>
        <b/>
        <sz val="10"/>
        <color indexed="10"/>
        <rFont val="Calibri"/>
        <family val="2"/>
      </rPr>
      <t>*managed*</t>
    </r>
  </si>
  <si>
    <r>
      <t xml:space="preserve">Switch Hub DES-1210-28 </t>
    </r>
    <r>
      <rPr>
        <b/>
        <sz val="10"/>
        <color indexed="10"/>
        <rFont val="Calibri"/>
        <family val="2"/>
      </rPr>
      <t>*managed*</t>
    </r>
  </si>
  <si>
    <r>
      <t xml:space="preserve">Switch Hub DES-1210-52 </t>
    </r>
    <r>
      <rPr>
        <b/>
        <sz val="10"/>
        <color indexed="10"/>
        <rFont val="Calibri"/>
        <family val="2"/>
      </rPr>
      <t>*managed*</t>
    </r>
  </si>
  <si>
    <r>
      <t xml:space="preserve">Switch Hub DES-1100-16/E </t>
    </r>
    <r>
      <rPr>
        <b/>
        <sz val="10"/>
        <color indexed="10"/>
        <rFont val="Calibri"/>
        <family val="2"/>
      </rPr>
      <t>*managed*</t>
    </r>
  </si>
  <si>
    <r>
      <t>Switch Hub DGS-1100-18 / EA</t>
    </r>
    <r>
      <rPr>
        <b/>
        <sz val="10"/>
        <color indexed="10"/>
        <rFont val="Calibri"/>
        <family val="2"/>
      </rPr>
      <t xml:space="preserve"> *managed, gigabit*</t>
    </r>
  </si>
  <si>
    <r>
      <t>Switch Hub DGS-1100-24 / E</t>
    </r>
    <r>
      <rPr>
        <b/>
        <sz val="10"/>
        <color indexed="10"/>
        <rFont val="Calibri"/>
        <family val="2"/>
      </rPr>
      <t xml:space="preserve">  *managed, gigabit*</t>
    </r>
  </si>
  <si>
    <r>
      <t>Switch Hub DGS-1210-10/E</t>
    </r>
    <r>
      <rPr>
        <b/>
        <sz val="10"/>
        <color indexed="10"/>
        <rFont val="Calibri"/>
        <family val="2"/>
      </rPr>
      <t xml:space="preserve"> *managed, gigabit*</t>
    </r>
  </si>
  <si>
    <r>
      <t>Switch Hub DGS-1210-20</t>
    </r>
    <r>
      <rPr>
        <b/>
        <sz val="10"/>
        <color indexed="10"/>
        <rFont val="Calibri"/>
        <family val="2"/>
      </rPr>
      <t xml:space="preserve"> *managed, gigabit*</t>
    </r>
  </si>
  <si>
    <r>
      <t>Switch Hub DGS-1210-28</t>
    </r>
    <r>
      <rPr>
        <b/>
        <sz val="10"/>
        <color indexed="10"/>
        <rFont val="Calibri"/>
        <family val="2"/>
      </rPr>
      <t xml:space="preserve">  *managed, gigabit*</t>
    </r>
  </si>
  <si>
    <r>
      <t>Switch Hub DGS-1210-52</t>
    </r>
    <r>
      <rPr>
        <b/>
        <sz val="10"/>
        <color indexed="10"/>
        <rFont val="Calibri"/>
        <family val="2"/>
      </rPr>
      <t xml:space="preserve"> *managed, gigabit*</t>
    </r>
  </si>
  <si>
    <r>
      <t>Switch Hub DGS-1510-28</t>
    </r>
    <r>
      <rPr>
        <b/>
        <sz val="10"/>
        <color indexed="10"/>
        <rFont val="Calibri"/>
        <family val="2"/>
      </rPr>
      <t xml:space="preserve"> *managed, gigabit*</t>
    </r>
  </si>
  <si>
    <r>
      <rPr>
        <b/>
        <sz val="10"/>
        <color indexed="10"/>
        <rFont val="Calibri"/>
        <family val="2"/>
      </rPr>
      <t>Smart  Home</t>
    </r>
    <r>
      <rPr>
        <b/>
        <sz val="10"/>
        <color indexed="8"/>
        <rFont val="Calibri"/>
        <family val="2"/>
      </rPr>
      <t xml:space="preserve"> DSP-W215</t>
    </r>
  </si>
  <si>
    <r>
      <rPr>
        <b/>
        <sz val="10"/>
        <color indexed="10"/>
        <rFont val="Calibri"/>
        <family val="2"/>
      </rPr>
      <t>PCI-e 1x</t>
    </r>
    <r>
      <rPr>
        <b/>
        <sz val="10"/>
        <color indexed="8"/>
        <rFont val="Calibri"/>
        <family val="2"/>
      </rPr>
      <t xml:space="preserve"> | N300 | 2 antena</t>
    </r>
  </si>
  <si>
    <r>
      <t>Adapter Wireless DWA-548</t>
    </r>
    <r>
      <rPr>
        <b/>
        <sz val="10"/>
        <color indexed="10"/>
        <rFont val="Calibri"/>
        <family val="2"/>
      </rPr>
      <t xml:space="preserve"> *PCI-e 1x, N300, 2 Antena*</t>
    </r>
  </si>
  <si>
    <r>
      <t xml:space="preserve">Adapter Wireless DWA-121 </t>
    </r>
    <r>
      <rPr>
        <b/>
        <sz val="10"/>
        <color indexed="10"/>
        <rFont val="Calibri"/>
        <family val="2"/>
      </rPr>
      <t>*Nano Usb*</t>
    </r>
  </si>
  <si>
    <r>
      <t xml:space="preserve">Adapter Wireless DWA-123 </t>
    </r>
    <r>
      <rPr>
        <b/>
        <sz val="10"/>
        <color indexed="10"/>
        <rFont val="Calibri"/>
        <family val="2"/>
      </rPr>
      <t>*USB*</t>
    </r>
  </si>
  <si>
    <r>
      <t xml:space="preserve">Adapter Wireless DWA-127 </t>
    </r>
    <r>
      <rPr>
        <b/>
        <sz val="10"/>
        <color indexed="10"/>
        <rFont val="Calibri"/>
        <family val="2"/>
      </rPr>
      <t>*External Antena*</t>
    </r>
  </si>
  <si>
    <r>
      <t xml:space="preserve">Adapter Wireless DWA-137 </t>
    </r>
    <r>
      <rPr>
        <b/>
        <sz val="10"/>
        <color indexed="10"/>
        <rFont val="Calibri"/>
        <family val="2"/>
      </rPr>
      <t>*N300, External Antena*</t>
    </r>
  </si>
  <si>
    <r>
      <t xml:space="preserve">Adapter Wireless DWA-172 </t>
    </r>
    <r>
      <rPr>
        <b/>
        <sz val="10"/>
        <color indexed="10"/>
        <rFont val="Calibri"/>
        <family val="2"/>
      </rPr>
      <t>*AC 600*</t>
    </r>
  </si>
  <si>
    <r>
      <t xml:space="preserve">Routers DIR-612 </t>
    </r>
    <r>
      <rPr>
        <b/>
        <sz val="10"/>
        <color indexed="10"/>
        <rFont val="Calibri"/>
        <family val="2"/>
      </rPr>
      <t>*N300, 2 Antena 5 dBi*</t>
    </r>
  </si>
  <si>
    <r>
      <t xml:space="preserve">Routers DIR-809 </t>
    </r>
    <r>
      <rPr>
        <b/>
        <sz val="10"/>
        <color indexed="10"/>
        <rFont val="Calibri"/>
        <family val="2"/>
      </rPr>
      <t>*3 antena, Dual Band AC 750 Termurah*</t>
    </r>
  </si>
  <si>
    <r>
      <t>Routers DIR-859L (3 antena)</t>
    </r>
    <r>
      <rPr>
        <b/>
        <sz val="10"/>
        <color indexed="10"/>
        <rFont val="Calibri"/>
        <family val="2"/>
      </rPr>
      <t xml:space="preserve"> *AC1750*</t>
    </r>
  </si>
  <si>
    <r>
      <t xml:space="preserve">Routers DIR-890L (6 antena) </t>
    </r>
    <r>
      <rPr>
        <b/>
        <sz val="10"/>
        <color indexed="10"/>
        <rFont val="Calibri"/>
        <family val="2"/>
      </rPr>
      <t>*AC3200*</t>
    </r>
  </si>
  <si>
    <r>
      <t xml:space="preserve">Extender DAP-1320 </t>
    </r>
    <r>
      <rPr>
        <b/>
        <sz val="10"/>
        <color indexed="10"/>
        <rFont val="Calibri"/>
        <family val="2"/>
      </rPr>
      <t>*2 Internal Antena*</t>
    </r>
  </si>
  <si>
    <r>
      <t xml:space="preserve">Extender DAP-1325 </t>
    </r>
    <r>
      <rPr>
        <b/>
        <sz val="10"/>
        <color indexed="10"/>
        <rFont val="Calibri"/>
        <family val="2"/>
      </rPr>
      <t>*2 External Antena*</t>
    </r>
  </si>
  <si>
    <r>
      <t xml:space="preserve">Extender DAP-1365 </t>
    </r>
    <r>
      <rPr>
        <b/>
        <sz val="10"/>
        <color indexed="10"/>
        <rFont val="Calibri"/>
        <family val="2"/>
      </rPr>
      <t>*2 External Antena + Colokan Listrik*</t>
    </r>
  </si>
  <si>
    <r>
      <t xml:space="preserve">Extender DAP-1520 </t>
    </r>
    <r>
      <rPr>
        <b/>
        <sz val="10"/>
        <color indexed="10"/>
        <rFont val="Calibri"/>
        <family val="2"/>
      </rPr>
      <t>*AC 750, 2 Internal Antena*</t>
    </r>
  </si>
  <si>
    <r>
      <t xml:space="preserve">Modem 4G ROUTERS DWR-116 </t>
    </r>
    <r>
      <rPr>
        <b/>
        <sz val="10"/>
        <color indexed="10"/>
        <rFont val="Calibri"/>
        <family val="2"/>
      </rPr>
      <t>*USB Modem*</t>
    </r>
  </si>
  <si>
    <r>
      <t>Modem ADSL DSL-2750E</t>
    </r>
    <r>
      <rPr>
        <b/>
        <sz val="10"/>
        <color indexed="10"/>
        <rFont val="Calibri"/>
        <family val="2"/>
      </rPr>
      <t xml:space="preserve"> *USB Modem*</t>
    </r>
  </si>
  <si>
    <r>
      <t xml:space="preserve">4 port 10/100 Mbps | N300 | double  antena | </t>
    </r>
    <r>
      <rPr>
        <b/>
        <sz val="10"/>
        <color indexed="10"/>
        <rFont val="Calibri"/>
        <family val="2"/>
      </rPr>
      <t>USB for 4G LTE Modem Backup</t>
    </r>
  </si>
  <si>
    <r>
      <t xml:space="preserve">4 port 10/100 Mbps | N300 | 2 antena | </t>
    </r>
    <r>
      <rPr>
        <b/>
        <sz val="10"/>
        <color indexed="10"/>
        <rFont val="Calibri"/>
        <family val="2"/>
      </rPr>
      <t>USB for 4G LTE Modem Backup</t>
    </r>
  </si>
  <si>
    <r>
      <t xml:space="preserve">4+5 BAY | Quad Core  Intel Celeron 2.5 GHz| DDR3L 4GB slot2x up 8GB | 64bit | </t>
    </r>
    <r>
      <rPr>
        <b/>
        <sz val="10"/>
        <color indexed="10"/>
        <rFont val="Calibri"/>
        <family val="2"/>
      </rPr>
      <t>Video Transcoding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support SSD cache NVMe x 2</t>
    </r>
  </si>
  <si>
    <r>
      <t xml:space="preserve">5+10 BAY | Quad Core Intel Atom 2.4GHz | DDR3L 2GB slot2x up 16GB |  64bit | </t>
    </r>
    <r>
      <rPr>
        <b/>
        <sz val="10"/>
        <color indexed="10"/>
        <rFont val="Calibri"/>
        <family val="2"/>
      </rPr>
      <t>Video Transcoding</t>
    </r>
    <r>
      <rPr>
        <b/>
        <sz val="10"/>
        <color indexed="8"/>
        <rFont val="Calibri"/>
        <family val="2"/>
      </rPr>
      <t xml:space="preserve"> |</t>
    </r>
    <r>
      <rPr>
        <b/>
        <sz val="10"/>
        <color indexed="10"/>
        <rFont val="Calibri"/>
        <family val="2"/>
      </rPr>
      <t xml:space="preserve"> support SSD cache NVMe x 2</t>
    </r>
  </si>
  <si>
    <r>
      <t xml:space="preserve">8+10 BAY | Quad Core Intel Atom  2.4GHz | DDR3L 2GB slot2x up 16GB | 64bit| </t>
    </r>
    <r>
      <rPr>
        <b/>
        <sz val="10"/>
        <color indexed="10"/>
        <rFont val="Calibri"/>
        <family val="2"/>
      </rPr>
      <t>Video Transcoding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support SSD cache NVMe x 2</t>
    </r>
  </si>
  <si>
    <r>
      <t xml:space="preserve">LONG DIMMHYPERX PREDATOR DDR4 16GB </t>
    </r>
    <r>
      <rPr>
        <b/>
        <sz val="10"/>
        <color indexed="10"/>
        <rFont val="Calibri"/>
        <family val="2"/>
      </rPr>
      <t>(8X2)</t>
    </r>
  </si>
  <si>
    <r>
      <t>XVR R704-PT  (audio)</t>
    </r>
    <r>
      <rPr>
        <b/>
        <sz val="10"/>
        <color indexed="10"/>
        <rFont val="Calibri"/>
        <family val="2"/>
      </rPr>
      <t xml:space="preserve"> *H264+, Face detection, 6 IP*</t>
    </r>
  </si>
  <si>
    <r>
      <t>XVR R708-PT (audio)</t>
    </r>
    <r>
      <rPr>
        <b/>
        <sz val="10"/>
        <color indexed="10"/>
        <rFont val="Calibri"/>
        <family val="2"/>
      </rPr>
      <t xml:space="preserve"> *H264+, Face detection, 12 IP*</t>
    </r>
  </si>
  <si>
    <r>
      <t>XVR R716-PT (audio)</t>
    </r>
    <r>
      <rPr>
        <b/>
        <sz val="10"/>
        <color indexed="10"/>
        <rFont val="Calibri"/>
        <family val="2"/>
      </rPr>
      <t xml:space="preserve"> *H264+, Face detection, 24 IP*</t>
    </r>
  </si>
  <si>
    <r>
      <t xml:space="preserve">HCV R7104H-4M  </t>
    </r>
    <r>
      <rPr>
        <b/>
        <sz val="10"/>
        <color indexed="10"/>
        <rFont val="Calibri"/>
        <family val="2"/>
      </rPr>
      <t xml:space="preserve"> *H264+, Face detection, 6 IP*</t>
    </r>
  </si>
  <si>
    <r>
      <t xml:space="preserve">HCV R7108H-4M </t>
    </r>
    <r>
      <rPr>
        <b/>
        <sz val="10"/>
        <color indexed="10"/>
        <rFont val="Calibri"/>
        <family val="2"/>
      </rPr>
      <t xml:space="preserve"> *H264+, Face detection, 12 IP*</t>
    </r>
  </si>
  <si>
    <r>
      <t xml:space="preserve">HCV R7216AN-4M </t>
    </r>
    <r>
      <rPr>
        <b/>
        <sz val="10"/>
        <color indexed="10"/>
        <rFont val="Calibri"/>
        <family val="2"/>
      </rPr>
      <t xml:space="preserve"> *H264+, Face detection, 24 IP*</t>
    </r>
  </si>
  <si>
    <r>
      <t xml:space="preserve">XVR R608-PT (audio) </t>
    </r>
    <r>
      <rPr>
        <b/>
        <sz val="10"/>
        <color indexed="10"/>
        <rFont val="Calibri"/>
        <family val="2"/>
      </rPr>
      <t>*10 IP*</t>
    </r>
  </si>
  <si>
    <r>
      <t xml:space="preserve">XVR R616-PT (audio) </t>
    </r>
    <r>
      <rPr>
        <b/>
        <sz val="10"/>
        <color indexed="10"/>
        <rFont val="Calibri"/>
        <family val="2"/>
      </rPr>
      <t>*18 IP*</t>
    </r>
  </si>
  <si>
    <r>
      <t xml:space="preserve">H310-HDV </t>
    </r>
    <r>
      <rPr>
        <b/>
        <sz val="10"/>
        <color indexed="10"/>
        <rFont val="Calibri"/>
        <family val="2"/>
      </rPr>
      <t>*u/ Intel Coffee lake*</t>
    </r>
  </si>
  <si>
    <r>
      <t>B360M-HDV</t>
    </r>
    <r>
      <rPr>
        <b/>
        <sz val="10"/>
        <color indexed="10"/>
        <rFont val="Calibri"/>
        <family val="2"/>
      </rPr>
      <t xml:space="preserve"> *u/ Intel Coffee lake*</t>
    </r>
  </si>
  <si>
    <r>
      <t>B360M PRO4</t>
    </r>
    <r>
      <rPr>
        <b/>
        <sz val="10"/>
        <color indexed="10"/>
        <rFont val="Calibri"/>
        <family val="2"/>
      </rPr>
      <t xml:space="preserve"> *u/ Intel Coffee lake*</t>
    </r>
  </si>
  <si>
    <r>
      <t>Fatality B360 Gaming K4</t>
    </r>
    <r>
      <rPr>
        <b/>
        <sz val="10"/>
        <color indexed="10"/>
        <rFont val="Calibri"/>
        <family val="2"/>
      </rPr>
      <t xml:space="preserve"> *u/ Intel Coffee lake*</t>
    </r>
  </si>
  <si>
    <r>
      <rPr>
        <b/>
        <sz val="10"/>
        <color indexed="10"/>
        <rFont val="Calibri"/>
        <family val="2"/>
      </rPr>
      <t>PINNACLE RIDGE</t>
    </r>
    <r>
      <rPr>
        <b/>
        <sz val="10"/>
        <color indexed="8"/>
        <rFont val="Calibri"/>
        <family val="2"/>
      </rPr>
      <t xml:space="preserve"> RYZEN 5 2600 BOX</t>
    </r>
    <r>
      <rPr>
        <b/>
        <sz val="10"/>
        <color indexed="10"/>
        <rFont val="Calibri"/>
        <family val="2"/>
      </rPr>
      <t xml:space="preserve"> (NON GPU)</t>
    </r>
  </si>
  <si>
    <r>
      <rPr>
        <b/>
        <sz val="10"/>
        <color indexed="10"/>
        <rFont val="Calibri"/>
        <family val="2"/>
      </rPr>
      <t>PINNACLE RIDGE</t>
    </r>
    <r>
      <rPr>
        <b/>
        <sz val="10"/>
        <color indexed="8"/>
        <rFont val="Calibri"/>
        <family val="2"/>
      </rPr>
      <t xml:space="preserve"> RYZEN 5 2600X BOX</t>
    </r>
    <r>
      <rPr>
        <b/>
        <sz val="10"/>
        <color indexed="10"/>
        <rFont val="Calibri"/>
        <family val="2"/>
      </rPr>
      <t xml:space="preserve"> (NON GPU)</t>
    </r>
  </si>
  <si>
    <r>
      <rPr>
        <b/>
        <sz val="10"/>
        <color indexed="10"/>
        <rFont val="Calibri"/>
        <family val="2"/>
      </rPr>
      <t xml:space="preserve">PINNACLE RIDGE </t>
    </r>
    <r>
      <rPr>
        <b/>
        <sz val="10"/>
        <color indexed="8"/>
        <rFont val="Calibri"/>
        <family val="2"/>
      </rPr>
      <t>RYZEN 7 2700 BOX</t>
    </r>
    <r>
      <rPr>
        <b/>
        <sz val="10"/>
        <color indexed="10"/>
        <rFont val="Calibri"/>
        <family val="2"/>
      </rPr>
      <t xml:space="preserve"> (NON GPU)</t>
    </r>
  </si>
  <si>
    <r>
      <rPr>
        <b/>
        <sz val="10"/>
        <color indexed="10"/>
        <rFont val="Calibri"/>
        <family val="2"/>
      </rPr>
      <t>PINNACLE RIDGE</t>
    </r>
    <r>
      <rPr>
        <b/>
        <sz val="10"/>
        <color indexed="8"/>
        <rFont val="Calibri"/>
        <family val="2"/>
      </rPr>
      <t xml:space="preserve"> RYZEN 7 2700X  BOX</t>
    </r>
    <r>
      <rPr>
        <b/>
        <sz val="10"/>
        <color indexed="10"/>
        <rFont val="Calibri"/>
        <family val="2"/>
      </rPr>
      <t xml:space="preserve"> (NON GPU)</t>
    </r>
  </si>
  <si>
    <t xml:space="preserve">DS918+ </t>
  </si>
  <si>
    <r>
      <t xml:space="preserve">P2417H </t>
    </r>
    <r>
      <rPr>
        <b/>
        <sz val="10"/>
        <color indexed="10"/>
        <rFont val="Calibri"/>
        <family val="2"/>
      </rPr>
      <t>*Bisa Rotate Termurah*</t>
    </r>
  </si>
  <si>
    <t>LAYAR 24" IPS | WIDE 16:9 | RESOLUSI 1920x1080 | RESPON TIME 6ms | VGA, HDMI &amp; DP | 4 USB | VESA | PIVOT</t>
  </si>
  <si>
    <r>
      <t>Switch Hub DGS-1024C</t>
    </r>
    <r>
      <rPr>
        <b/>
        <sz val="10"/>
        <color indexed="10"/>
        <rFont val="Calibri"/>
        <family val="2"/>
      </rPr>
      <t xml:space="preserve"> *Gigabit, metal*</t>
    </r>
  </si>
  <si>
    <t>MON 43A</t>
  </si>
  <si>
    <t>DELL MONITOR 27" U2717D</t>
  </si>
  <si>
    <r>
      <t xml:space="preserve">U2717D </t>
    </r>
    <r>
      <rPr>
        <b/>
        <sz val="10"/>
        <color indexed="10"/>
        <rFont val="Calibri"/>
        <family val="2"/>
      </rPr>
      <t>*2K, PIVOT*</t>
    </r>
  </si>
  <si>
    <t>LAYAR 24" IPS | WIDE 16:9 | RESOLUSI 1920x1080 | RESPON TIME 6ms | VGA, HDMI &amp; DP | 5 USB</t>
  </si>
  <si>
    <r>
      <t xml:space="preserve">LIVA XE </t>
    </r>
    <r>
      <rPr>
        <b/>
        <sz val="10"/>
        <color indexed="10"/>
        <rFont val="Calibri"/>
        <family val="2"/>
      </rPr>
      <t>2GB/64GB</t>
    </r>
  </si>
  <si>
    <t>8GB RX 580 ICEQX2 OC</t>
  </si>
  <si>
    <t>PCI-E 3.0 16x |256 bit | DDR5 - 8000MHz  | core clock 1257 / 1340 / 1366 MHz | DVI - HDMI - 3x DP</t>
  </si>
  <si>
    <t>ACC 01E</t>
  </si>
  <si>
    <t>BAJU EZVIZ</t>
  </si>
  <si>
    <t>NCIP 60</t>
  </si>
  <si>
    <t>VGA 39</t>
  </si>
  <si>
    <t>HIS 8GB DDR5 RAD RX 580 ICEQX2 OC</t>
  </si>
  <si>
    <r>
      <t xml:space="preserve">SE2717H </t>
    </r>
    <r>
      <rPr>
        <b/>
        <sz val="10"/>
        <color indexed="10"/>
        <rFont val="Calibri"/>
        <family val="2"/>
      </rPr>
      <t>*Monitor Gaming 27 Inch Termurah*</t>
    </r>
  </si>
  <si>
    <r>
      <t xml:space="preserve">400W </t>
    </r>
    <r>
      <rPr>
        <b/>
        <sz val="10"/>
        <color indexed="10"/>
        <rFont val="Calibri"/>
        <family val="2"/>
      </rPr>
      <t>*Pure 360W, 2 Tahun Ganti Baru*</t>
    </r>
  </si>
  <si>
    <r>
      <t xml:space="preserve">CST 836N </t>
    </r>
    <r>
      <rPr>
        <b/>
        <sz val="10"/>
        <color indexed="10"/>
        <rFont val="Calibri"/>
        <family val="2"/>
      </rPr>
      <t>*Karaoke*</t>
    </r>
  </si>
  <si>
    <r>
      <t xml:space="preserve">CST 808N </t>
    </r>
    <r>
      <rPr>
        <b/>
        <sz val="10"/>
        <color indexed="10"/>
        <rFont val="Calibri"/>
        <family val="2"/>
      </rPr>
      <t>*Karaoke*</t>
    </r>
  </si>
  <si>
    <r>
      <t xml:space="preserve">CST-626N </t>
    </r>
    <r>
      <rPr>
        <b/>
        <sz val="10"/>
        <color indexed="10"/>
        <rFont val="Calibri"/>
        <family val="2"/>
      </rPr>
      <t>*Karaoke*</t>
    </r>
  </si>
  <si>
    <t>EZVIZ</t>
  </si>
  <si>
    <t>IP CAMERA CLOUD</t>
  </si>
  <si>
    <t>CS-CV206 MINI O 720P</t>
  </si>
  <si>
    <t>NETWORKING WIRED</t>
  </si>
  <si>
    <r>
      <t xml:space="preserve">Fix 111° | 2.8 720P 25fps | </t>
    </r>
    <r>
      <rPr>
        <b/>
        <sz val="10"/>
        <color indexed="10"/>
        <rFont val="Calibri"/>
        <family val="2"/>
      </rPr>
      <t>IR up 5m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3DNR</t>
    </r>
    <r>
      <rPr>
        <b/>
        <sz val="10"/>
        <color indexed="8"/>
        <rFont val="Calibri"/>
        <family val="2"/>
      </rPr>
      <t xml:space="preserve"> |  </t>
    </r>
    <r>
      <rPr>
        <b/>
        <sz val="10"/>
        <color indexed="10"/>
        <rFont val="Calibri"/>
        <family val="2"/>
      </rPr>
      <t>WDR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Microphone &amp; Speaker</t>
    </r>
    <r>
      <rPr>
        <b/>
        <sz val="10"/>
        <color indexed="8"/>
        <rFont val="Calibri"/>
        <family val="2"/>
      </rPr>
      <t xml:space="preserve"> | </t>
    </r>
    <r>
      <rPr>
        <b/>
        <sz val="10"/>
        <color indexed="10"/>
        <rFont val="Calibri"/>
        <family val="2"/>
      </rPr>
      <t>Micro SD Slot up 128GB</t>
    </r>
  </si>
  <si>
    <t>4 port 10/100 Mbps PoE up 58 Watt + 4 port 10/100 Mbps</t>
  </si>
  <si>
    <t xml:space="preserve">8 port 10/100 Mbps PoE up 80 Watt + 8 port 10/100 Mbps + 2 port SFP </t>
  </si>
  <si>
    <t>8 port Gigabit PoE up 370 Watt | managed</t>
  </si>
  <si>
    <t>8 port Gigabit PoE up 140 Watt</t>
  </si>
  <si>
    <t>4 port 10/100 Mbps PoE up 68 Watt + 4 port Gigabit</t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</si>
  <si>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DES-1008PA </t>
    </r>
    <r>
      <rPr>
        <b/>
        <sz val="10"/>
        <color indexed="10"/>
        <rFont val="Calibri"/>
        <family val="2"/>
      </rPr>
      <t>*58W*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</si>
  <si>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DES-1018P </t>
    </r>
    <r>
      <rPr>
        <b/>
        <sz val="10"/>
        <color indexed="10"/>
        <rFont val="Calibri"/>
        <family val="2"/>
      </rPr>
      <t>*80W*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</si>
  <si>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DES-1210 28P</t>
    </r>
    <r>
      <rPr>
        <b/>
        <sz val="10"/>
        <color indexed="10"/>
        <rFont val="Calibri"/>
        <family val="2"/>
      </rPr>
      <t xml:space="preserve"> *193W, managed*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</si>
  <si>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DES-1018MP </t>
    </r>
    <r>
      <rPr>
        <b/>
        <sz val="10"/>
        <color indexed="10"/>
        <rFont val="Calibri"/>
        <family val="2"/>
      </rPr>
      <t>*246,4W*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</si>
  <si>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DGS-1008P </t>
    </r>
    <r>
      <rPr>
        <b/>
        <sz val="10"/>
        <color indexed="10"/>
        <rFont val="Calibri"/>
        <family val="2"/>
      </rPr>
      <t>*68W*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</si>
  <si>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DGS-1008MP </t>
    </r>
    <r>
      <rPr>
        <b/>
        <sz val="10"/>
        <color indexed="10"/>
        <rFont val="Calibri"/>
        <family val="2"/>
      </rPr>
      <t>*140W*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</si>
  <si>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DGS-1100 08P </t>
    </r>
    <r>
      <rPr>
        <b/>
        <sz val="10"/>
        <color indexed="10"/>
        <rFont val="Calibri"/>
        <family val="2"/>
      </rPr>
      <t>*370W*</t>
    </r>
  </si>
  <si>
    <r>
      <rPr>
        <b/>
        <sz val="10"/>
        <color indexed="10"/>
        <rFont val="Calibri"/>
        <family val="2"/>
      </rPr>
      <t>PoE</t>
    </r>
    <r>
      <rPr>
        <b/>
        <sz val="10"/>
        <color indexed="8"/>
        <rFont val="Calibri"/>
        <family val="2"/>
      </rPr>
      <t xml:space="preserve"> Switch Hub DGS-1210 28P</t>
    </r>
    <r>
      <rPr>
        <b/>
        <sz val="10"/>
        <color indexed="10"/>
        <rFont val="Calibri"/>
        <family val="2"/>
      </rPr>
      <t xml:space="preserve"> *193W, managed*</t>
    </r>
  </si>
  <si>
    <t>ADAPTER WIRELESS</t>
  </si>
  <si>
    <t>OTHER</t>
  </si>
  <si>
    <t>MANAGED SWITCH HUB</t>
  </si>
  <si>
    <t>PoE SWITCH HUB</t>
  </si>
  <si>
    <t>EXTENDER WIRELESS</t>
  </si>
  <si>
    <t>ROUTERS</t>
  </si>
  <si>
    <t>ACCESS POINT</t>
  </si>
  <si>
    <t>EZVIZ IP CAM CS-CV206 MINI O 720P</t>
  </si>
  <si>
    <t>PS 61</t>
  </si>
  <si>
    <t>VISILINK PSU VSL-PSU5A</t>
  </si>
  <si>
    <t>PS 62</t>
  </si>
  <si>
    <t>VISILINK PSU VSL-PSU10A</t>
  </si>
  <si>
    <t>PS 63</t>
  </si>
  <si>
    <t>VISILINK PSU VSL-PSU20A</t>
  </si>
  <si>
    <t>VSL-PSU5A</t>
  </si>
  <si>
    <t>AC input 110/220V | DC output 12V 5A 4CH</t>
  </si>
  <si>
    <t>VSL-PSU10A</t>
  </si>
  <si>
    <t>AC input 110/220V | DC output 12V 10A 9CH</t>
  </si>
  <si>
    <t>VSL-PSU20A</t>
  </si>
  <si>
    <t>AC input 110/220V | DC output 12V 20A 18CH</t>
  </si>
  <si>
    <t>GARANSI 1 Tahun GANTI BARU</t>
  </si>
  <si>
    <t>ASROCK MB H310M-HDV M2M</t>
  </si>
  <si>
    <t>MB 38C</t>
  </si>
  <si>
    <t>ASROCK MB B450M-HDV</t>
  </si>
  <si>
    <t>MB 38E</t>
  </si>
  <si>
    <t>ASROCK MB B450 PRO4</t>
  </si>
  <si>
    <t>B450M-HDV</t>
  </si>
  <si>
    <t>B450 Pro4</t>
  </si>
  <si>
    <t>Socket AM4 | 4xDDR4 | 7.1ch | Giga lan | 2 PCIe16x + 4 PCIe1x | 6 SATA3 + 2 M2 SATA | 4 USB + 6 USB3.0 + 2 USB3.1 |VGA + DP + HDMI</t>
  </si>
  <si>
    <t>VGA CARD GAMING NVIDIA</t>
  </si>
  <si>
    <t>8GB GTX 1070TI SC GAMING BLACK</t>
  </si>
  <si>
    <t>08G-P4-5671-KR | PCI-E 3.0 16x |256 bit | DDR5 - 8008MHz  | core clock 1607 / 1683 MHz | 3xDP - DVI - HDMI</t>
  </si>
  <si>
    <t>11GB GTX 1080TI SC2 GAMING</t>
  </si>
  <si>
    <t>11G-P4-6593-KR | PCI-E 3.0 16x |352 bit | DDR5 - 11016MHz  | core clock 1556 / 1670 MHz | 3xDP - DVI - HDMI</t>
  </si>
  <si>
    <t>ACC 01F</t>
  </si>
  <si>
    <t>JAKET AMD RYZEN</t>
  </si>
  <si>
    <t>VISILINK EYEBALL KPD120R</t>
  </si>
  <si>
    <t>VISILINK EYEBALL KPD120M</t>
  </si>
  <si>
    <t>VISILINK BULLET KPF120R</t>
  </si>
  <si>
    <t>VISILINK BULLET KPF120RM</t>
  </si>
  <si>
    <t>VGA 11</t>
  </si>
  <si>
    <t>EVGA 8GB GTX 1070TI SC GAMING BLACK</t>
  </si>
  <si>
    <t>VGA 13</t>
  </si>
  <si>
    <t>EVGA 11GB GTX 1080TI SC2 GAMING</t>
  </si>
  <si>
    <t>SYNOLOGY NAS DS115J</t>
  </si>
  <si>
    <r>
      <t xml:space="preserve">250GB </t>
    </r>
    <r>
      <rPr>
        <b/>
        <sz val="10"/>
        <color indexed="8"/>
        <rFont val="Calibri"/>
        <family val="2"/>
      </rPr>
      <t>NVMe M2 EVO 970</t>
    </r>
  </si>
  <si>
    <r>
      <t>450W BRONZE</t>
    </r>
    <r>
      <rPr>
        <b/>
        <sz val="10"/>
        <color indexed="10"/>
        <rFont val="Calibri"/>
        <family val="2"/>
      </rPr>
      <t xml:space="preserve"> </t>
    </r>
  </si>
  <si>
    <t xml:space="preserve">500W BRONZE  </t>
  </si>
  <si>
    <r>
      <t xml:space="preserve">650W GOLD </t>
    </r>
    <r>
      <rPr>
        <b/>
        <sz val="10"/>
        <color indexed="10"/>
        <rFont val="Calibri"/>
        <family val="2"/>
      </rPr>
      <t xml:space="preserve"> </t>
    </r>
  </si>
  <si>
    <r>
      <t xml:space="preserve">750W GOLD SM </t>
    </r>
    <r>
      <rPr>
        <b/>
        <sz val="10"/>
        <color indexed="10"/>
        <rFont val="Calibri"/>
        <family val="2"/>
      </rPr>
      <t xml:space="preserve"> </t>
    </r>
  </si>
  <si>
    <t xml:space="preserve">850W GOLD SM </t>
  </si>
  <si>
    <r>
      <t xml:space="preserve">1000W GOLD SM </t>
    </r>
    <r>
      <rPr>
        <b/>
        <sz val="10"/>
        <color indexed="10"/>
        <rFont val="Calibri"/>
        <family val="2"/>
      </rPr>
      <t xml:space="preserve"> </t>
    </r>
  </si>
  <si>
    <r>
      <t xml:space="preserve">1000W SUPER NOVA GOLD </t>
    </r>
    <r>
      <rPr>
        <b/>
        <sz val="10"/>
        <color indexed="10"/>
        <rFont val="Calibri"/>
        <family val="2"/>
      </rPr>
      <t xml:space="preserve"> </t>
    </r>
  </si>
  <si>
    <r>
      <t>380W</t>
    </r>
    <r>
      <rPr>
        <b/>
        <sz val="10"/>
        <color indexed="10"/>
        <rFont val="Calibri"/>
        <family val="2"/>
      </rPr>
      <t xml:space="preserve"> </t>
    </r>
  </si>
  <si>
    <t xml:space="preserve">450W </t>
  </si>
  <si>
    <r>
      <t>GAMMAXX 200T</t>
    </r>
    <r>
      <rPr>
        <b/>
        <sz val="10"/>
        <color indexed="10"/>
        <rFont val="Calibri"/>
        <family val="2"/>
      </rPr>
      <t xml:space="preserve"> </t>
    </r>
  </si>
  <si>
    <r>
      <t>GAMMAXX 300</t>
    </r>
    <r>
      <rPr>
        <b/>
        <sz val="10"/>
        <color indexed="10"/>
        <rFont val="Calibri"/>
        <family val="2"/>
      </rPr>
      <t xml:space="preserve"> </t>
    </r>
  </si>
  <si>
    <r>
      <t>GAMMAXX 300 RED</t>
    </r>
    <r>
      <rPr>
        <b/>
        <sz val="10"/>
        <color indexed="10"/>
        <rFont val="Calibri"/>
        <family val="2"/>
      </rPr>
      <t xml:space="preserve"> </t>
    </r>
  </si>
  <si>
    <r>
      <t>GAMMAXX 400 WHITE</t>
    </r>
    <r>
      <rPr>
        <b/>
        <sz val="10"/>
        <color indexed="10"/>
        <rFont val="Calibri"/>
        <family val="2"/>
      </rPr>
      <t xml:space="preserve"> </t>
    </r>
  </si>
  <si>
    <r>
      <t>CAPTAIN 120 EX LIQUID RGB</t>
    </r>
    <r>
      <rPr>
        <b/>
        <sz val="10"/>
        <color indexed="10"/>
        <rFont val="Calibri"/>
        <family val="2"/>
      </rPr>
      <t xml:space="preserve"> </t>
    </r>
  </si>
  <si>
    <r>
      <t xml:space="preserve">RAVEN RIDGE RYZEN 5 2400G BOX </t>
    </r>
    <r>
      <rPr>
        <b/>
        <sz val="10"/>
        <color indexed="10"/>
        <rFont val="Calibri"/>
        <family val="2"/>
      </rPr>
      <t>*GPU Setara RX560*</t>
    </r>
  </si>
  <si>
    <t>CST 1600N PLUS</t>
  </si>
  <si>
    <t>2.1 | 32 W RMS | freq respon 30Hz - 20KHz | woofer 4" + satelite 2.75" | pengaturan volume, bass &amp; treble |FM | Bluetooth</t>
  </si>
  <si>
    <t>AOC MONITOR 15.6" E1670SWU</t>
  </si>
  <si>
    <t>AOC MONITOR 18.5" E970SWNL</t>
  </si>
  <si>
    <t>SPK 16</t>
  </si>
  <si>
    <t>SIMBADDA SPK CST-1600N PLUS</t>
  </si>
  <si>
    <t>HDE 45</t>
  </si>
  <si>
    <t>SEAGATE BUP DESKTOP 10TB HUB NEW</t>
  </si>
  <si>
    <t>BACKUP PLUS DEKSTOP 10 TB HUB NEW</t>
  </si>
  <si>
    <t>5 BH DISCOUNT Rp 75.000</t>
  </si>
  <si>
    <t>SEAGATE BARACUDA35 1TB</t>
  </si>
  <si>
    <t>10 BH DISCOUNT Rp 120.000</t>
  </si>
  <si>
    <t>10 BH DISCOUNT Rp 120.000 + KAOS</t>
  </si>
  <si>
    <t>5 BH DISCOUNT Rp 60.000 + KAOS</t>
  </si>
  <si>
    <t>SEAGATE BUP SLIM 1TB</t>
  </si>
  <si>
    <t>5 BH DISCOUNT Rp 60.000</t>
  </si>
  <si>
    <t>WD MY PASSPORT 1TB</t>
  </si>
  <si>
    <t>MOTHERBOARD</t>
  </si>
  <si>
    <t>5 BH DISCOUNT Rp 75.000 + KAOS</t>
  </si>
  <si>
    <t>2 BH DISCOUNT Rp 40.000 + KAOS</t>
  </si>
  <si>
    <t xml:space="preserve">ASROCK MB AB350M-HDV </t>
  </si>
  <si>
    <t>MEMORY PC</t>
  </si>
  <si>
    <t>KINGSTON MEMORY DDR4  4GB 2400</t>
  </si>
  <si>
    <t>KINGSTON MEMORY DDR4  8GB 2400</t>
  </si>
  <si>
    <t>KINGSTON HYPERX FURRY DDR4  4GB 2400</t>
  </si>
  <si>
    <t>KINGSTON HYPERX FURRY DDR4  8GB 2400</t>
  </si>
  <si>
    <t>10 BH DISCOUNT Rp 200.000</t>
  </si>
  <si>
    <t>MONITOR</t>
  </si>
  <si>
    <t>5 BH DISCOUNT Rp 100.000</t>
  </si>
  <si>
    <t>10 BH DISCOUNT Rp 150.000</t>
  </si>
  <si>
    <t>AOC MONITOR 18.5"  E970SWNL</t>
  </si>
  <si>
    <t>ACCES POINT</t>
  </si>
  <si>
    <t>5 BH DISCOUNT Rp 50.000</t>
  </si>
  <si>
    <t>5BH FREE 1BH</t>
  </si>
  <si>
    <t>CABLE &amp; CONECTOR</t>
  </si>
  <si>
    <t>VISILINK CABLE  UTP RJ 45 CAT 5E</t>
  </si>
  <si>
    <t xml:space="preserve">2BH FREE DLINK CON RJ-45 CAT 5 ISI 20 BH </t>
  </si>
  <si>
    <t>9BH FREE 1BH</t>
  </si>
  <si>
    <t>DLINK CABLE UTP RJ 45 CAT 5E</t>
  </si>
  <si>
    <t xml:space="preserve">DLINK CONECTOR RJ-45 CAT 5 ISI 20 BH </t>
  </si>
  <si>
    <t>8BH FREE 2</t>
  </si>
  <si>
    <t xml:space="preserve">DLINK CONECTOR RJ-45 CAT 6 ISI 20 BH </t>
  </si>
  <si>
    <t>9BH FREE 1</t>
  </si>
  <si>
    <t>EXTERDER</t>
  </si>
  <si>
    <t>5BH FREE 1BH DAP-1320</t>
  </si>
  <si>
    <t>5BH FREE 1BH DAP-1325</t>
  </si>
  <si>
    <t>SPEAKER</t>
  </si>
  <si>
    <t>6 BH DISCOUNT Rp 60.000 + KAOS</t>
  </si>
  <si>
    <t>4 BH DISCOUNT Rp 40.000 + KAOS</t>
  </si>
  <si>
    <t>8 BH DISCOUNT Rp 80.000 + KAOS</t>
  </si>
  <si>
    <t>3 BH DISCOUNT Rp 60.000 + KAOS</t>
  </si>
  <si>
    <t>20 BH DISCOUNT Rp 100.000 + KAOS</t>
  </si>
  <si>
    <t>10 BH DISCOUNT Rp 50.000 + KAOS</t>
  </si>
  <si>
    <t>6 BH DISCOUNT Rp 60.000</t>
  </si>
  <si>
    <t xml:space="preserve">KINGSTON SSD UV400 120GB </t>
  </si>
  <si>
    <t>5 BH DISCOUNT Rp 250.000 + GIMIC</t>
  </si>
  <si>
    <t xml:space="preserve">KINGSTON SSD UV400 240GB </t>
  </si>
  <si>
    <t>5 BH DISCOUNT Rp 250.000</t>
  </si>
  <si>
    <t>UPS</t>
  </si>
  <si>
    <t>PAKET ISI STOK A DLINK</t>
  </si>
  <si>
    <t>12 BH DLINK SWITCH HUB DES-1005C
12 BH DLINK SWITCH HUB DES-1008C
3 BH DLINK SWITCH HUB DES-1016A
3 BH DLINK SWITCH HUB DES-1024A 
5 BH DLINK PATCH CORD  CAT6 5M FLAT  
5 BH DLINK PATCH CORD  CAT6 10M FLAT</t>
  </si>
  <si>
    <t xml:space="preserve">EXTRA DISC Rp. 470.000
(Langsung Potong Invoice)  
FREE  :
BAJU DLINK 2 BH 
(SELAMA PERSEDIAAN ADA)  </t>
  </si>
  <si>
    <t>PAKET ISI STOK B DLINK</t>
  </si>
  <si>
    <t>3 BH DLINK USB TO UTP DUB 1312
10 BH DLINK ADP WIRELESS USB DWA-121  
10 BH DLINK ADP WIRELESS USB DWA-123  
10 BH DLINK ADP WIRELESS USB DWA-127 
3 BH DLINK MODEM 4G ROUTERS DWR-116  
10 BH DLINK ROUTERS DIR-612
3 BH DLINK ROUTERS L7-N-R2000
3 BH DLINK ROUTERS DIR-809</t>
  </si>
  <si>
    <t>EXTRA DISC Rp. 720.000
(Langsung Potong Invoice)  
FREE :
BAJU DLINK 3 BH 
(SELAMA PERSEDIAAN ADA)</t>
  </si>
  <si>
    <t>500GB NVMe M2 EVO 970</t>
  </si>
  <si>
    <t>NVMe M2 PCIe | V-NAND 3bit MLC | READ SPEED 3400MBPS | WRITE SPEED 2300 MBPS | Cache DDR4 512MB</t>
  </si>
  <si>
    <t>SSD 37A</t>
  </si>
  <si>
    <t>SAMSUNG SSD NVME M2 500GB EVO 970</t>
  </si>
  <si>
    <r>
      <t xml:space="preserve">4 BAY | Dual Core  Intel Celeron 2.5 GHz| DDR3L 2GB slot2x up 6GB | 64bit | </t>
    </r>
    <r>
      <rPr>
        <b/>
        <sz val="10"/>
        <color indexed="10"/>
        <rFont val="Calibri"/>
        <family val="2"/>
      </rPr>
      <t>Video Transcoding</t>
    </r>
  </si>
  <si>
    <t>2 BAY | Dual Core  1.4GHz |DDR4 1GB | 64 bit</t>
  </si>
  <si>
    <t>SPK 50A</t>
  </si>
  <si>
    <t>SIMBADDA SPK CST-800N GRAFITI</t>
  </si>
  <si>
    <t>CST 800N BLACK / GRAFITI</t>
  </si>
  <si>
    <t>NRO 09A</t>
  </si>
  <si>
    <t>DLINK ROUTERS DIR-878</t>
  </si>
  <si>
    <t xml:space="preserve">CCTV --&gt; DONA WA : 081242008488         </t>
  </si>
  <si>
    <t xml:space="preserve">JARINGAN --&gt; ARI WA : 081242008488         </t>
  </si>
  <si>
    <t xml:space="preserve">AKSESORIS &amp; SPEAKER --&gt; YULIANUS WA :  081337614048   </t>
  </si>
  <si>
    <t>HD EXTERNAL --&gt; YOSEP WA : 081999555849</t>
  </si>
  <si>
    <t>MONITOR &amp; UPS -&gt; ERNA WA : 085792701005</t>
  </si>
  <si>
    <t>RAM &amp; SSD -&gt; BAGUS  WA : 081337200853</t>
  </si>
  <si>
    <t>Dual band | 4+1  port Gigabit | AC1900 | 4 antena high power  MU MIMO</t>
  </si>
  <si>
    <r>
      <t xml:space="preserve">Routers DIR-878 (4 antena) </t>
    </r>
    <r>
      <rPr>
        <b/>
        <sz val="10"/>
        <color rgb="FFFF0000"/>
        <rFont val="Calibri"/>
        <family val="2"/>
      </rPr>
      <t>*AC1900*</t>
    </r>
  </si>
  <si>
    <r>
      <t xml:space="preserve">Routers  L7-N-R2000 </t>
    </r>
    <r>
      <rPr>
        <b/>
        <sz val="10"/>
        <color indexed="10"/>
        <rFont val="Calibri"/>
        <family val="2"/>
      </rPr>
      <t>*High Power Antena 9dbi, Print Sharing*</t>
    </r>
  </si>
  <si>
    <t>10 BH DISCOUNT Rp 100.000 + GIMIC</t>
  </si>
  <si>
    <t>4 BH DISCOUNT Rp 40.000 + GIMIC</t>
  </si>
  <si>
    <t>10 BH DISCOUNT Rp 150.000 + GIMIC</t>
  </si>
  <si>
    <t>4 BH DISCOUNT Rp 60.000 + GIMIC</t>
  </si>
</sst>
</file>

<file path=xl/styles.xml><?xml version="1.0" encoding="utf-8"?>
<styleSheet xmlns="http://schemas.openxmlformats.org/spreadsheetml/2006/main">
  <numFmts count="5">
    <numFmt numFmtId="41" formatCode="_(* #,##0_);_(* \(#,##0\);_(* &quot;-&quot;_);_(@_)"/>
    <numFmt numFmtId="43" formatCode="_(* #,##0.00_);_(* \(#,##0.00\);_(* &quot;-&quot;??_);_(@_)"/>
    <numFmt numFmtId="168" formatCode="_(&quot;Rp&quot;* #,##0_);_(&quot;Rp&quot;* \(#,##0\);_(&quot;Rp&quot;* &quot;-&quot;_);_(@_)"/>
    <numFmt numFmtId="170" formatCode="[$-F800]dddd\,\ mmmm\ dd\,\ yyyy"/>
    <numFmt numFmtId="171" formatCode="[$-421]dd\ mmmm\ yyyy;@"/>
  </numFmts>
  <fonts count="40">
    <font>
      <sz val="10"/>
      <name val="Arial"/>
      <charset val="1"/>
    </font>
    <font>
      <sz val="11"/>
      <color indexed="8"/>
      <name val="Calibri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Calibri"/>
      <family val="2"/>
    </font>
    <font>
      <b/>
      <sz val="10"/>
      <color indexed="10"/>
      <name val="Calibri"/>
      <family val="2"/>
    </font>
    <font>
      <b/>
      <sz val="10"/>
      <color indexed="9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b/>
      <sz val="10"/>
      <name val="Calibri"/>
      <family val="2"/>
    </font>
    <font>
      <b/>
      <sz val="14"/>
      <color indexed="9"/>
      <name val="Calibri"/>
      <family val="2"/>
    </font>
    <font>
      <b/>
      <sz val="12"/>
      <color indexed="10"/>
      <name val="Calibri"/>
      <family val="2"/>
    </font>
    <font>
      <sz val="10"/>
      <name val="Arial"/>
      <charset val="1"/>
    </font>
    <font>
      <b/>
      <sz val="9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color indexed="9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indexed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</font>
    <font>
      <b/>
      <sz val="10"/>
      <color rgb="FFFF0000"/>
      <name val="Calibri"/>
      <family val="2"/>
    </font>
    <font>
      <b/>
      <sz val="12"/>
      <color indexed="9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3"/>
      <color theme="0"/>
      <name val="Calibri"/>
      <family val="2"/>
      <scheme val="minor"/>
    </font>
    <font>
      <b/>
      <sz val="13"/>
      <color indexed="8"/>
      <name val="Calibri"/>
      <family val="2"/>
      <scheme val="minor"/>
    </font>
    <font>
      <b/>
      <sz val="13"/>
      <color indexed="9"/>
      <name val="Calibri"/>
      <family val="2"/>
      <scheme val="minor"/>
    </font>
    <font>
      <b/>
      <sz val="13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33CC"/>
        <bgColor indexed="64"/>
      </patternFill>
    </fill>
  </fills>
  <borders count="81">
    <border>
      <left/>
      <right/>
      <top/>
      <bottom/>
      <diagonal/>
    </border>
    <border>
      <left style="thick">
        <color indexed="13"/>
      </left>
      <right/>
      <top style="thick">
        <color indexed="13"/>
      </top>
      <bottom/>
      <diagonal/>
    </border>
    <border>
      <left/>
      <right/>
      <top style="thick">
        <color indexed="13"/>
      </top>
      <bottom/>
      <diagonal/>
    </border>
    <border>
      <left style="thick">
        <color indexed="13"/>
      </left>
      <right/>
      <top/>
      <bottom/>
      <diagonal/>
    </border>
    <border>
      <left/>
      <right style="thick">
        <color indexed="13"/>
      </right>
      <top style="thin">
        <color indexed="8"/>
      </top>
      <bottom style="thin">
        <color indexed="8"/>
      </bottom>
      <diagonal/>
    </border>
    <border>
      <left style="thick">
        <color indexed="13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ck">
        <color indexed="13"/>
      </left>
      <right/>
      <top style="thick">
        <color indexed="13"/>
      </top>
      <bottom style="thin">
        <color indexed="8"/>
      </bottom>
      <diagonal/>
    </border>
    <border>
      <left/>
      <right/>
      <top style="thick">
        <color indexed="13"/>
      </top>
      <bottom style="thin">
        <color indexed="8"/>
      </bottom>
      <diagonal/>
    </border>
    <border>
      <left/>
      <right style="thick">
        <color indexed="13"/>
      </right>
      <top style="thick">
        <color indexed="13"/>
      </top>
      <bottom style="thin">
        <color indexed="8"/>
      </bottom>
      <diagonal/>
    </border>
    <border>
      <left style="thick">
        <color indexed="13"/>
      </left>
      <right/>
      <top style="thin">
        <color indexed="8"/>
      </top>
      <bottom style="thick">
        <color indexed="13"/>
      </bottom>
      <diagonal/>
    </border>
    <border>
      <left/>
      <right/>
      <top style="thin">
        <color indexed="8"/>
      </top>
      <bottom style="thick">
        <color indexed="13"/>
      </bottom>
      <diagonal/>
    </border>
    <border>
      <left/>
      <right style="thick">
        <color indexed="13"/>
      </right>
      <top style="thin">
        <color indexed="8"/>
      </top>
      <bottom style="thick">
        <color indexed="13"/>
      </bottom>
      <diagonal/>
    </border>
    <border>
      <left/>
      <right style="thick">
        <color indexed="13"/>
      </right>
      <top/>
      <bottom/>
      <diagonal/>
    </border>
    <border>
      <left/>
      <right/>
      <top style="thin">
        <color indexed="8"/>
      </top>
      <bottom/>
      <diagonal/>
    </border>
    <border>
      <left/>
      <right style="thick">
        <color indexed="13"/>
      </right>
      <top style="thin">
        <color indexed="8"/>
      </top>
      <bottom/>
      <diagonal/>
    </border>
    <border>
      <left style="thick">
        <color indexed="13"/>
      </left>
      <right/>
      <top/>
      <bottom style="thick">
        <color indexed="13"/>
      </bottom>
      <diagonal/>
    </border>
    <border>
      <left style="thick">
        <color indexed="13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hair">
        <color indexed="64"/>
      </bottom>
      <diagonal/>
    </border>
    <border>
      <left/>
      <right/>
      <top style="thick">
        <color indexed="13"/>
      </top>
      <bottom style="thin">
        <color indexed="64"/>
      </bottom>
      <diagonal/>
    </border>
    <border>
      <left/>
      <right/>
      <top/>
      <bottom style="thick">
        <color indexed="1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indexed="1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8"/>
      </top>
      <bottom style="double">
        <color indexed="13"/>
      </bottom>
      <diagonal/>
    </border>
    <border>
      <left style="thick">
        <color indexed="13"/>
      </left>
      <right/>
      <top style="thin">
        <color indexed="64"/>
      </top>
      <bottom style="thin">
        <color indexed="64"/>
      </bottom>
      <diagonal/>
    </border>
    <border>
      <left/>
      <right style="thick">
        <color indexed="13"/>
      </right>
      <top/>
      <bottom style="thick">
        <color indexed="13"/>
      </bottom>
      <diagonal/>
    </border>
    <border>
      <left style="thick">
        <color indexed="13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rgb="FFFFFF00"/>
      </bottom>
      <diagonal/>
    </border>
    <border>
      <left style="thick">
        <color indexed="13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indexed="13"/>
      </right>
      <top style="thin">
        <color theme="1"/>
      </top>
      <bottom style="thin">
        <color theme="1"/>
      </bottom>
      <diagonal/>
    </border>
    <border>
      <left style="thick">
        <color indexed="13"/>
      </left>
      <right/>
      <top style="thick">
        <color indexed="13"/>
      </top>
      <bottom style="thin">
        <color theme="1"/>
      </bottom>
      <diagonal/>
    </border>
    <border>
      <left/>
      <right/>
      <top style="thick">
        <color indexed="13"/>
      </top>
      <bottom style="thin">
        <color theme="1"/>
      </bottom>
      <diagonal/>
    </border>
    <border>
      <left/>
      <right style="thick">
        <color indexed="13"/>
      </right>
      <top style="thick">
        <color indexed="13"/>
      </top>
      <bottom style="thin">
        <color theme="1"/>
      </bottom>
      <diagonal/>
    </border>
    <border>
      <left style="thick">
        <color indexed="13"/>
      </left>
      <right/>
      <top style="thin">
        <color theme="1"/>
      </top>
      <bottom style="thick">
        <color indexed="13"/>
      </bottom>
      <diagonal/>
    </border>
    <border>
      <left/>
      <right/>
      <top style="thin">
        <color theme="1"/>
      </top>
      <bottom style="thick">
        <color indexed="13"/>
      </bottom>
      <diagonal/>
    </border>
    <border>
      <left/>
      <right style="thick">
        <color indexed="13"/>
      </right>
      <top style="thin">
        <color theme="1"/>
      </top>
      <bottom style="thick">
        <color indexed="13"/>
      </bottom>
      <diagonal/>
    </border>
    <border>
      <left style="thick">
        <color rgb="FFFFFF00"/>
      </left>
      <right/>
      <top style="thin">
        <color theme="1"/>
      </top>
      <bottom style="thin">
        <color theme="1"/>
      </bottom>
      <diagonal/>
    </border>
    <border>
      <left/>
      <right style="thick">
        <color rgb="FFFFFF00"/>
      </right>
      <top style="thin">
        <color theme="1"/>
      </top>
      <bottom style="thin">
        <color theme="1"/>
      </bottom>
      <diagonal/>
    </border>
    <border>
      <left style="thick">
        <color rgb="FFFFFF00"/>
      </left>
      <right style="hair">
        <color rgb="FFFFFF00"/>
      </right>
      <top style="thin">
        <color theme="1"/>
      </top>
      <bottom style="thin">
        <color theme="1"/>
      </bottom>
      <diagonal/>
    </border>
    <border>
      <left style="thick">
        <color rgb="FFFFFF00"/>
      </left>
      <right/>
      <top style="thick">
        <color rgb="FFFFFF00"/>
      </top>
      <bottom style="thin">
        <color theme="1"/>
      </bottom>
      <diagonal/>
    </border>
    <border>
      <left/>
      <right/>
      <top style="thick">
        <color rgb="FFFFFF00"/>
      </top>
      <bottom style="thin">
        <color theme="1"/>
      </bottom>
      <diagonal/>
    </border>
    <border>
      <left/>
      <right style="thick">
        <color rgb="FFFFFF00"/>
      </right>
      <top style="thick">
        <color rgb="FFFFFF00"/>
      </top>
      <bottom style="thin">
        <color theme="1"/>
      </bottom>
      <diagonal/>
    </border>
    <border>
      <left/>
      <right/>
      <top style="thin">
        <color theme="1"/>
      </top>
      <bottom style="thick">
        <color rgb="FFFFFF00"/>
      </bottom>
      <diagonal/>
    </border>
    <border>
      <left/>
      <right style="thick">
        <color rgb="FFFFFF00"/>
      </right>
      <top style="thin">
        <color theme="1"/>
      </top>
      <bottom style="thick">
        <color rgb="FFFFFF00"/>
      </bottom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/>
      <right style="thick">
        <color indexed="13"/>
      </right>
      <top style="thick">
        <color rgb="FFFFFF00"/>
      </top>
      <bottom style="thin">
        <color theme="1"/>
      </bottom>
      <diagonal/>
    </border>
    <border>
      <left style="thick">
        <color rgb="FFFFFF00"/>
      </left>
      <right/>
      <top style="thin">
        <color theme="1"/>
      </top>
      <bottom style="thick">
        <color rgb="FFFFFF00"/>
      </bottom>
      <diagonal/>
    </border>
    <border>
      <left/>
      <right style="thick">
        <color indexed="13"/>
      </right>
      <top style="thin">
        <color theme="1"/>
      </top>
      <bottom style="thick">
        <color rgb="FFFFFF00"/>
      </bottom>
      <diagonal/>
    </border>
    <border>
      <left/>
      <right/>
      <top style="thin">
        <color theme="1"/>
      </top>
      <bottom/>
      <diagonal/>
    </border>
    <border>
      <left/>
      <right style="thick">
        <color rgb="FFFFFF00"/>
      </right>
      <top style="thin">
        <color theme="1"/>
      </top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/>
      <right/>
      <top style="thick">
        <color rgb="FFFFFF00"/>
      </top>
      <bottom style="thick">
        <color rgb="FFFFFF00"/>
      </bottom>
      <diagonal/>
    </border>
    <border>
      <left style="thick">
        <color rgb="FFFFFF00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ck">
        <color rgb="FFFFFF00"/>
      </right>
      <top/>
      <bottom style="thin">
        <color theme="1"/>
      </bottom>
      <diagonal/>
    </border>
    <border>
      <left/>
      <right/>
      <top style="dashed">
        <color rgb="FFFFFF00"/>
      </top>
      <bottom/>
      <diagonal/>
    </border>
    <border>
      <left/>
      <right/>
      <top/>
      <bottom style="thick">
        <color rgb="FFFFFF00"/>
      </bottom>
      <diagonal/>
    </border>
    <border>
      <left style="thick">
        <color rgb="FFFFFF00"/>
      </left>
      <right/>
      <top style="thin">
        <color theme="1"/>
      </top>
      <bottom/>
      <diagonal/>
    </border>
    <border>
      <left style="thick">
        <color rgb="FFFFFF00"/>
      </left>
      <right/>
      <top style="thin">
        <color indexed="8"/>
      </top>
      <bottom style="thin">
        <color indexed="8"/>
      </bottom>
      <diagonal/>
    </border>
    <border>
      <left/>
      <right style="thick">
        <color rgb="FFFFFF00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theme="1"/>
      </bottom>
      <diagonal/>
    </border>
    <border>
      <left style="hair">
        <color rgb="FFFFFF00"/>
      </left>
      <right/>
      <top style="thin">
        <color theme="1"/>
      </top>
      <bottom style="thin">
        <color theme="1"/>
      </bottom>
      <diagonal/>
    </border>
    <border>
      <left style="thick">
        <color rgb="FFFFFF00"/>
      </left>
      <right/>
      <top style="thin">
        <color indexed="8"/>
      </top>
      <bottom style="thick">
        <color rgb="FFFFFF00"/>
      </bottom>
      <diagonal/>
    </border>
    <border>
      <left style="thick">
        <color indexed="13"/>
      </left>
      <right/>
      <top style="thin">
        <color indexed="8"/>
      </top>
      <bottom style="thin">
        <color theme="1"/>
      </bottom>
      <diagonal/>
    </border>
    <border>
      <left/>
      <right style="thick">
        <color rgb="FFFFFF00"/>
      </right>
      <top/>
      <bottom style="thick">
        <color rgb="FFFFFF00"/>
      </bottom>
      <diagonal/>
    </border>
    <border>
      <left/>
      <right style="thick">
        <color rgb="FFFFFF00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FFFF00"/>
      </bottom>
      <diagonal/>
    </border>
    <border>
      <left/>
      <right/>
      <top style="thin">
        <color indexed="8"/>
      </top>
      <bottom style="thick">
        <color rgb="FFFFFF00"/>
      </bottom>
      <diagonal/>
    </border>
    <border>
      <left/>
      <right style="thick">
        <color indexed="13"/>
      </right>
      <top style="thin">
        <color indexed="8"/>
      </top>
      <bottom style="thick">
        <color rgb="FFFFFF00"/>
      </bottom>
      <diagonal/>
    </border>
    <border>
      <left/>
      <right style="thick">
        <color rgb="FFFFFF00"/>
      </right>
      <top style="thick">
        <color rgb="FFFFFF00"/>
      </top>
      <bottom style="thick">
        <color rgb="FFFFFF00"/>
      </bottom>
      <diagonal/>
    </border>
    <border>
      <left style="thick">
        <color indexed="13"/>
      </left>
      <right/>
      <top style="thin">
        <color theme="1"/>
      </top>
      <bottom style="thin">
        <color indexed="64"/>
      </bottom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 style="thick">
        <color indexed="13"/>
      </right>
      <top style="thin">
        <color theme="1"/>
      </top>
      <bottom style="thin">
        <color indexed="64"/>
      </bottom>
      <diagonal/>
    </border>
    <border>
      <left/>
      <right style="thick">
        <color rgb="FFFFFF00"/>
      </right>
      <top style="thin">
        <color theme="1"/>
      </top>
      <bottom style="thin">
        <color indexed="64"/>
      </bottom>
      <diagonal/>
    </border>
    <border>
      <left style="thin">
        <color indexed="64"/>
      </left>
      <right style="thick">
        <color rgb="FFFFFF00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7" fillId="0" borderId="0" applyFont="0" applyFill="0" applyBorder="0" applyAlignment="0" applyProtection="0"/>
    <xf numFmtId="41" fontId="16" fillId="0" borderId="0" applyFon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3" fillId="0" borderId="0"/>
  </cellStyleXfs>
  <cellXfs count="342">
    <xf numFmtId="0" fontId="0" fillId="0" borderId="0" xfId="0"/>
    <xf numFmtId="0" fontId="5" fillId="0" borderId="0" xfId="0" applyFont="1" applyAlignment="1">
      <alignment horizontal="center" vertical="center" wrapText="1"/>
    </xf>
    <xf numFmtId="0" fontId="2" fillId="0" borderId="0" xfId="4" applyAlignment="1" applyProtection="1">
      <alignment horizontal="center" vertical="center" wrapText="1"/>
    </xf>
    <xf numFmtId="3" fontId="3" fillId="0" borderId="0" xfId="0" applyNumberFormat="1" applyFont="1"/>
    <xf numFmtId="0" fontId="0" fillId="0" borderId="0" xfId="0" applyAlignment="1">
      <alignment horizontal="righ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4" fontId="0" fillId="0" borderId="0" xfId="0" applyNumberFormat="1" applyAlignment="1">
      <alignment horizontal="right" wrapText="1"/>
    </xf>
    <xf numFmtId="49" fontId="17" fillId="0" borderId="0" xfId="0" applyNumberFormat="1" applyFont="1" applyBorder="1" applyAlignment="1">
      <alignment vertical="center"/>
    </xf>
    <xf numFmtId="168" fontId="18" fillId="0" borderId="0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49" fontId="21" fillId="3" borderId="3" xfId="0" applyNumberFormat="1" applyFont="1" applyFill="1" applyBorder="1" applyAlignment="1">
      <alignment vertical="center"/>
    </xf>
    <xf numFmtId="49" fontId="21" fillId="3" borderId="0" xfId="4" applyNumberFormat="1" applyFont="1" applyFill="1" applyBorder="1" applyAlignment="1" applyProtection="1">
      <alignment horizontal="right" vertical="center"/>
    </xf>
    <xf numFmtId="0" fontId="22" fillId="0" borderId="0" xfId="0" applyFont="1" applyBorder="1" applyAlignment="1">
      <alignment vertical="center"/>
    </xf>
    <xf numFmtId="0" fontId="23" fillId="0" borderId="0" xfId="0" applyFont="1" applyBorder="1" applyAlignment="1">
      <alignment vertical="center"/>
    </xf>
    <xf numFmtId="0" fontId="23" fillId="4" borderId="0" xfId="0" applyFont="1" applyFill="1" applyBorder="1" applyAlignment="1">
      <alignment vertical="center"/>
    </xf>
    <xf numFmtId="168" fontId="23" fillId="4" borderId="0" xfId="0" applyNumberFormat="1" applyFont="1" applyFill="1" applyBorder="1" applyAlignment="1">
      <alignment vertical="center"/>
    </xf>
    <xf numFmtId="0" fontId="24" fillId="0" borderId="0" xfId="0" applyFont="1" applyBorder="1" applyAlignment="1">
      <alignment vertical="center"/>
    </xf>
    <xf numFmtId="0" fontId="18" fillId="0" borderId="0" xfId="0" applyFont="1" applyFill="1" applyBorder="1" applyAlignment="1">
      <alignment vertical="center"/>
    </xf>
    <xf numFmtId="49" fontId="23" fillId="4" borderId="0" xfId="0" applyNumberFormat="1" applyFont="1" applyFill="1" applyBorder="1" applyAlignment="1">
      <alignment vertical="center"/>
    </xf>
    <xf numFmtId="168" fontId="23" fillId="4" borderId="4" xfId="0" applyNumberFormat="1" applyFont="1" applyFill="1" applyBorder="1" applyAlignment="1">
      <alignment vertical="center"/>
    </xf>
    <xf numFmtId="0" fontId="18" fillId="0" borderId="0" xfId="0" applyFont="1" applyBorder="1" applyAlignment="1">
      <alignment vertical="center"/>
    </xf>
    <xf numFmtId="168" fontId="25" fillId="4" borderId="0" xfId="0" applyNumberFormat="1" applyFont="1" applyFill="1" applyBorder="1" applyAlignment="1">
      <alignment vertical="center"/>
    </xf>
    <xf numFmtId="0" fontId="22" fillId="4" borderId="0" xfId="0" applyFont="1" applyFill="1" applyBorder="1" applyAlignment="1">
      <alignment horizontal="left" vertical="center"/>
    </xf>
    <xf numFmtId="0" fontId="25" fillId="4" borderId="0" xfId="0" applyFont="1" applyFill="1" applyBorder="1" applyAlignment="1">
      <alignment vertical="center"/>
    </xf>
    <xf numFmtId="0" fontId="17" fillId="0" borderId="31" xfId="0" applyFont="1" applyBorder="1" applyAlignment="1">
      <alignment vertical="center"/>
    </xf>
    <xf numFmtId="0" fontId="26" fillId="0" borderId="0" xfId="0" applyFont="1" applyFill="1" applyBorder="1" applyAlignment="1">
      <alignment vertical="center"/>
    </xf>
    <xf numFmtId="49" fontId="23" fillId="3" borderId="32" xfId="0" applyNumberFormat="1" applyFont="1" applyFill="1" applyBorder="1" applyAlignment="1">
      <alignment vertical="center"/>
    </xf>
    <xf numFmtId="168" fontId="23" fillId="3" borderId="33" xfId="0" applyNumberFormat="1" applyFont="1" applyFill="1" applyBorder="1" applyAlignment="1">
      <alignment horizontal="center" vertical="center"/>
    </xf>
    <xf numFmtId="49" fontId="23" fillId="3" borderId="33" xfId="0" applyNumberFormat="1" applyFont="1" applyFill="1" applyBorder="1" applyAlignment="1">
      <alignment vertical="center"/>
    </xf>
    <xf numFmtId="168" fontId="23" fillId="3" borderId="34" xfId="0" applyNumberFormat="1" applyFont="1" applyFill="1" applyBorder="1" applyAlignment="1">
      <alignment horizontal="center" vertical="center"/>
    </xf>
    <xf numFmtId="49" fontId="23" fillId="4" borderId="32" xfId="0" applyNumberFormat="1" applyFont="1" applyFill="1" applyBorder="1" applyAlignment="1">
      <alignment vertical="center"/>
    </xf>
    <xf numFmtId="168" fontId="25" fillId="4" borderId="33" xfId="0" applyNumberFormat="1" applyFont="1" applyFill="1" applyBorder="1" applyAlignment="1">
      <alignment vertical="center"/>
    </xf>
    <xf numFmtId="168" fontId="23" fillId="4" borderId="33" xfId="0" applyNumberFormat="1" applyFont="1" applyFill="1" applyBorder="1" applyAlignment="1">
      <alignment vertical="center"/>
    </xf>
    <xf numFmtId="168" fontId="23" fillId="4" borderId="34" xfId="0" applyNumberFormat="1" applyFont="1" applyFill="1" applyBorder="1" applyAlignment="1">
      <alignment vertical="center"/>
    </xf>
    <xf numFmtId="49" fontId="27" fillId="2" borderId="35" xfId="0" applyNumberFormat="1" applyFont="1" applyFill="1" applyBorder="1" applyAlignment="1">
      <alignment vertical="center"/>
    </xf>
    <xf numFmtId="49" fontId="27" fillId="2" borderId="36" xfId="0" applyNumberFormat="1" applyFont="1" applyFill="1" applyBorder="1" applyAlignment="1">
      <alignment vertical="center"/>
    </xf>
    <xf numFmtId="168" fontId="23" fillId="2" borderId="37" xfId="0" applyNumberFormat="1" applyFont="1" applyFill="1" applyBorder="1" applyAlignment="1">
      <alignment horizontal="center" vertical="center"/>
    </xf>
    <xf numFmtId="49" fontId="23" fillId="4" borderId="38" xfId="0" applyNumberFormat="1" applyFont="1" applyFill="1" applyBorder="1" applyAlignment="1">
      <alignment vertical="center"/>
    </xf>
    <xf numFmtId="168" fontId="25" fillId="4" borderId="39" xfId="0" applyNumberFormat="1" applyFont="1" applyFill="1" applyBorder="1" applyAlignment="1">
      <alignment vertical="center"/>
    </xf>
    <xf numFmtId="168" fontId="23" fillId="4" borderId="39" xfId="0" applyNumberFormat="1" applyFont="1" applyFill="1" applyBorder="1" applyAlignment="1">
      <alignment vertical="center"/>
    </xf>
    <xf numFmtId="168" fontId="23" fillId="4" borderId="40" xfId="0" applyNumberFormat="1" applyFont="1" applyFill="1" applyBorder="1" applyAlignment="1">
      <alignment vertical="center"/>
    </xf>
    <xf numFmtId="49" fontId="25" fillId="4" borderId="32" xfId="0" applyNumberFormat="1" applyFont="1" applyFill="1" applyBorder="1" applyAlignment="1">
      <alignment vertical="center"/>
    </xf>
    <xf numFmtId="49" fontId="23" fillId="2" borderId="37" xfId="0" applyNumberFormat="1" applyFont="1" applyFill="1" applyBorder="1" applyAlignment="1">
      <alignment vertical="center"/>
    </xf>
    <xf numFmtId="49" fontId="23" fillId="3" borderId="41" xfId="0" applyNumberFormat="1" applyFont="1" applyFill="1" applyBorder="1" applyAlignment="1">
      <alignment vertical="center"/>
    </xf>
    <xf numFmtId="168" fontId="23" fillId="3" borderId="42" xfId="0" applyNumberFormat="1" applyFont="1" applyFill="1" applyBorder="1" applyAlignment="1">
      <alignment horizontal="center" vertical="center"/>
    </xf>
    <xf numFmtId="49" fontId="23" fillId="4" borderId="41" xfId="0" applyNumberFormat="1" applyFont="1" applyFill="1" applyBorder="1" applyAlignment="1">
      <alignment vertical="center"/>
    </xf>
    <xf numFmtId="168" fontId="23" fillId="4" borderId="42" xfId="0" applyNumberFormat="1" applyFont="1" applyFill="1" applyBorder="1" applyAlignment="1">
      <alignment vertical="center"/>
    </xf>
    <xf numFmtId="0" fontId="23" fillId="4" borderId="41" xfId="0" applyFont="1" applyFill="1" applyBorder="1" applyAlignment="1">
      <alignment vertical="center"/>
    </xf>
    <xf numFmtId="49" fontId="23" fillId="4" borderId="43" xfId="0" applyNumberFormat="1" applyFont="1" applyFill="1" applyBorder="1" applyAlignment="1">
      <alignment vertical="center"/>
    </xf>
    <xf numFmtId="168" fontId="23" fillId="8" borderId="33" xfId="0" applyNumberFormat="1" applyFont="1" applyFill="1" applyBorder="1" applyAlignment="1">
      <alignment horizontal="center" vertical="center"/>
    </xf>
    <xf numFmtId="0" fontId="22" fillId="4" borderId="33" xfId="0" applyFont="1" applyFill="1" applyBorder="1" applyAlignment="1">
      <alignment horizontal="left" vertical="center"/>
    </xf>
    <xf numFmtId="0" fontId="22" fillId="4" borderId="41" xfId="0" applyFont="1" applyFill="1" applyBorder="1" applyAlignment="1">
      <alignment vertical="center"/>
    </xf>
    <xf numFmtId="168" fontId="25" fillId="8" borderId="33" xfId="0" applyNumberFormat="1" applyFont="1" applyFill="1" applyBorder="1" applyAlignment="1">
      <alignment horizontal="center" vertical="center"/>
    </xf>
    <xf numFmtId="0" fontId="25" fillId="4" borderId="41" xfId="0" applyFont="1" applyFill="1" applyBorder="1" applyAlignment="1">
      <alignment vertical="center"/>
    </xf>
    <xf numFmtId="49" fontId="27" fillId="2" borderId="44" xfId="0" applyNumberFormat="1" applyFont="1" applyFill="1" applyBorder="1" applyAlignment="1">
      <alignment vertical="center"/>
    </xf>
    <xf numFmtId="49" fontId="27" fillId="2" borderId="45" xfId="0" applyNumberFormat="1" applyFont="1" applyFill="1" applyBorder="1" applyAlignment="1">
      <alignment vertical="center"/>
    </xf>
    <xf numFmtId="49" fontId="23" fillId="2" borderId="46" xfId="0" applyNumberFormat="1" applyFont="1" applyFill="1" applyBorder="1" applyAlignment="1">
      <alignment vertical="center"/>
    </xf>
    <xf numFmtId="168" fontId="25" fillId="4" borderId="47" xfId="0" applyNumberFormat="1" applyFont="1" applyFill="1" applyBorder="1" applyAlignment="1">
      <alignment vertical="center"/>
    </xf>
    <xf numFmtId="0" fontId="22" fillId="4" borderId="47" xfId="0" applyFont="1" applyFill="1" applyBorder="1" applyAlignment="1">
      <alignment horizontal="left" vertical="center"/>
    </xf>
    <xf numFmtId="168" fontId="23" fillId="4" borderId="48" xfId="0" applyNumberFormat="1" applyFont="1" applyFill="1" applyBorder="1" applyAlignment="1">
      <alignment vertical="center"/>
    </xf>
    <xf numFmtId="49" fontId="22" fillId="4" borderId="0" xfId="0" applyNumberFormat="1" applyFont="1" applyFill="1" applyBorder="1" applyAlignment="1">
      <alignment vertical="center"/>
    </xf>
    <xf numFmtId="168" fontId="25" fillId="3" borderId="33" xfId="0" applyNumberFormat="1" applyFont="1" applyFill="1" applyBorder="1" applyAlignment="1">
      <alignment horizontal="center" vertical="center"/>
    </xf>
    <xf numFmtId="0" fontId="23" fillId="4" borderId="32" xfId="3" applyFont="1" applyFill="1" applyBorder="1" applyAlignment="1">
      <alignment vertical="center"/>
    </xf>
    <xf numFmtId="0" fontId="23" fillId="4" borderId="33" xfId="3" applyFont="1" applyFill="1" applyBorder="1" applyAlignment="1">
      <alignment vertical="center"/>
    </xf>
    <xf numFmtId="49" fontId="23" fillId="4" borderId="49" xfId="0" applyNumberFormat="1" applyFont="1" applyFill="1" applyBorder="1" applyAlignment="1">
      <alignment vertical="center"/>
    </xf>
    <xf numFmtId="168" fontId="23" fillId="4" borderId="50" xfId="0" applyNumberFormat="1" applyFont="1" applyFill="1" applyBorder="1" applyAlignment="1">
      <alignment vertical="center"/>
    </xf>
    <xf numFmtId="168" fontId="23" fillId="2" borderId="51" xfId="0" applyNumberFormat="1" applyFont="1" applyFill="1" applyBorder="1" applyAlignment="1">
      <alignment horizontal="center" vertical="center"/>
    </xf>
    <xf numFmtId="49" fontId="23" fillId="4" borderId="52" xfId="0" applyNumberFormat="1" applyFont="1" applyFill="1" applyBorder="1" applyAlignment="1">
      <alignment vertical="center"/>
    </xf>
    <xf numFmtId="168" fontId="23" fillId="4" borderId="47" xfId="0" applyNumberFormat="1" applyFont="1" applyFill="1" applyBorder="1" applyAlignment="1">
      <alignment vertical="center"/>
    </xf>
    <xf numFmtId="168" fontId="23" fillId="4" borderId="53" xfId="0" applyNumberFormat="1" applyFont="1" applyFill="1" applyBorder="1" applyAlignment="1">
      <alignment vertical="center"/>
    </xf>
    <xf numFmtId="168" fontId="23" fillId="2" borderId="46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22" fillId="0" borderId="0" xfId="0" applyFont="1"/>
    <xf numFmtId="0" fontId="28" fillId="8" borderId="3" xfId="0" applyFont="1" applyFill="1" applyBorder="1" applyAlignment="1">
      <alignment vertical="center"/>
    </xf>
    <xf numFmtId="168" fontId="23" fillId="8" borderId="0" xfId="0" applyNumberFormat="1" applyFont="1" applyFill="1" applyBorder="1" applyAlignment="1">
      <alignment vertical="center"/>
    </xf>
    <xf numFmtId="168" fontId="23" fillId="8" borderId="13" xfId="0" applyNumberFormat="1" applyFont="1" applyFill="1" applyBorder="1" applyAlignment="1">
      <alignment vertical="center"/>
    </xf>
    <xf numFmtId="49" fontId="23" fillId="2" borderId="46" xfId="0" applyNumberFormat="1" applyFont="1" applyFill="1" applyBorder="1" applyAlignment="1">
      <alignment horizontal="center" vertical="center"/>
    </xf>
    <xf numFmtId="49" fontId="23" fillId="3" borderId="33" xfId="0" applyNumberFormat="1" applyFont="1" applyFill="1" applyBorder="1" applyAlignment="1">
      <alignment horizontal="center" vertical="center"/>
    </xf>
    <xf numFmtId="49" fontId="23" fillId="3" borderId="42" xfId="0" applyNumberFormat="1" applyFont="1" applyFill="1" applyBorder="1" applyAlignment="1">
      <alignment horizontal="center" vertical="center"/>
    </xf>
    <xf numFmtId="49" fontId="23" fillId="4" borderId="41" xfId="0" applyNumberFormat="1" applyFont="1" applyFill="1" applyBorder="1" applyAlignment="1">
      <alignment horizontal="left" vertical="center"/>
    </xf>
    <xf numFmtId="49" fontId="23" fillId="4" borderId="42" xfId="0" applyNumberFormat="1" applyFont="1" applyFill="1" applyBorder="1" applyAlignment="1">
      <alignment vertical="center"/>
    </xf>
    <xf numFmtId="168" fontId="25" fillId="4" borderId="33" xfId="0" applyNumberFormat="1" applyFont="1" applyFill="1" applyBorder="1" applyAlignment="1">
      <alignment horizontal="center" vertical="center"/>
    </xf>
    <xf numFmtId="168" fontId="23" fillId="4" borderId="33" xfId="0" applyNumberFormat="1" applyFont="1" applyFill="1" applyBorder="1" applyAlignment="1">
      <alignment horizontal="center" vertical="center"/>
    </xf>
    <xf numFmtId="49" fontId="23" fillId="4" borderId="42" xfId="0" applyNumberFormat="1" applyFont="1" applyFill="1" applyBorder="1" applyAlignment="1">
      <alignment horizontal="center" vertical="center"/>
    </xf>
    <xf numFmtId="168" fontId="25" fillId="4" borderId="54" xfId="0" applyNumberFormat="1" applyFont="1" applyFill="1" applyBorder="1" applyAlignment="1">
      <alignment vertical="center"/>
    </xf>
    <xf numFmtId="168" fontId="23" fillId="4" borderId="54" xfId="0" applyNumberFormat="1" applyFont="1" applyFill="1" applyBorder="1" applyAlignment="1">
      <alignment vertical="center"/>
    </xf>
    <xf numFmtId="168" fontId="23" fillId="4" borderId="55" xfId="0" applyNumberFormat="1" applyFont="1" applyFill="1" applyBorder="1" applyAlignment="1">
      <alignment vertical="center"/>
    </xf>
    <xf numFmtId="49" fontId="23" fillId="4" borderId="56" xfId="0" applyNumberFormat="1" applyFont="1" applyFill="1" applyBorder="1" applyAlignment="1">
      <alignment vertical="center"/>
    </xf>
    <xf numFmtId="0" fontId="23" fillId="4" borderId="57" xfId="0" applyFont="1" applyFill="1" applyBorder="1" applyAlignment="1">
      <alignment vertical="center"/>
    </xf>
    <xf numFmtId="168" fontId="23" fillId="4" borderId="57" xfId="0" applyNumberFormat="1" applyFont="1" applyFill="1" applyBorder="1" applyAlignment="1">
      <alignment vertical="center"/>
    </xf>
    <xf numFmtId="49" fontId="23" fillId="4" borderId="57" xfId="0" applyNumberFormat="1" applyFont="1" applyFill="1" applyBorder="1" applyAlignment="1">
      <alignment vertical="center"/>
    </xf>
    <xf numFmtId="49" fontId="23" fillId="4" borderId="52" xfId="0" applyNumberFormat="1" applyFont="1" applyFill="1" applyBorder="1" applyAlignment="1">
      <alignment horizontal="left" vertical="center"/>
    </xf>
    <xf numFmtId="49" fontId="23" fillId="4" borderId="48" xfId="0" applyNumberFormat="1" applyFont="1" applyFill="1" applyBorder="1" applyAlignment="1">
      <alignment vertical="center"/>
    </xf>
    <xf numFmtId="0" fontId="22" fillId="0" borderId="57" xfId="0" applyFont="1" applyBorder="1"/>
    <xf numFmtId="49" fontId="25" fillId="4" borderId="41" xfId="0" applyNumberFormat="1" applyFont="1" applyFill="1" applyBorder="1" applyAlignment="1">
      <alignment horizontal="left" vertical="center"/>
    </xf>
    <xf numFmtId="0" fontId="23" fillId="0" borderId="0" xfId="0" applyFont="1" applyFill="1" applyBorder="1" applyAlignment="1">
      <alignment vertical="center"/>
    </xf>
    <xf numFmtId="49" fontId="23" fillId="4" borderId="5" xfId="0" applyNumberFormat="1" applyFont="1" applyFill="1" applyBorder="1" applyAlignment="1">
      <alignment horizontal="left" vertical="center"/>
    </xf>
    <xf numFmtId="49" fontId="23" fillId="4" borderId="57" xfId="0" applyNumberFormat="1" applyFont="1" applyFill="1" applyBorder="1" applyAlignment="1">
      <alignment horizontal="left" vertical="center"/>
    </xf>
    <xf numFmtId="168" fontId="29" fillId="4" borderId="57" xfId="0" applyNumberFormat="1" applyFont="1" applyFill="1" applyBorder="1" applyAlignment="1">
      <alignment vertical="center"/>
    </xf>
    <xf numFmtId="0" fontId="22" fillId="9" borderId="42" xfId="0" applyFont="1" applyFill="1" applyBorder="1"/>
    <xf numFmtId="0" fontId="23" fillId="0" borderId="41" xfId="0" applyFont="1" applyBorder="1" applyAlignment="1">
      <alignment vertical="center" wrapText="1"/>
    </xf>
    <xf numFmtId="0" fontId="22" fillId="0" borderId="42" xfId="0" applyFont="1" applyBorder="1"/>
    <xf numFmtId="0" fontId="23" fillId="0" borderId="52" xfId="0" applyFont="1" applyBorder="1" applyAlignment="1">
      <alignment vertical="center" wrapText="1"/>
    </xf>
    <xf numFmtId="0" fontId="23" fillId="0" borderId="58" xfId="0" applyFont="1" applyBorder="1" applyAlignment="1">
      <alignment vertical="center" wrapText="1"/>
    </xf>
    <xf numFmtId="168" fontId="25" fillId="4" borderId="59" xfId="0" applyNumberFormat="1" applyFont="1" applyFill="1" applyBorder="1" applyAlignment="1">
      <alignment vertical="center"/>
    </xf>
    <xf numFmtId="168" fontId="23" fillId="4" borderId="59" xfId="0" applyNumberFormat="1" applyFont="1" applyFill="1" applyBorder="1" applyAlignment="1">
      <alignment vertical="center"/>
    </xf>
    <xf numFmtId="49" fontId="23" fillId="4" borderId="59" xfId="0" applyNumberFormat="1" applyFont="1" applyFill="1" applyBorder="1" applyAlignment="1">
      <alignment vertical="center"/>
    </xf>
    <xf numFmtId="49" fontId="23" fillId="4" borderId="60" xfId="0" applyNumberFormat="1" applyFont="1" applyFill="1" applyBorder="1" applyAlignment="1">
      <alignment vertical="center"/>
    </xf>
    <xf numFmtId="49" fontId="23" fillId="4" borderId="42" xfId="0" applyNumberFormat="1" applyFont="1" applyFill="1" applyBorder="1" applyAlignment="1">
      <alignment horizontal="left" vertical="center"/>
    </xf>
    <xf numFmtId="168" fontId="25" fillId="4" borderId="57" xfId="0" applyNumberFormat="1" applyFont="1" applyFill="1" applyBorder="1" applyAlignment="1">
      <alignment vertical="center"/>
    </xf>
    <xf numFmtId="49" fontId="23" fillId="3" borderId="42" xfId="0" applyNumberFormat="1" applyFont="1" applyFill="1" applyBorder="1" applyAlignment="1">
      <alignment horizontal="left" vertical="center"/>
    </xf>
    <xf numFmtId="49" fontId="25" fillId="4" borderId="41" xfId="0" applyNumberFormat="1" applyFont="1" applyFill="1" applyBorder="1" applyAlignment="1">
      <alignment vertical="center"/>
    </xf>
    <xf numFmtId="49" fontId="23" fillId="4" borderId="48" xfId="0" applyNumberFormat="1" applyFont="1" applyFill="1" applyBorder="1" applyAlignment="1">
      <alignment horizontal="left" vertical="center"/>
    </xf>
    <xf numFmtId="49" fontId="30" fillId="4" borderId="57" xfId="0" applyNumberFormat="1" applyFont="1" applyFill="1" applyBorder="1" applyAlignment="1">
      <alignment vertical="center"/>
    </xf>
    <xf numFmtId="168" fontId="30" fillId="4" borderId="57" xfId="0" applyNumberFormat="1" applyFont="1" applyFill="1" applyBorder="1" applyAlignment="1">
      <alignment vertical="center"/>
    </xf>
    <xf numFmtId="49" fontId="27" fillId="5" borderId="44" xfId="0" applyNumberFormat="1" applyFont="1" applyFill="1" applyBorder="1" applyAlignment="1">
      <alignment vertical="center"/>
    </xf>
    <xf numFmtId="49" fontId="27" fillId="5" borderId="45" xfId="0" applyNumberFormat="1" applyFont="1" applyFill="1" applyBorder="1" applyAlignment="1">
      <alignment vertical="center"/>
    </xf>
    <xf numFmtId="49" fontId="23" fillId="5" borderId="46" xfId="0" applyNumberFormat="1" applyFont="1" applyFill="1" applyBorder="1" applyAlignment="1">
      <alignment horizontal="center" vertical="center"/>
    </xf>
    <xf numFmtId="0" fontId="22" fillId="0" borderId="0" xfId="0" applyFont="1" applyBorder="1"/>
    <xf numFmtId="168" fontId="23" fillId="5" borderId="46" xfId="0" applyNumberFormat="1" applyFont="1" applyFill="1" applyBorder="1" applyAlignment="1">
      <alignment horizontal="center" vertical="center"/>
    </xf>
    <xf numFmtId="0" fontId="23" fillId="4" borderId="5" xfId="0" applyFont="1" applyFill="1" applyBorder="1" applyAlignment="1">
      <alignment vertical="center"/>
    </xf>
    <xf numFmtId="0" fontId="22" fillId="0" borderId="49" xfId="0" applyFont="1" applyBorder="1"/>
    <xf numFmtId="0" fontId="22" fillId="0" borderId="50" xfId="0" applyFont="1" applyBorder="1"/>
    <xf numFmtId="0" fontId="22" fillId="0" borderId="61" xfId="0" applyFont="1" applyBorder="1"/>
    <xf numFmtId="0" fontId="22" fillId="0" borderId="19" xfId="0" applyFont="1" applyBorder="1"/>
    <xf numFmtId="49" fontId="23" fillId="0" borderId="0" xfId="0" applyNumberFormat="1" applyFont="1" applyBorder="1" applyAlignment="1">
      <alignment vertical="center"/>
    </xf>
    <xf numFmtId="49" fontId="22" fillId="0" borderId="0" xfId="0" applyNumberFormat="1" applyFont="1" applyBorder="1" applyAlignment="1">
      <alignment vertical="center"/>
    </xf>
    <xf numFmtId="0" fontId="22" fillId="4" borderId="5" xfId="0" applyFont="1" applyFill="1" applyBorder="1" applyAlignment="1">
      <alignment vertical="center"/>
    </xf>
    <xf numFmtId="0" fontId="22" fillId="4" borderId="10" xfId="0" applyFont="1" applyFill="1" applyBorder="1" applyAlignment="1">
      <alignment vertical="center"/>
    </xf>
    <xf numFmtId="168" fontId="23" fillId="4" borderId="12" xfId="0" applyNumberFormat="1" applyFont="1" applyFill="1" applyBorder="1" applyAlignment="1">
      <alignment vertical="center"/>
    </xf>
    <xf numFmtId="49" fontId="10" fillId="2" borderId="20" xfId="0" applyNumberFormat="1" applyFont="1" applyFill="1" applyBorder="1" applyAlignment="1">
      <alignment vertical="center"/>
    </xf>
    <xf numFmtId="49" fontId="10" fillId="2" borderId="7" xfId="0" applyNumberFormat="1" applyFont="1" applyFill="1" applyBorder="1" applyAlignment="1">
      <alignment vertical="center"/>
    </xf>
    <xf numFmtId="49" fontId="10" fillId="2" borderId="8" xfId="0" applyNumberFormat="1" applyFont="1" applyFill="1" applyBorder="1" applyAlignment="1">
      <alignment vertical="center"/>
    </xf>
    <xf numFmtId="49" fontId="11" fillId="3" borderId="6" xfId="0" applyNumberFormat="1" applyFont="1" applyFill="1" applyBorder="1" applyAlignment="1">
      <alignment horizontal="center" vertical="center"/>
    </xf>
    <xf numFmtId="49" fontId="11" fillId="3" borderId="6" xfId="0" applyNumberFormat="1" applyFont="1" applyFill="1" applyBorder="1" applyAlignment="1">
      <alignment vertical="center"/>
    </xf>
    <xf numFmtId="49" fontId="10" fillId="5" borderId="8" xfId="0" applyNumberFormat="1" applyFont="1" applyFill="1" applyBorder="1" applyAlignment="1">
      <alignment vertical="center"/>
    </xf>
    <xf numFmtId="168" fontId="11" fillId="4" borderId="4" xfId="0" applyNumberFormat="1" applyFont="1" applyFill="1" applyBorder="1" applyAlignment="1">
      <alignment vertical="center"/>
    </xf>
    <xf numFmtId="168" fontId="11" fillId="4" borderId="12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vertical="center"/>
    </xf>
    <xf numFmtId="49" fontId="11" fillId="4" borderId="11" xfId="0" applyNumberFormat="1" applyFont="1" applyFill="1" applyBorder="1" applyAlignment="1">
      <alignment vertical="center"/>
    </xf>
    <xf numFmtId="49" fontId="11" fillId="4" borderId="6" xfId="0" applyNumberFormat="1" applyFont="1" applyFill="1" applyBorder="1" applyAlignment="1">
      <alignment horizontal="left" vertical="center"/>
    </xf>
    <xf numFmtId="49" fontId="11" fillId="4" borderId="5" xfId="0" applyNumberFormat="1" applyFont="1" applyFill="1" applyBorder="1" applyAlignment="1">
      <alignment vertical="center"/>
    </xf>
    <xf numFmtId="168" fontId="11" fillId="4" borderId="6" xfId="0" applyNumberFormat="1" applyFont="1" applyFill="1" applyBorder="1" applyAlignment="1">
      <alignment vertical="center"/>
    </xf>
    <xf numFmtId="168" fontId="31" fillId="4" borderId="6" xfId="0" applyNumberFormat="1" applyFont="1" applyFill="1" applyBorder="1" applyAlignment="1">
      <alignment vertical="center"/>
    </xf>
    <xf numFmtId="49" fontId="11" fillId="3" borderId="5" xfId="0" applyNumberFormat="1" applyFont="1" applyFill="1" applyBorder="1" applyAlignment="1">
      <alignment vertical="center"/>
    </xf>
    <xf numFmtId="168" fontId="11" fillId="3" borderId="6" xfId="0" applyNumberFormat="1" applyFont="1" applyFill="1" applyBorder="1" applyAlignment="1">
      <alignment horizontal="center" vertical="center"/>
    </xf>
    <xf numFmtId="49" fontId="11" fillId="3" borderId="4" xfId="0" applyNumberFormat="1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vertical="center"/>
    </xf>
    <xf numFmtId="49" fontId="12" fillId="4" borderId="4" xfId="0" applyNumberFormat="1" applyFont="1" applyFill="1" applyBorder="1" applyAlignment="1">
      <alignment vertical="center"/>
    </xf>
    <xf numFmtId="168" fontId="11" fillId="3" borderId="4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right" wrapText="1"/>
    </xf>
    <xf numFmtId="49" fontId="11" fillId="4" borderId="0" xfId="0" applyNumberFormat="1" applyFont="1" applyFill="1" applyBorder="1" applyAlignment="1">
      <alignment vertical="center"/>
    </xf>
    <xf numFmtId="49" fontId="23" fillId="4" borderId="62" xfId="0" applyNumberFormat="1" applyFont="1" applyFill="1" applyBorder="1" applyAlignment="1">
      <alignment vertical="center"/>
    </xf>
    <xf numFmtId="168" fontId="25" fillId="4" borderId="62" xfId="0" applyNumberFormat="1" applyFont="1" applyFill="1" applyBorder="1" applyAlignment="1">
      <alignment vertical="center"/>
    </xf>
    <xf numFmtId="168" fontId="23" fillId="4" borderId="62" xfId="0" applyNumberFormat="1" applyFont="1" applyFill="1" applyBorder="1" applyAlignment="1">
      <alignment vertical="center"/>
    </xf>
    <xf numFmtId="49" fontId="23" fillId="4" borderId="62" xfId="0" applyNumberFormat="1" applyFont="1" applyFill="1" applyBorder="1" applyAlignment="1">
      <alignment horizontal="left" vertical="center"/>
    </xf>
    <xf numFmtId="49" fontId="25" fillId="3" borderId="41" xfId="0" applyNumberFormat="1" applyFont="1" applyFill="1" applyBorder="1" applyAlignment="1">
      <alignment vertical="center"/>
    </xf>
    <xf numFmtId="49" fontId="11" fillId="4" borderId="10" xfId="0" applyNumberFormat="1" applyFont="1" applyFill="1" applyBorder="1" applyAlignment="1">
      <alignment vertical="center"/>
    </xf>
    <xf numFmtId="168" fontId="11" fillId="4" borderId="11" xfId="0" applyNumberFormat="1" applyFont="1" applyFill="1" applyBorder="1" applyAlignment="1">
      <alignment vertical="center"/>
    </xf>
    <xf numFmtId="168" fontId="31" fillId="4" borderId="11" xfId="0" applyNumberFormat="1" applyFont="1" applyFill="1" applyBorder="1" applyAlignment="1">
      <alignment vertical="center"/>
    </xf>
    <xf numFmtId="49" fontId="11" fillId="4" borderId="4" xfId="0" applyNumberFormat="1" applyFont="1" applyFill="1" applyBorder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/>
    </xf>
    <xf numFmtId="49" fontId="23" fillId="4" borderId="63" xfId="0" applyNumberFormat="1" applyFont="1" applyFill="1" applyBorder="1" applyAlignment="1">
      <alignment horizontal="left" vertical="center"/>
    </xf>
    <xf numFmtId="49" fontId="23" fillId="4" borderId="64" xfId="0" applyNumberFormat="1" applyFont="1" applyFill="1" applyBorder="1" applyAlignment="1">
      <alignment horizontal="left" vertical="center"/>
    </xf>
    <xf numFmtId="168" fontId="23" fillId="4" borderId="6" xfId="0" applyNumberFormat="1" applyFont="1" applyFill="1" applyBorder="1" applyAlignment="1">
      <alignment horizontal="center" vertical="center"/>
    </xf>
    <xf numFmtId="49" fontId="23" fillId="4" borderId="65" xfId="0" applyNumberFormat="1" applyFont="1" applyFill="1" applyBorder="1" applyAlignment="1">
      <alignment horizontal="center" vertical="center"/>
    </xf>
    <xf numFmtId="168" fontId="11" fillId="4" borderId="6" xfId="0" applyNumberFormat="1" applyFont="1" applyFill="1" applyBorder="1" applyAlignment="1">
      <alignment horizontal="center" vertical="center"/>
    </xf>
    <xf numFmtId="49" fontId="11" fillId="4" borderId="10" xfId="0" applyNumberFormat="1" applyFont="1" applyFill="1" applyBorder="1" applyAlignment="1">
      <alignment horizontal="left" vertical="center"/>
    </xf>
    <xf numFmtId="168" fontId="11" fillId="4" borderId="11" xfId="0" applyNumberFormat="1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horizontal="left" vertical="center"/>
    </xf>
    <xf numFmtId="0" fontId="13" fillId="4" borderId="11" xfId="0" applyFont="1" applyFill="1" applyBorder="1" applyAlignment="1">
      <alignment horizontal="left" vertical="center"/>
    </xf>
    <xf numFmtId="49" fontId="32" fillId="3" borderId="6" xfId="0" applyNumberFormat="1" applyFont="1" applyFill="1" applyBorder="1" applyAlignment="1">
      <alignment horizontal="center" vertical="center"/>
    </xf>
    <xf numFmtId="168" fontId="23" fillId="4" borderId="0" xfId="0" applyNumberFormat="1" applyFont="1" applyFill="1" applyBorder="1" applyAlignment="1">
      <alignment horizontal="center" vertical="center"/>
    </xf>
    <xf numFmtId="49" fontId="23" fillId="4" borderId="50" xfId="0" applyNumberFormat="1" applyFont="1" applyFill="1" applyBorder="1" applyAlignment="1">
      <alignment horizontal="center" vertical="center"/>
    </xf>
    <xf numFmtId="168" fontId="12" fillId="4" borderId="6" xfId="0" applyNumberFormat="1" applyFont="1" applyFill="1" applyBorder="1" applyAlignment="1">
      <alignment vertical="center"/>
    </xf>
    <xf numFmtId="168" fontId="12" fillId="4" borderId="11" xfId="0" applyNumberFormat="1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168" fontId="12" fillId="4" borderId="4" xfId="0" applyNumberFormat="1" applyFont="1" applyFill="1" applyBorder="1" applyAlignment="1">
      <alignment vertical="center"/>
    </xf>
    <xf numFmtId="168" fontId="12" fillId="4" borderId="12" xfId="0" applyNumberFormat="1" applyFont="1" applyFill="1" applyBorder="1" applyAlignment="1">
      <alignment vertical="center"/>
    </xf>
    <xf numFmtId="168" fontId="11" fillId="4" borderId="0" xfId="0" applyNumberFormat="1" applyFont="1" applyFill="1" applyBorder="1" applyAlignment="1">
      <alignment vertical="center"/>
    </xf>
    <xf numFmtId="0" fontId="11" fillId="4" borderId="5" xfId="0" applyFont="1" applyFill="1" applyBorder="1" applyAlignment="1">
      <alignment vertical="center"/>
    </xf>
    <xf numFmtId="49" fontId="25" fillId="8" borderId="41" xfId="0" applyNumberFormat="1" applyFont="1" applyFill="1" applyBorder="1" applyAlignment="1">
      <alignment vertical="center"/>
    </xf>
    <xf numFmtId="168" fontId="11" fillId="4" borderId="21" xfId="0" applyNumberFormat="1" applyFont="1" applyFill="1" applyBorder="1" applyAlignment="1">
      <alignment vertical="center"/>
    </xf>
    <xf numFmtId="168" fontId="11" fillId="4" borderId="66" xfId="0" applyNumberFormat="1" applyFont="1" applyFill="1" applyBorder="1" applyAlignment="1">
      <alignment vertical="center"/>
    </xf>
    <xf numFmtId="0" fontId="11" fillId="0" borderId="0" xfId="0" applyFont="1" applyBorder="1" applyAlignment="1">
      <alignment vertical="center"/>
    </xf>
    <xf numFmtId="49" fontId="11" fillId="4" borderId="12" xfId="0" applyNumberFormat="1" applyFont="1" applyFill="1" applyBorder="1" applyAlignment="1">
      <alignment vertical="center"/>
    </xf>
    <xf numFmtId="49" fontId="11" fillId="4" borderId="13" xfId="0" applyNumberFormat="1" applyFont="1" applyFill="1" applyBorder="1" applyAlignment="1">
      <alignment vertical="center"/>
    </xf>
    <xf numFmtId="49" fontId="23" fillId="4" borderId="55" xfId="0" applyNumberFormat="1" applyFont="1" applyFill="1" applyBorder="1" applyAlignment="1">
      <alignment vertical="center"/>
    </xf>
    <xf numFmtId="49" fontId="11" fillId="4" borderId="3" xfId="0" applyNumberFormat="1" applyFont="1" applyFill="1" applyBorder="1" applyAlignment="1">
      <alignment horizontal="left" vertical="center"/>
    </xf>
    <xf numFmtId="49" fontId="11" fillId="4" borderId="17" xfId="0" applyNumberFormat="1" applyFont="1" applyFill="1" applyBorder="1" applyAlignment="1">
      <alignment horizontal="left" vertical="center"/>
    </xf>
    <xf numFmtId="168" fontId="23" fillId="4" borderId="21" xfId="0" applyNumberFormat="1" applyFont="1" applyFill="1" applyBorder="1" applyAlignment="1">
      <alignment vertical="center"/>
    </xf>
    <xf numFmtId="168" fontId="25" fillId="0" borderId="33" xfId="0" applyNumberFormat="1" applyFont="1" applyFill="1" applyBorder="1" applyAlignment="1">
      <alignment vertical="center"/>
    </xf>
    <xf numFmtId="168" fontId="22" fillId="4" borderId="33" xfId="0" applyNumberFormat="1" applyFont="1" applyFill="1" applyBorder="1" applyAlignment="1">
      <alignment horizontal="center" vertical="center"/>
    </xf>
    <xf numFmtId="49" fontId="8" fillId="4" borderId="4" xfId="0" applyNumberFormat="1" applyFont="1" applyFill="1" applyBorder="1" applyAlignment="1">
      <alignment vertical="center"/>
    </xf>
    <xf numFmtId="49" fontId="8" fillId="4" borderId="5" xfId="0" applyNumberFormat="1" applyFont="1" applyFill="1" applyBorder="1" applyAlignment="1">
      <alignment vertical="center"/>
    </xf>
    <xf numFmtId="168" fontId="8" fillId="4" borderId="6" xfId="0" applyNumberFormat="1" applyFont="1" applyFill="1" applyBorder="1" applyAlignment="1">
      <alignment vertical="center"/>
    </xf>
    <xf numFmtId="49" fontId="8" fillId="4" borderId="6" xfId="0" applyNumberFormat="1" applyFont="1" applyFill="1" applyBorder="1" applyAlignment="1">
      <alignment vertical="center"/>
    </xf>
    <xf numFmtId="0" fontId="8" fillId="4" borderId="68" xfId="0" applyFont="1" applyFill="1" applyBorder="1" applyAlignment="1">
      <alignment vertical="center"/>
    </xf>
    <xf numFmtId="168" fontId="8" fillId="3" borderId="22" xfId="0" applyNumberFormat="1" applyFont="1" applyFill="1" applyBorder="1" applyAlignment="1">
      <alignment horizontal="center" vertical="center"/>
    </xf>
    <xf numFmtId="49" fontId="8" fillId="3" borderId="22" xfId="0" applyNumberFormat="1" applyFont="1" applyFill="1" applyBorder="1" applyAlignment="1">
      <alignment horizontal="center" vertical="center"/>
    </xf>
    <xf numFmtId="168" fontId="8" fillId="4" borderId="0" xfId="0" applyNumberFormat="1" applyFont="1" applyFill="1" applyBorder="1" applyAlignment="1">
      <alignment vertical="center"/>
    </xf>
    <xf numFmtId="49" fontId="8" fillId="4" borderId="0" xfId="0" applyNumberFormat="1" applyFont="1" applyFill="1" applyBorder="1" applyAlignment="1">
      <alignment vertical="center"/>
    </xf>
    <xf numFmtId="49" fontId="8" fillId="3" borderId="6" xfId="0" applyNumberFormat="1" applyFont="1" applyFill="1" applyBorder="1" applyAlignment="1">
      <alignment horizontal="center" vertical="center"/>
    </xf>
    <xf numFmtId="49" fontId="8" fillId="3" borderId="6" xfId="0" applyNumberFormat="1" applyFont="1" applyFill="1" applyBorder="1" applyAlignment="1">
      <alignment vertical="center"/>
    </xf>
    <xf numFmtId="168" fontId="8" fillId="3" borderId="4" xfId="0" applyNumberFormat="1" applyFont="1" applyFill="1" applyBorder="1" applyAlignment="1">
      <alignment horizontal="center" vertical="center"/>
    </xf>
    <xf numFmtId="168" fontId="8" fillId="4" borderId="4" xfId="0" applyNumberFormat="1" applyFont="1" applyFill="1" applyBorder="1" applyAlignment="1">
      <alignment vertical="center"/>
    </xf>
    <xf numFmtId="168" fontId="8" fillId="4" borderId="12" xfId="0" applyNumberFormat="1" applyFont="1" applyFill="1" applyBorder="1" applyAlignment="1">
      <alignment vertical="center"/>
    </xf>
    <xf numFmtId="168" fontId="8" fillId="2" borderId="9" xfId="0" applyNumberFormat="1" applyFont="1" applyFill="1" applyBorder="1" applyAlignment="1">
      <alignment horizontal="center" vertical="center"/>
    </xf>
    <xf numFmtId="49" fontId="8" fillId="4" borderId="22" xfId="0" applyNumberFormat="1" applyFont="1" applyFill="1" applyBorder="1" applyAlignment="1">
      <alignment vertical="center"/>
    </xf>
    <xf numFmtId="49" fontId="8" fillId="4" borderId="23" xfId="0" applyNumberFormat="1" applyFont="1" applyFill="1" applyBorder="1" applyAlignment="1">
      <alignment vertical="center"/>
    </xf>
    <xf numFmtId="49" fontId="8" fillId="4" borderId="11" xfId="0" applyNumberFormat="1" applyFont="1" applyFill="1" applyBorder="1" applyAlignment="1">
      <alignment vertical="center"/>
    </xf>
    <xf numFmtId="49" fontId="8" fillId="4" borderId="10" xfId="0" applyNumberFormat="1" applyFont="1" applyFill="1" applyBorder="1" applyAlignment="1">
      <alignment vertical="center"/>
    </xf>
    <xf numFmtId="49" fontId="8" fillId="4" borderId="14" xfId="0" applyNumberFormat="1" applyFont="1" applyFill="1" applyBorder="1" applyAlignment="1">
      <alignment vertical="center"/>
    </xf>
    <xf numFmtId="49" fontId="8" fillId="4" borderId="24" xfId="0" applyNumberFormat="1" applyFont="1" applyFill="1" applyBorder="1" applyAlignment="1">
      <alignment vertical="center"/>
    </xf>
    <xf numFmtId="0" fontId="8" fillId="4" borderId="6" xfId="0" applyFont="1" applyFill="1" applyBorder="1" applyAlignment="1">
      <alignment vertical="center"/>
    </xf>
    <xf numFmtId="0" fontId="8" fillId="4" borderId="4" xfId="0" applyFont="1" applyFill="1" applyBorder="1" applyAlignment="1">
      <alignment vertical="center"/>
    </xf>
    <xf numFmtId="0" fontId="8" fillId="4" borderId="4" xfId="3" applyFont="1" applyFill="1" applyBorder="1" applyAlignment="1">
      <alignment vertical="center"/>
    </xf>
    <xf numFmtId="0" fontId="8" fillId="4" borderId="11" xfId="0" applyFont="1" applyFill="1" applyBorder="1" applyAlignment="1">
      <alignment vertical="center"/>
    </xf>
    <xf numFmtId="0" fontId="8" fillId="4" borderId="12" xfId="0" applyFont="1" applyFill="1" applyBorder="1" applyAlignment="1">
      <alignment vertical="center"/>
    </xf>
    <xf numFmtId="49" fontId="8" fillId="4" borderId="25" xfId="0" applyNumberFormat="1" applyFont="1" applyFill="1" applyBorder="1" applyAlignment="1">
      <alignment vertical="center"/>
    </xf>
    <xf numFmtId="49" fontId="8" fillId="4" borderId="5" xfId="0" applyNumberFormat="1" applyFont="1" applyFill="1" applyBorder="1" applyAlignment="1">
      <alignment horizontal="left" vertical="center"/>
    </xf>
    <xf numFmtId="49" fontId="8" fillId="4" borderId="69" xfId="0" applyNumberFormat="1" applyFont="1" applyFill="1" applyBorder="1" applyAlignment="1">
      <alignment horizontal="left" vertical="center"/>
    </xf>
    <xf numFmtId="49" fontId="8" fillId="4" borderId="16" xfId="0" applyNumberFormat="1" applyFont="1" applyFill="1" applyBorder="1" applyAlignment="1">
      <alignment horizontal="left" vertical="center"/>
    </xf>
    <xf numFmtId="168" fontId="30" fillId="4" borderId="33" xfId="0" applyNumberFormat="1" applyFont="1" applyFill="1" applyBorder="1" applyAlignment="1">
      <alignment horizontal="center" vertical="center"/>
    </xf>
    <xf numFmtId="49" fontId="8" fillId="4" borderId="26" xfId="0" applyNumberFormat="1" applyFont="1" applyFill="1" applyBorder="1" applyAlignment="1">
      <alignment horizontal="left" vertical="center"/>
    </xf>
    <xf numFmtId="49" fontId="21" fillId="3" borderId="41" xfId="0" applyNumberFormat="1" applyFont="1" applyFill="1" applyBorder="1" applyAlignment="1">
      <alignment vertical="center"/>
    </xf>
    <xf numFmtId="49" fontId="19" fillId="5" borderId="44" xfId="0" applyNumberFormat="1" applyFont="1" applyFill="1" applyBorder="1" applyAlignment="1">
      <alignment vertical="center"/>
    </xf>
    <xf numFmtId="49" fontId="8" fillId="4" borderId="18" xfId="0" applyNumberFormat="1" applyFont="1" applyFill="1" applyBorder="1" applyAlignment="1">
      <alignment vertical="center"/>
    </xf>
    <xf numFmtId="49" fontId="8" fillId="4" borderId="33" xfId="0" applyNumberFormat="1" applyFont="1" applyFill="1" applyBorder="1" applyAlignment="1">
      <alignment vertical="center"/>
    </xf>
    <xf numFmtId="0" fontId="8" fillId="4" borderId="5" xfId="0" applyFont="1" applyFill="1" applyBorder="1" applyAlignment="1">
      <alignment vertical="center"/>
    </xf>
    <xf numFmtId="168" fontId="8" fillId="4" borderId="11" xfId="0" applyNumberFormat="1" applyFont="1" applyFill="1" applyBorder="1" applyAlignment="1">
      <alignment vertical="center"/>
    </xf>
    <xf numFmtId="49" fontId="8" fillId="4" borderId="6" xfId="0" applyNumberFormat="1" applyFont="1" applyFill="1" applyBorder="1" applyAlignment="1">
      <alignment horizontal="left" vertical="center"/>
    </xf>
    <xf numFmtId="49" fontId="8" fillId="4" borderId="11" xfId="0" applyNumberFormat="1" applyFont="1" applyFill="1" applyBorder="1" applyAlignment="1">
      <alignment horizontal="left" vertical="center"/>
    </xf>
    <xf numFmtId="0" fontId="8" fillId="4" borderId="6" xfId="0" applyFont="1" applyFill="1" applyBorder="1" applyAlignment="1">
      <alignment horizontal="left" vertical="center"/>
    </xf>
    <xf numFmtId="49" fontId="8" fillId="4" borderId="10" xfId="0" applyNumberFormat="1" applyFont="1" applyFill="1" applyBorder="1" applyAlignment="1">
      <alignment horizontal="left" vertical="center"/>
    </xf>
    <xf numFmtId="168" fontId="12" fillId="4" borderId="22" xfId="0" applyNumberFormat="1" applyFont="1" applyFill="1" applyBorder="1" applyAlignment="1">
      <alignment vertical="center"/>
    </xf>
    <xf numFmtId="168" fontId="31" fillId="4" borderId="14" xfId="0" applyNumberFormat="1" applyFont="1" applyFill="1" applyBorder="1" applyAlignment="1">
      <alignment vertical="center"/>
    </xf>
    <xf numFmtId="168" fontId="11" fillId="4" borderId="14" xfId="0" applyNumberFormat="1" applyFont="1" applyFill="1" applyBorder="1" applyAlignment="1">
      <alignment vertical="center"/>
    </xf>
    <xf numFmtId="0" fontId="8" fillId="4" borderId="56" xfId="0" applyFont="1" applyFill="1" applyBorder="1" applyAlignment="1">
      <alignment vertical="center"/>
    </xf>
    <xf numFmtId="168" fontId="23" fillId="4" borderId="70" xfId="0" applyNumberFormat="1" applyFont="1" applyFill="1" applyBorder="1" applyAlignment="1">
      <alignment vertical="center"/>
    </xf>
    <xf numFmtId="168" fontId="8" fillId="4" borderId="71" xfId="0" applyNumberFormat="1" applyFont="1" applyFill="1" applyBorder="1" applyAlignment="1">
      <alignment vertical="center"/>
    </xf>
    <xf numFmtId="0" fontId="8" fillId="4" borderId="28" xfId="0" applyFont="1" applyFill="1" applyBorder="1" applyAlignment="1">
      <alignment vertical="center"/>
    </xf>
    <xf numFmtId="49" fontId="31" fillId="4" borderId="11" xfId="0" applyNumberFormat="1" applyFont="1" applyFill="1" applyBorder="1" applyAlignment="1">
      <alignment vertical="center"/>
    </xf>
    <xf numFmtId="168" fontId="11" fillId="4" borderId="72" xfId="0" applyNumberFormat="1" applyFont="1" applyFill="1" applyBorder="1" applyAlignment="1">
      <alignment vertical="center"/>
    </xf>
    <xf numFmtId="49" fontId="8" fillId="3" borderId="5" xfId="0" applyNumberFormat="1" applyFont="1" applyFill="1" applyBorder="1" applyAlignment="1">
      <alignment vertical="center"/>
    </xf>
    <xf numFmtId="168" fontId="8" fillId="3" borderId="6" xfId="0" applyNumberFormat="1" applyFont="1" applyFill="1" applyBorder="1" applyAlignment="1">
      <alignment horizontal="center" vertical="center"/>
    </xf>
    <xf numFmtId="49" fontId="8" fillId="4" borderId="32" xfId="0" applyNumberFormat="1" applyFont="1" applyFill="1" applyBorder="1" applyAlignment="1">
      <alignment vertical="center"/>
    </xf>
    <xf numFmtId="0" fontId="8" fillId="0" borderId="0" xfId="0" applyFont="1" applyBorder="1" applyAlignment="1">
      <alignment vertical="center"/>
    </xf>
    <xf numFmtId="49" fontId="31" fillId="4" borderId="5" xfId="0" applyNumberFormat="1" applyFont="1" applyFill="1" applyBorder="1" applyAlignment="1">
      <alignment vertical="center"/>
    </xf>
    <xf numFmtId="49" fontId="8" fillId="4" borderId="15" xfId="0" applyNumberFormat="1" applyFont="1" applyFill="1" applyBorder="1" applyAlignment="1">
      <alignment vertical="center"/>
    </xf>
    <xf numFmtId="168" fontId="8" fillId="4" borderId="14" xfId="0" applyNumberFormat="1" applyFont="1" applyFill="1" applyBorder="1" applyAlignment="1">
      <alignment vertical="center"/>
    </xf>
    <xf numFmtId="49" fontId="8" fillId="4" borderId="73" xfId="0" applyNumberFormat="1" applyFont="1" applyFill="1" applyBorder="1" applyAlignment="1">
      <alignment vertical="center"/>
    </xf>
    <xf numFmtId="168" fontId="11" fillId="4" borderId="74" xfId="0" applyNumberFormat="1" applyFont="1" applyFill="1" applyBorder="1" applyAlignment="1">
      <alignment vertical="center"/>
    </xf>
    <xf numFmtId="0" fontId="8" fillId="4" borderId="69" xfId="0" applyFont="1" applyFill="1" applyBorder="1" applyAlignment="1">
      <alignment vertical="center"/>
    </xf>
    <xf numFmtId="0" fontId="8" fillId="4" borderId="32" xfId="0" applyFont="1" applyFill="1" applyBorder="1" applyAlignment="1">
      <alignment vertical="center"/>
    </xf>
    <xf numFmtId="49" fontId="25" fillId="2" borderId="45" xfId="0" applyNumberFormat="1" applyFont="1" applyFill="1" applyBorder="1" applyAlignment="1">
      <alignment vertical="center"/>
    </xf>
    <xf numFmtId="0" fontId="8" fillId="4" borderId="6" xfId="3" applyFont="1" applyFill="1" applyBorder="1" applyAlignment="1">
      <alignment vertical="center"/>
    </xf>
    <xf numFmtId="168" fontId="25" fillId="4" borderId="33" xfId="1" applyNumberFormat="1" applyFont="1" applyFill="1" applyBorder="1" applyAlignment="1" applyProtection="1">
      <alignment horizontal="center" vertical="center" wrapText="1"/>
    </xf>
    <xf numFmtId="168" fontId="31" fillId="3" borderId="6" xfId="0" applyNumberFormat="1" applyFont="1" applyFill="1" applyBorder="1" applyAlignment="1">
      <alignment horizontal="center" vertical="center"/>
    </xf>
    <xf numFmtId="168" fontId="32" fillId="4" borderId="6" xfId="0" applyNumberFormat="1" applyFont="1" applyFill="1" applyBorder="1" applyAlignment="1">
      <alignment vertical="center"/>
    </xf>
    <xf numFmtId="168" fontId="32" fillId="4" borderId="11" xfId="0" applyNumberFormat="1" applyFont="1" applyFill="1" applyBorder="1" applyAlignment="1">
      <alignment vertical="center"/>
    </xf>
    <xf numFmtId="49" fontId="23" fillId="4" borderId="75" xfId="0" applyNumberFormat="1" applyFont="1" applyFill="1" applyBorder="1" applyAlignment="1">
      <alignment vertical="center"/>
    </xf>
    <xf numFmtId="168" fontId="8" fillId="4" borderId="27" xfId="0" applyNumberFormat="1" applyFont="1" applyFill="1" applyBorder="1" applyAlignment="1">
      <alignment vertical="center"/>
    </xf>
    <xf numFmtId="49" fontId="23" fillId="4" borderId="76" xfId="0" applyNumberFormat="1" applyFont="1" applyFill="1" applyBorder="1" applyAlignment="1">
      <alignment vertical="center"/>
    </xf>
    <xf numFmtId="168" fontId="12" fillId="4" borderId="21" xfId="0" applyNumberFormat="1" applyFont="1" applyFill="1" applyBorder="1" applyAlignment="1">
      <alignment vertical="center"/>
    </xf>
    <xf numFmtId="168" fontId="25" fillId="4" borderId="77" xfId="0" applyNumberFormat="1" applyFont="1" applyFill="1" applyBorder="1" applyAlignment="1">
      <alignment vertical="center"/>
    </xf>
    <xf numFmtId="168" fontId="23" fillId="4" borderId="77" xfId="0" applyNumberFormat="1" applyFont="1" applyFill="1" applyBorder="1" applyAlignment="1">
      <alignment vertical="center"/>
    </xf>
    <xf numFmtId="49" fontId="8" fillId="4" borderId="29" xfId="0" applyNumberFormat="1" applyFont="1" applyFill="1" applyBorder="1" applyAlignment="1">
      <alignment vertical="center"/>
    </xf>
    <xf numFmtId="168" fontId="23" fillId="4" borderId="78" xfId="0" applyNumberFormat="1" applyFont="1" applyFill="1" applyBorder="1" applyAlignment="1">
      <alignment vertical="center"/>
    </xf>
    <xf numFmtId="168" fontId="9" fillId="4" borderId="21" xfId="0" applyNumberFormat="1" applyFont="1" applyFill="1" applyBorder="1" applyAlignment="1">
      <alignment vertical="center"/>
    </xf>
    <xf numFmtId="0" fontId="8" fillId="6" borderId="30" xfId="0" applyFont="1" applyFill="1" applyBorder="1" applyAlignment="1">
      <alignment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8" fillId="7" borderId="30" xfId="0" applyFont="1" applyFill="1" applyBorder="1" applyAlignment="1">
      <alignment vertical="center" wrapText="1"/>
    </xf>
    <xf numFmtId="3" fontId="8" fillId="7" borderId="30" xfId="2" applyNumberFormat="1" applyFont="1" applyFill="1" applyBorder="1" applyAlignment="1">
      <alignment horizontal="left" vertical="center"/>
    </xf>
    <xf numFmtId="0" fontId="13" fillId="6" borderId="30" xfId="0" applyFont="1" applyFill="1" applyBorder="1" applyAlignment="1">
      <alignment horizontal="center" vertical="center" wrapText="1"/>
    </xf>
    <xf numFmtId="3" fontId="8" fillId="6" borderId="30" xfId="2" applyNumberFormat="1" applyFont="1" applyFill="1" applyBorder="1" applyAlignment="1">
      <alignment horizontal="left" vertical="center"/>
    </xf>
    <xf numFmtId="0" fontId="13" fillId="6" borderId="30" xfId="0" applyFont="1" applyFill="1" applyBorder="1" applyAlignment="1">
      <alignment vertical="center" wrapText="1"/>
    </xf>
    <xf numFmtId="0" fontId="13" fillId="6" borderId="30" xfId="0" applyFont="1" applyFill="1" applyBorder="1" applyAlignment="1">
      <alignment wrapText="1"/>
    </xf>
    <xf numFmtId="0" fontId="13" fillId="7" borderId="30" xfId="0" applyFont="1" applyFill="1" applyBorder="1" applyAlignment="1">
      <alignment vertical="center" wrapText="1"/>
    </xf>
    <xf numFmtId="3" fontId="8" fillId="6" borderId="30" xfId="0" applyNumberFormat="1" applyFont="1" applyFill="1" applyBorder="1" applyAlignment="1">
      <alignment vertical="center"/>
    </xf>
    <xf numFmtId="0" fontId="8" fillId="7" borderId="30" xfId="0" applyFont="1" applyFill="1" applyBorder="1" applyAlignment="1">
      <alignment vertical="center"/>
    </xf>
    <xf numFmtId="0" fontId="8" fillId="7" borderId="30" xfId="3" applyFont="1" applyFill="1" applyBorder="1" applyAlignment="1">
      <alignment vertical="center"/>
    </xf>
    <xf numFmtId="3" fontId="8" fillId="7" borderId="30" xfId="0" applyNumberFormat="1" applyFont="1" applyFill="1" applyBorder="1" applyAlignment="1">
      <alignment vertical="center"/>
    </xf>
    <xf numFmtId="3" fontId="8" fillId="7" borderId="30" xfId="2" applyNumberFormat="1" applyFont="1" applyFill="1" applyBorder="1" applyAlignment="1">
      <alignment horizontal="left" vertical="center" wrapText="1"/>
    </xf>
    <xf numFmtId="3" fontId="8" fillId="6" borderId="30" xfId="2" applyNumberFormat="1" applyFont="1" applyFill="1" applyBorder="1" applyAlignment="1">
      <alignment horizontal="left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 applyBorder="1" applyAlignment="1">
      <alignment vertical="center" wrapText="1"/>
    </xf>
    <xf numFmtId="3" fontId="8" fillId="0" borderId="0" xfId="2" applyNumberFormat="1" applyFont="1" applyFill="1" applyBorder="1" applyAlignment="1">
      <alignment horizontal="left" vertical="center"/>
    </xf>
    <xf numFmtId="49" fontId="8" fillId="0" borderId="0" xfId="0" applyNumberFormat="1" applyFont="1" applyFill="1" applyBorder="1" applyAlignment="1">
      <alignment vertical="center"/>
    </xf>
    <xf numFmtId="49" fontId="8" fillId="4" borderId="79" xfId="0" applyNumberFormat="1" applyFont="1" applyFill="1" applyBorder="1" applyAlignment="1">
      <alignment vertical="center"/>
    </xf>
    <xf numFmtId="49" fontId="11" fillId="4" borderId="80" xfId="0" applyNumberFormat="1" applyFont="1" applyFill="1" applyBorder="1" applyAlignment="1">
      <alignment vertical="center"/>
    </xf>
    <xf numFmtId="49" fontId="8" fillId="4" borderId="70" xfId="0" applyNumberFormat="1" applyFont="1" applyFill="1" applyBorder="1" applyAlignment="1">
      <alignment vertical="center"/>
    </xf>
    <xf numFmtId="168" fontId="23" fillId="3" borderId="59" xfId="0" applyNumberFormat="1" applyFont="1" applyFill="1" applyBorder="1" applyAlignment="1">
      <alignment horizontal="center" vertical="center"/>
    </xf>
    <xf numFmtId="49" fontId="14" fillId="5" borderId="57" xfId="0" applyNumberFormat="1" applyFont="1" applyFill="1" applyBorder="1" applyAlignment="1">
      <alignment vertical="center"/>
    </xf>
    <xf numFmtId="168" fontId="9" fillId="0" borderId="11" xfId="0" applyNumberFormat="1" applyFont="1" applyFill="1" applyBorder="1" applyAlignment="1">
      <alignment vertical="center"/>
    </xf>
    <xf numFmtId="49" fontId="31" fillId="4" borderId="6" xfId="0" applyNumberFormat="1" applyFont="1" applyFill="1" applyBorder="1" applyAlignment="1">
      <alignment vertical="center"/>
    </xf>
    <xf numFmtId="49" fontId="8" fillId="4" borderId="16" xfId="0" applyNumberFormat="1" applyFont="1" applyFill="1" applyBorder="1" applyAlignment="1">
      <alignment vertical="center"/>
    </xf>
    <xf numFmtId="49" fontId="8" fillId="4" borderId="21" xfId="0" applyNumberFormat="1" applyFont="1" applyFill="1" applyBorder="1" applyAlignment="1">
      <alignment vertical="center"/>
    </xf>
    <xf numFmtId="168" fontId="30" fillId="4" borderId="0" xfId="0" applyNumberFormat="1" applyFont="1" applyFill="1" applyBorder="1" applyAlignment="1">
      <alignment horizontal="center" vertical="center"/>
    </xf>
    <xf numFmtId="168" fontId="30" fillId="4" borderId="6" xfId="0" applyNumberFormat="1" applyFont="1" applyFill="1" applyBorder="1" applyAlignment="1">
      <alignment horizontal="center" vertical="center"/>
    </xf>
    <xf numFmtId="168" fontId="32" fillId="4" borderId="6" xfId="0" applyNumberFormat="1" applyFont="1" applyFill="1" applyBorder="1" applyAlignment="1">
      <alignment horizontal="center" vertical="center"/>
    </xf>
    <xf numFmtId="168" fontId="32" fillId="4" borderId="11" xfId="0" applyNumberFormat="1" applyFont="1" applyFill="1" applyBorder="1" applyAlignment="1">
      <alignment horizontal="center" vertical="center"/>
    </xf>
    <xf numFmtId="49" fontId="13" fillId="0" borderId="0" xfId="0" applyNumberFormat="1" applyFont="1" applyBorder="1" applyAlignment="1">
      <alignment vertical="center"/>
    </xf>
    <xf numFmtId="168" fontId="8" fillId="0" borderId="0" xfId="0" applyNumberFormat="1" applyFont="1" applyBorder="1" applyAlignment="1">
      <alignment vertical="center"/>
    </xf>
    <xf numFmtId="168" fontId="30" fillId="4" borderId="33" xfId="0" applyNumberFormat="1" applyFont="1" applyFill="1" applyBorder="1" applyAlignment="1">
      <alignment vertical="center"/>
    </xf>
    <xf numFmtId="168" fontId="30" fillId="4" borderId="54" xfId="0" applyNumberFormat="1" applyFont="1" applyFill="1" applyBorder="1" applyAlignment="1">
      <alignment vertical="center"/>
    </xf>
    <xf numFmtId="168" fontId="32" fillId="4" borderId="14" xfId="0" applyNumberFormat="1" applyFont="1" applyFill="1" applyBorder="1" applyAlignment="1">
      <alignment vertical="center"/>
    </xf>
    <xf numFmtId="168" fontId="32" fillId="4" borderId="29" xfId="0" applyNumberFormat="1" applyFont="1" applyFill="1" applyBorder="1" applyAlignment="1">
      <alignment vertical="center"/>
    </xf>
    <xf numFmtId="168" fontId="32" fillId="4" borderId="0" xfId="0" applyNumberFormat="1" applyFont="1" applyFill="1" applyBorder="1" applyAlignment="1">
      <alignment vertical="center"/>
    </xf>
    <xf numFmtId="168" fontId="32" fillId="4" borderId="66" xfId="0" applyNumberFormat="1" applyFont="1" applyFill="1" applyBorder="1" applyAlignment="1">
      <alignment vertical="center"/>
    </xf>
    <xf numFmtId="168" fontId="32" fillId="4" borderId="21" xfId="0" applyNumberFormat="1" applyFont="1" applyFill="1" applyBorder="1" applyAlignment="1">
      <alignment vertical="center"/>
    </xf>
    <xf numFmtId="168" fontId="30" fillId="4" borderId="47" xfId="0" applyNumberFormat="1" applyFont="1" applyFill="1" applyBorder="1" applyAlignment="1">
      <alignment vertical="center"/>
    </xf>
    <xf numFmtId="168" fontId="30" fillId="8" borderId="33" xfId="0" applyNumberFormat="1" applyFont="1" applyFill="1" applyBorder="1" applyAlignment="1">
      <alignment horizontal="center" vertical="center"/>
    </xf>
    <xf numFmtId="0" fontId="8" fillId="6" borderId="30" xfId="0" applyFont="1" applyFill="1" applyBorder="1" applyAlignment="1">
      <alignment horizontal="center" vertical="center" wrapText="1"/>
    </xf>
    <xf numFmtId="0" fontId="13" fillId="7" borderId="30" xfId="0" applyFont="1" applyFill="1" applyBorder="1" applyAlignment="1">
      <alignment horizontal="center" vertical="center" wrapText="1"/>
    </xf>
    <xf numFmtId="0" fontId="13" fillId="6" borderId="30" xfId="0" applyFont="1" applyFill="1" applyBorder="1" applyAlignment="1">
      <alignment horizontal="center" vertical="center" wrapText="1"/>
    </xf>
    <xf numFmtId="0" fontId="8" fillId="7" borderId="30" xfId="0" applyFont="1" applyFill="1" applyBorder="1" applyAlignment="1">
      <alignment horizontal="center" vertical="center" wrapText="1"/>
    </xf>
    <xf numFmtId="49" fontId="33" fillId="10" borderId="1" xfId="4" applyNumberFormat="1" applyFont="1" applyFill="1" applyBorder="1" applyAlignment="1" applyProtection="1">
      <alignment horizontal="left" vertical="center"/>
    </xf>
    <xf numFmtId="170" fontId="33" fillId="10" borderId="2" xfId="0" applyNumberFormat="1" applyFont="1" applyFill="1" applyBorder="1" applyAlignment="1">
      <alignment vertical="center"/>
    </xf>
    <xf numFmtId="171" fontId="33" fillId="10" borderId="2" xfId="0" applyNumberFormat="1" applyFont="1" applyFill="1" applyBorder="1" applyAlignment="1">
      <alignment horizontal="right" vertical="center"/>
    </xf>
    <xf numFmtId="0" fontId="34" fillId="0" borderId="0" xfId="0" applyFont="1"/>
    <xf numFmtId="0" fontId="34" fillId="3" borderId="0" xfId="0" applyFont="1" applyFill="1" applyBorder="1" applyAlignment="1">
      <alignment vertical="center"/>
    </xf>
    <xf numFmtId="49" fontId="35" fillId="10" borderId="1" xfId="4" applyNumberFormat="1" applyFont="1" applyFill="1" applyBorder="1" applyAlignment="1" applyProtection="1">
      <alignment horizontal="left" vertical="center"/>
    </xf>
    <xf numFmtId="49" fontId="26" fillId="3" borderId="3" xfId="0" applyNumberFormat="1" applyFont="1" applyFill="1" applyBorder="1" applyAlignment="1">
      <alignment vertical="center"/>
    </xf>
    <xf numFmtId="168" fontId="36" fillId="10" borderId="0" xfId="0" applyNumberFormat="1" applyFont="1" applyFill="1" applyBorder="1" applyAlignment="1">
      <alignment vertical="center"/>
    </xf>
    <xf numFmtId="168" fontId="37" fillId="10" borderId="0" xfId="0" applyNumberFormat="1" applyFont="1" applyFill="1" applyBorder="1" applyAlignment="1">
      <alignment vertical="center"/>
    </xf>
    <xf numFmtId="0" fontId="38" fillId="10" borderId="0" xfId="0" applyFont="1" applyFill="1" applyBorder="1" applyAlignment="1">
      <alignment vertical="center"/>
    </xf>
    <xf numFmtId="0" fontId="39" fillId="0" borderId="0" xfId="0" applyFont="1"/>
    <xf numFmtId="0" fontId="36" fillId="10" borderId="0" xfId="0" applyFont="1" applyFill="1" applyBorder="1" applyAlignment="1">
      <alignment vertical="center"/>
    </xf>
    <xf numFmtId="0" fontId="39" fillId="10" borderId="0" xfId="0" applyFont="1" applyFill="1"/>
    <xf numFmtId="0" fontId="36" fillId="10" borderId="0" xfId="0" applyFont="1" applyFill="1" applyBorder="1" applyAlignment="1">
      <alignment horizontal="left" vertical="center"/>
    </xf>
    <xf numFmtId="168" fontId="36" fillId="10" borderId="0" xfId="0" applyNumberFormat="1" applyFont="1" applyFill="1" applyBorder="1" applyAlignment="1">
      <alignment horizontal="left" vertical="center"/>
    </xf>
    <xf numFmtId="168" fontId="30" fillId="4" borderId="67" xfId="0" applyNumberFormat="1" applyFont="1" applyFill="1" applyBorder="1" applyAlignment="1">
      <alignment vertical="center"/>
    </xf>
    <xf numFmtId="168" fontId="32" fillId="4" borderId="22" xfId="0" applyNumberFormat="1" applyFont="1" applyFill="1" applyBorder="1" applyAlignment="1">
      <alignment vertical="center"/>
    </xf>
    <xf numFmtId="168" fontId="32" fillId="4" borderId="72" xfId="0" applyNumberFormat="1" applyFont="1" applyFill="1" applyBorder="1" applyAlignment="1">
      <alignment vertical="center"/>
    </xf>
    <xf numFmtId="168" fontId="9" fillId="4" borderId="6" xfId="0" applyNumberFormat="1" applyFont="1" applyFill="1" applyBorder="1" applyAlignment="1">
      <alignment vertical="center"/>
    </xf>
    <xf numFmtId="49" fontId="8" fillId="7" borderId="30" xfId="0" applyNumberFormat="1" applyFont="1" applyFill="1" applyBorder="1" applyAlignment="1">
      <alignment vertical="center"/>
    </xf>
  </cellXfs>
  <cellStyles count="6">
    <cellStyle name="Comma" xfId="1" builtinId="3"/>
    <cellStyle name="Comma [0]" xfId="2" builtinId="6"/>
    <cellStyle name="Excel Built-in Normal" xfId="3"/>
    <cellStyle name="Hyperlink" xfId="4" builtinId="8"/>
    <cellStyle name="Normal" xfId="0" builtinId="0"/>
    <cellStyle name="Normal 73 2" xfId="5"/>
  </cellStyles>
  <dxfs count="0"/>
  <tableStyles count="0" defaultTableStyle="TableStyleMedium9" defaultPivotStyle="PivotStyleLight16"/>
  <colors>
    <mruColors>
      <color rgb="FF0033CC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2419350</xdr:colOff>
      <xdr:row>98</xdr:row>
      <xdr:rowOff>0</xdr:rowOff>
    </xdr:from>
    <xdr:to>
      <xdr:col>4</xdr:col>
      <xdr:colOff>523875</xdr:colOff>
      <xdr:row>98</xdr:row>
      <xdr:rowOff>0</xdr:rowOff>
    </xdr:to>
    <xdr:sp macro="" textlink="">
      <xdr:nvSpPr>
        <xdr:cNvPr id="33" name="AutoShape 1"/>
        <xdr:cNvSpPr>
          <a:spLocks noChangeArrowheads="1"/>
        </xdr:cNvSpPr>
      </xdr:nvSpPr>
      <xdr:spPr bwMode="auto">
        <a:xfrm>
          <a:off x="5267325" y="20831175"/>
          <a:ext cx="3095625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id-ID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>
    <xdr:from>
      <xdr:col>3</xdr:col>
      <xdr:colOff>2419350</xdr:colOff>
      <xdr:row>98</xdr:row>
      <xdr:rowOff>0</xdr:rowOff>
    </xdr:from>
    <xdr:to>
      <xdr:col>4</xdr:col>
      <xdr:colOff>523875</xdr:colOff>
      <xdr:row>98</xdr:row>
      <xdr:rowOff>0</xdr:rowOff>
    </xdr:to>
    <xdr:sp macro="" textlink="">
      <xdr:nvSpPr>
        <xdr:cNvPr id="24" name="AutoShape 1"/>
        <xdr:cNvSpPr>
          <a:spLocks noChangeArrowheads="1"/>
        </xdr:cNvSpPr>
      </xdr:nvSpPr>
      <xdr:spPr bwMode="auto">
        <a:xfrm>
          <a:off x="5267325" y="24974550"/>
          <a:ext cx="3095625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id-ID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u="none" strike="noStrike" baseline="0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>
    <xdr:from>
      <xdr:col>3</xdr:col>
      <xdr:colOff>2419350</xdr:colOff>
      <xdr:row>98</xdr:row>
      <xdr:rowOff>0</xdr:rowOff>
    </xdr:from>
    <xdr:to>
      <xdr:col>4</xdr:col>
      <xdr:colOff>523875</xdr:colOff>
      <xdr:row>98</xdr:row>
      <xdr:rowOff>0</xdr:rowOff>
    </xdr:to>
    <xdr:sp macro="" textlink="">
      <xdr:nvSpPr>
        <xdr:cNvPr id="42" name="AutoShape 1"/>
        <xdr:cNvSpPr>
          <a:spLocks noChangeArrowheads="1"/>
        </xdr:cNvSpPr>
      </xdr:nvSpPr>
      <xdr:spPr bwMode="auto">
        <a:xfrm>
          <a:off x="15291707" y="27908250"/>
          <a:ext cx="526597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strike="noStrike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>
    <xdr:from>
      <xdr:col>3</xdr:col>
      <xdr:colOff>5133975</xdr:colOff>
      <xdr:row>179</xdr:row>
      <xdr:rowOff>0</xdr:rowOff>
    </xdr:from>
    <xdr:to>
      <xdr:col>4</xdr:col>
      <xdr:colOff>1590675</xdr:colOff>
      <xdr:row>179</xdr:row>
      <xdr:rowOff>0</xdr:rowOff>
    </xdr:to>
    <xdr:sp macro="" textlink="">
      <xdr:nvSpPr>
        <xdr:cNvPr id="43" name="AutoShape 4"/>
        <xdr:cNvSpPr>
          <a:spLocks noChangeArrowheads="1"/>
        </xdr:cNvSpPr>
      </xdr:nvSpPr>
      <xdr:spPr bwMode="auto">
        <a:xfrm>
          <a:off x="15291707" y="48659143"/>
          <a:ext cx="612322" cy="0"/>
        </a:xfrm>
        <a:prstGeom prst="wedgeRectCallout">
          <a:avLst>
            <a:gd name="adj1" fmla="val -59495"/>
            <a:gd name="adj2" fmla="val -4903"/>
          </a:avLst>
        </a:prstGeom>
        <a:solidFill>
          <a:srgbClr val="FF808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PS 500W - 750W  " HARGA SPESIAL "</a:t>
          </a:r>
        </a:p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PAKET 2 UNIT / TIPE</a:t>
          </a:r>
        </a:p>
      </xdr:txBody>
    </xdr:sp>
    <xdr:clientData/>
  </xdr:twoCellAnchor>
  <xdr:twoCellAnchor>
    <xdr:from>
      <xdr:col>3</xdr:col>
      <xdr:colOff>2419350</xdr:colOff>
      <xdr:row>98</xdr:row>
      <xdr:rowOff>0</xdr:rowOff>
    </xdr:from>
    <xdr:to>
      <xdr:col>4</xdr:col>
      <xdr:colOff>523875</xdr:colOff>
      <xdr:row>98</xdr:row>
      <xdr:rowOff>0</xdr:rowOff>
    </xdr:to>
    <xdr:sp macro="" textlink="">
      <xdr:nvSpPr>
        <xdr:cNvPr id="17" name="AutoShape 1"/>
        <xdr:cNvSpPr>
          <a:spLocks noChangeArrowheads="1"/>
        </xdr:cNvSpPr>
      </xdr:nvSpPr>
      <xdr:spPr bwMode="auto">
        <a:xfrm>
          <a:off x="13986933" y="23611417"/>
          <a:ext cx="528109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strike="noStrike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>
    <xdr:from>
      <xdr:col>3</xdr:col>
      <xdr:colOff>2419350</xdr:colOff>
      <xdr:row>98</xdr:row>
      <xdr:rowOff>0</xdr:rowOff>
    </xdr:from>
    <xdr:to>
      <xdr:col>4</xdr:col>
      <xdr:colOff>523875</xdr:colOff>
      <xdr:row>98</xdr:row>
      <xdr:rowOff>0</xdr:rowOff>
    </xdr:to>
    <xdr:sp macro="" textlink="">
      <xdr:nvSpPr>
        <xdr:cNvPr id="22" name="AutoShape 1"/>
        <xdr:cNvSpPr>
          <a:spLocks noChangeArrowheads="1"/>
        </xdr:cNvSpPr>
      </xdr:nvSpPr>
      <xdr:spPr bwMode="auto">
        <a:xfrm>
          <a:off x="14230350" y="21007917"/>
          <a:ext cx="528108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strike="noStrike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>
    <xdr:from>
      <xdr:col>3</xdr:col>
      <xdr:colOff>5133975</xdr:colOff>
      <xdr:row>179</xdr:row>
      <xdr:rowOff>0</xdr:rowOff>
    </xdr:from>
    <xdr:to>
      <xdr:col>4</xdr:col>
      <xdr:colOff>1590675</xdr:colOff>
      <xdr:row>179</xdr:row>
      <xdr:rowOff>0</xdr:rowOff>
    </xdr:to>
    <xdr:sp macro="" textlink="">
      <xdr:nvSpPr>
        <xdr:cNvPr id="23" name="AutoShape 4"/>
        <xdr:cNvSpPr>
          <a:spLocks noChangeArrowheads="1"/>
        </xdr:cNvSpPr>
      </xdr:nvSpPr>
      <xdr:spPr bwMode="auto">
        <a:xfrm>
          <a:off x="14230350" y="38766750"/>
          <a:ext cx="613833" cy="0"/>
        </a:xfrm>
        <a:prstGeom prst="wedgeRectCallout">
          <a:avLst>
            <a:gd name="adj1" fmla="val -59495"/>
            <a:gd name="adj2" fmla="val -4903"/>
          </a:avLst>
        </a:prstGeom>
        <a:solidFill>
          <a:srgbClr val="FF808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PS 500W - 750W  " HARGA SPESIAL "</a:t>
          </a:r>
        </a:p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PAKET 2 UNIT / TIPE</a:t>
          </a:r>
        </a:p>
      </xdr:txBody>
    </xdr:sp>
    <xdr:clientData/>
  </xdr:twoCellAnchor>
  <xdr:twoCellAnchor>
    <xdr:from>
      <xdr:col>3</xdr:col>
      <xdr:colOff>5495925</xdr:colOff>
      <xdr:row>183</xdr:row>
      <xdr:rowOff>0</xdr:rowOff>
    </xdr:from>
    <xdr:to>
      <xdr:col>4</xdr:col>
      <xdr:colOff>1819275</xdr:colOff>
      <xdr:row>183</xdr:row>
      <xdr:rowOff>0</xdr:rowOff>
    </xdr:to>
    <xdr:sp macro="" textlink="">
      <xdr:nvSpPr>
        <xdr:cNvPr id="25" name="AutoShape 6"/>
        <xdr:cNvSpPr>
          <a:spLocks noChangeArrowheads="1"/>
        </xdr:cNvSpPr>
      </xdr:nvSpPr>
      <xdr:spPr bwMode="auto">
        <a:xfrm>
          <a:off x="14230350" y="39401750"/>
          <a:ext cx="613833" cy="0"/>
        </a:xfrm>
        <a:prstGeom prst="wedgeRectCallout">
          <a:avLst>
            <a:gd name="adj1" fmla="val -59310"/>
            <a:gd name="adj2" fmla="val -26088"/>
          </a:avLst>
        </a:prstGeom>
        <a:solidFill>
          <a:srgbClr val="FF8080"/>
        </a:solidFill>
        <a:ln w="9525">
          <a:noFill/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Arial"/>
              <a:cs typeface="Arial"/>
            </a:rPr>
            <a:t>PS 550W - 750W  " HARGA SPESIAL "</a:t>
          </a:r>
        </a:p>
        <a:p>
          <a:pPr algn="l" rtl="1">
            <a:defRPr sz="1000"/>
          </a:pPr>
          <a:r>
            <a:rPr lang="id-ID" sz="1100" b="1" i="0" strike="noStrike">
              <a:solidFill>
                <a:srgbClr val="000000"/>
              </a:solidFill>
              <a:latin typeface="Arial"/>
              <a:cs typeface="Arial"/>
            </a:rPr>
            <a:t>PAKET 2 UNIT / TIPE</a:t>
          </a:r>
        </a:p>
      </xdr:txBody>
    </xdr:sp>
    <xdr:clientData/>
  </xdr:twoCellAnchor>
  <xdr:twoCellAnchor editAs="oneCell">
    <xdr:from>
      <xdr:col>4</xdr:col>
      <xdr:colOff>1015809</xdr:colOff>
      <xdr:row>3</xdr:row>
      <xdr:rowOff>28573</xdr:rowOff>
    </xdr:from>
    <xdr:to>
      <xdr:col>4</xdr:col>
      <xdr:colOff>5502375</xdr:colOff>
      <xdr:row>11</xdr:row>
      <xdr:rowOff>161924</xdr:rowOff>
    </xdr:to>
    <xdr:pic>
      <xdr:nvPicPr>
        <xdr:cNvPr id="10" name="Picture 45" descr="orderonli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311709" y="542923"/>
          <a:ext cx="4486566" cy="1657351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2419350</xdr:colOff>
      <xdr:row>14</xdr:row>
      <xdr:rowOff>0</xdr:rowOff>
    </xdr:from>
    <xdr:to>
      <xdr:col>4</xdr:col>
      <xdr:colOff>523875</xdr:colOff>
      <xdr:row>14</xdr:row>
      <xdr:rowOff>0</xdr:rowOff>
    </xdr:to>
    <xdr:sp macro="" textlink="">
      <xdr:nvSpPr>
        <xdr:cNvPr id="21" name="AutoShape 1"/>
        <xdr:cNvSpPr>
          <a:spLocks noChangeArrowheads="1"/>
        </xdr:cNvSpPr>
      </xdr:nvSpPr>
      <xdr:spPr bwMode="auto">
        <a:xfrm>
          <a:off x="5200650" y="1714500"/>
          <a:ext cx="3133725" cy="0"/>
        </a:xfrm>
        <a:prstGeom prst="wedgeRectCallout">
          <a:avLst>
            <a:gd name="adj1" fmla="val -57259"/>
            <a:gd name="adj2" fmla="val -11972"/>
          </a:avLst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1">
            <a:defRPr sz="1000"/>
          </a:pP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HDD </a:t>
          </a:r>
          <a:r>
            <a:rPr lang="id-ID" sz="1200" b="1" i="0" strike="noStrike">
              <a:solidFill>
                <a:srgbClr val="FF0000"/>
              </a:solidFill>
              <a:latin typeface="Arial"/>
              <a:cs typeface="Arial"/>
            </a:rPr>
            <a:t>Constellation / NAS / SSHD</a:t>
          </a:r>
          <a:r>
            <a:rPr lang="id-ID" sz="1200" b="1" i="0" strike="noStrike">
              <a:solidFill>
                <a:srgbClr val="000000"/>
              </a:solidFill>
              <a:latin typeface="Arial"/>
              <a:cs typeface="Arial"/>
            </a:rPr>
            <a:t> jika ada keperluan project silahkan informasi ke team marketing  untuk mendapatkan " HARGA SPESIAL "</a:t>
          </a:r>
        </a:p>
      </xdr:txBody>
    </xdr:sp>
    <xdr:clientData/>
  </xdr:twoCellAnchor>
  <xdr:twoCellAnchor editAs="oneCell">
    <xdr:from>
      <xdr:col>3</xdr:col>
      <xdr:colOff>1752601</xdr:colOff>
      <xdr:row>3</xdr:row>
      <xdr:rowOff>19050</xdr:rowOff>
    </xdr:from>
    <xdr:to>
      <xdr:col>4</xdr:col>
      <xdr:colOff>4772026</xdr:colOff>
      <xdr:row>11</xdr:row>
      <xdr:rowOff>168049</xdr:rowOff>
    </xdr:to>
    <xdr:pic>
      <xdr:nvPicPr>
        <xdr:cNvPr id="4" name="Picture 45" descr="orderonline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838701" y="800100"/>
          <a:ext cx="5619750" cy="1672999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168</xdr:row>
      <xdr:rowOff>152400</xdr:rowOff>
    </xdr:from>
    <xdr:to>
      <xdr:col>4</xdr:col>
      <xdr:colOff>3790950</xdr:colOff>
      <xdr:row>180</xdr:row>
      <xdr:rowOff>47625</xdr:rowOff>
    </xdr:to>
    <xdr:pic>
      <xdr:nvPicPr>
        <xdr:cNvPr id="3159" name="Picture 13" descr="banner-nas5% copy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32670750"/>
          <a:ext cx="102489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</xdr:col>
      <xdr:colOff>1487566</xdr:colOff>
      <xdr:row>19</xdr:row>
      <xdr:rowOff>66675</xdr:rowOff>
    </xdr:from>
    <xdr:to>
      <xdr:col>4</xdr:col>
      <xdr:colOff>4124325</xdr:colOff>
      <xdr:row>30</xdr:row>
      <xdr:rowOff>85725</xdr:rowOff>
    </xdr:to>
    <xdr:sp macro="" textlink="">
      <xdr:nvSpPr>
        <xdr:cNvPr id="4" name="Text Box 20"/>
        <xdr:cNvSpPr txBox="1">
          <a:spLocks noChangeArrowheads="1"/>
        </xdr:cNvSpPr>
      </xdr:nvSpPr>
      <xdr:spPr bwMode="auto">
        <a:xfrm>
          <a:off x="7945516" y="4486275"/>
          <a:ext cx="2636759" cy="2009775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PAKET ISI STOK A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EXTRA DISC Rp. 470.000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(Langsung Potong Invoice)  </a:t>
          </a:r>
        </a:p>
        <a:p>
          <a:pPr algn="l" rtl="0">
            <a:defRPr sz="1000"/>
          </a:pPr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 BH DLINK SWITCH HUB DES-1005C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12 BH DLINK SWITCH HUB DES-1008C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SWITCH HUB DES-1016A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SWITCH HUB DES-1024A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 BH DLINK PATCH CORD  CAT6 5M FLAT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5 BH DLINK PATCH CORD  CAT6 10M FLAT  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FREE  :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BAJU DLINK 2 BH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(SELAMA PERSEDIAAN ADA)  </a:t>
          </a:r>
        </a:p>
      </xdr:txBody>
    </xdr:sp>
    <xdr:clientData/>
  </xdr:twoCellAnchor>
  <xdr:twoCellAnchor>
    <xdr:from>
      <xdr:col>4</xdr:col>
      <xdr:colOff>1847850</xdr:colOff>
      <xdr:row>63</xdr:row>
      <xdr:rowOff>57150</xdr:rowOff>
    </xdr:from>
    <xdr:to>
      <xdr:col>4</xdr:col>
      <xdr:colOff>4229100</xdr:colOff>
      <xdr:row>77</xdr:row>
      <xdr:rowOff>19050</xdr:rowOff>
    </xdr:to>
    <xdr:sp macro="" textlink="">
      <xdr:nvSpPr>
        <xdr:cNvPr id="5" name="Text Box 21"/>
        <xdr:cNvSpPr txBox="1">
          <a:spLocks noChangeArrowheads="1"/>
        </xdr:cNvSpPr>
      </xdr:nvSpPr>
      <xdr:spPr bwMode="auto">
        <a:xfrm>
          <a:off x="7791450" y="15449550"/>
          <a:ext cx="2381250" cy="2495550"/>
        </a:xfrm>
        <a:prstGeom prst="rect">
          <a:avLst/>
        </a:prstGeom>
        <a:solidFill>
          <a:srgbClr val="FFFF00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PAKET ISI STOK B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EXTRA DISC Rp. 720.000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(Langsung Potong Invoice)  </a:t>
          </a:r>
          <a:endParaRPr lang="en-US" sz="1000" b="1" i="0" u="none" strike="noStrike" baseline="0">
            <a:solidFill>
              <a:srgbClr val="FF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USB TO UTP DUB 1312  3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10 BH DLINK ADP WIRELESS USB DWA-121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10 BH DLINK ADP WIRELESS USB DWA-123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10 BH DLINK ADP WIRELESS USB DWA-127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MODEM 4G ROUTERS DWR-116 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10 BH DLINK ROUTERS DIR-612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ROUTERS L7-N-R2000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3 BH DLINK ROUTERS DIR-809</a:t>
          </a:r>
        </a:p>
        <a:p>
          <a:pPr algn="l" rtl="0">
            <a:defRPr sz="1000"/>
          </a:pPr>
          <a:endParaRPr lang="en-US" sz="9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FREE :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BAJU DLINK 3 BH </a:t>
          </a:r>
        </a:p>
        <a:p>
          <a:pPr algn="l" rtl="0">
            <a:defRPr sz="1000"/>
          </a:pP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(SELAMA PERSEDIAAN ADA)</a:t>
          </a:r>
        </a:p>
      </xdr:txBody>
    </xdr:sp>
    <xdr:clientData/>
  </xdr:twoCellAnchor>
  <xdr:twoCellAnchor editAs="oneCell">
    <xdr:from>
      <xdr:col>3</xdr:col>
      <xdr:colOff>714374</xdr:colOff>
      <xdr:row>1</xdr:row>
      <xdr:rowOff>1</xdr:rowOff>
    </xdr:from>
    <xdr:to>
      <xdr:col>4</xdr:col>
      <xdr:colOff>4286249</xdr:colOff>
      <xdr:row>11</xdr:row>
      <xdr:rowOff>228601</xdr:rowOff>
    </xdr:to>
    <xdr:pic>
      <xdr:nvPicPr>
        <xdr:cNvPr id="7" name="Picture 19" descr="ezviz mini o copy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543424" y="342901"/>
          <a:ext cx="5686425" cy="2705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konlin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konlin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konline.com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112.78.183.11/sck/index.php?p=pricelist1&amp;r=0&amp;sort=b.MataUang&amp;disp=asc&amp;screen=0" TargetMode="External"/><Relationship Id="rId3" Type="http://schemas.openxmlformats.org/officeDocument/2006/relationships/hyperlink" Target="http://112.78.183.11/sck/index.php?p=pricelist1&amp;r=0&amp;sort=b.MataUang&amp;disp=asc&amp;screen=0" TargetMode="External"/><Relationship Id="rId7" Type="http://schemas.openxmlformats.org/officeDocument/2006/relationships/hyperlink" Target="http://112.78.183.11/sck/index.php?p=pricelist1&amp;r=0&amp;sort=b.Harga1&amp;disp=asc&amp;screen=0" TargetMode="External"/><Relationship Id="rId2" Type="http://schemas.openxmlformats.org/officeDocument/2006/relationships/hyperlink" Target="http://112.78.183.11/sck/index.php?p=pricelist1&amp;r=0&amp;sort=b.Harga1&amp;disp=asc&amp;screen=0" TargetMode="External"/><Relationship Id="rId1" Type="http://schemas.openxmlformats.org/officeDocument/2006/relationships/hyperlink" Target="http://112.78.183.11/sck/index.php?p=pricelist1&amp;r=0&amp;sort=b.Harga2&amp;disp=asc&amp;screen=0" TargetMode="External"/><Relationship Id="rId6" Type="http://schemas.openxmlformats.org/officeDocument/2006/relationships/hyperlink" Target="http://112.78.183.11/sck/index.php?p=pricelist1&amp;r=0&amp;sort=b.Harga2&amp;disp=asc&amp;screen=0" TargetMode="External"/><Relationship Id="rId5" Type="http://schemas.openxmlformats.org/officeDocument/2006/relationships/hyperlink" Target="http://112.78.183.11/sck/index.php?p=pricelist1&amp;r=0&amp;sort=b.Kode&amp;disp=asc&amp;screen=0" TargetMode="External"/><Relationship Id="rId10" Type="http://schemas.openxmlformats.org/officeDocument/2006/relationships/hyperlink" Target="http://112.78.183.11/sck/index.php?p=pricelist1&amp;r=0&amp;sort=b.Kode&amp;disp=asc&amp;screen=0" TargetMode="External"/><Relationship Id="rId4" Type="http://schemas.openxmlformats.org/officeDocument/2006/relationships/hyperlink" Target="http://112.78.183.11/sck/index.php?p=pricelist1&amp;r=0&amp;sort=b.Nama&amp;disp=asc&amp;screen=0" TargetMode="External"/><Relationship Id="rId9" Type="http://schemas.openxmlformats.org/officeDocument/2006/relationships/hyperlink" Target="http://112.78.183.11/sck/index.php?p=pricelist1&amp;r=0&amp;sort=b.Nama&amp;disp=asc&amp;screen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U372"/>
  <sheetViews>
    <sheetView zoomScaleNormal="100" workbookViewId="0">
      <selection activeCell="D10" sqref="D10"/>
    </sheetView>
  </sheetViews>
  <sheetFormatPr defaultRowHeight="12.75"/>
  <cols>
    <col min="1" max="1" width="43.42578125" style="74" customWidth="1"/>
    <col min="2" max="2" width="15.7109375" style="74" customWidth="1"/>
    <col min="3" max="3" width="0.140625" style="74" customWidth="1"/>
    <col min="4" max="4" width="20.140625" style="74" customWidth="1"/>
    <col min="5" max="5" width="83.28515625" style="74" customWidth="1"/>
    <col min="6" max="6" width="3.28515625" style="74" customWidth="1"/>
    <col min="7" max="7" width="24" style="74" customWidth="1"/>
    <col min="8" max="8" width="26.140625" style="74" customWidth="1"/>
    <col min="9" max="16384" width="9.140625" style="74"/>
  </cols>
  <sheetData>
    <row r="1" spans="1:5" s="325" customFormat="1" ht="13.5" customHeight="1" thickTop="1">
      <c r="A1" s="322" t="s">
        <v>111</v>
      </c>
      <c r="B1" s="323"/>
      <c r="C1" s="323"/>
      <c r="D1" s="323"/>
      <c r="E1" s="324">
        <v>43357</v>
      </c>
    </row>
    <row r="2" spans="1:5" s="325" customFormat="1" ht="13.5" customHeight="1">
      <c r="A2" s="12" t="s">
        <v>112</v>
      </c>
      <c r="B2" s="326"/>
      <c r="C2" s="326"/>
      <c r="D2" s="326"/>
      <c r="E2" s="13" t="s">
        <v>41</v>
      </c>
    </row>
    <row r="3" spans="1:5" s="325" customFormat="1" ht="13.5" customHeight="1">
      <c r="A3" s="12" t="s">
        <v>125</v>
      </c>
      <c r="B3" s="326"/>
      <c r="C3" s="326"/>
      <c r="D3" s="326"/>
      <c r="E3" s="13"/>
    </row>
    <row r="4" spans="1:5" s="332" customFormat="1" ht="15" customHeight="1">
      <c r="A4" s="329" t="s">
        <v>1279</v>
      </c>
      <c r="B4" s="330"/>
      <c r="C4" s="330"/>
      <c r="D4" s="330"/>
      <c r="E4" s="331"/>
    </row>
    <row r="5" spans="1:5" s="332" customFormat="1" ht="15" customHeight="1">
      <c r="A5" s="329" t="s">
        <v>1582</v>
      </c>
      <c r="B5" s="330"/>
      <c r="C5" s="330"/>
      <c r="D5" s="333"/>
      <c r="E5" s="329"/>
    </row>
    <row r="6" spans="1:5" s="332" customFormat="1" ht="15" customHeight="1">
      <c r="A6" s="329" t="s">
        <v>1583</v>
      </c>
      <c r="B6" s="330"/>
      <c r="C6" s="330"/>
      <c r="D6" s="334"/>
      <c r="E6" s="335"/>
    </row>
    <row r="7" spans="1:5" s="332" customFormat="1" ht="15" customHeight="1">
      <c r="A7" s="336" t="s">
        <v>1578</v>
      </c>
      <c r="B7" s="330"/>
      <c r="C7" s="330"/>
      <c r="D7" s="333"/>
      <c r="E7" s="333"/>
    </row>
    <row r="8" spans="1:5" s="332" customFormat="1" ht="15" customHeight="1">
      <c r="A8" s="329" t="s">
        <v>1579</v>
      </c>
      <c r="B8" s="330"/>
      <c r="C8" s="330"/>
      <c r="D8" s="333"/>
      <c r="E8" s="333"/>
    </row>
    <row r="9" spans="1:5" s="332" customFormat="1" ht="15" customHeight="1">
      <c r="A9" s="336" t="s">
        <v>1578</v>
      </c>
      <c r="B9" s="330"/>
      <c r="C9" s="330"/>
      <c r="D9" s="333"/>
      <c r="E9" s="335"/>
    </row>
    <row r="10" spans="1:5" s="332" customFormat="1" ht="15" customHeight="1">
      <c r="A10" s="329" t="s">
        <v>1581</v>
      </c>
      <c r="B10" s="330"/>
      <c r="C10" s="330"/>
      <c r="D10" s="333"/>
      <c r="E10" s="335"/>
    </row>
    <row r="11" spans="1:5" s="332" customFormat="1" ht="15" customHeight="1">
      <c r="A11" s="329" t="s">
        <v>1580</v>
      </c>
      <c r="B11" s="333"/>
      <c r="C11" s="330"/>
      <c r="D11" s="333"/>
      <c r="E11" s="335"/>
    </row>
    <row r="12" spans="1:5" s="332" customFormat="1" ht="15" customHeight="1">
      <c r="A12" s="336" t="s">
        <v>1280</v>
      </c>
      <c r="B12" s="330"/>
      <c r="C12" s="330"/>
      <c r="D12" s="333"/>
      <c r="E12" s="335"/>
    </row>
    <row r="13" spans="1:5" ht="15.75" thickBot="1">
      <c r="A13" s="75"/>
      <c r="B13" s="76"/>
      <c r="C13" s="76"/>
      <c r="D13" s="76"/>
      <c r="E13" s="77"/>
    </row>
    <row r="14" spans="1:5" ht="13.5" thickTop="1">
      <c r="A14" s="56" t="s">
        <v>844</v>
      </c>
      <c r="B14" s="132" t="s">
        <v>443</v>
      </c>
      <c r="C14" s="57"/>
      <c r="D14" s="57"/>
      <c r="E14" s="78"/>
    </row>
    <row r="15" spans="1:5">
      <c r="A15" s="45" t="s">
        <v>188</v>
      </c>
      <c r="B15" s="29" t="s">
        <v>32</v>
      </c>
      <c r="C15" s="29"/>
      <c r="D15" s="79"/>
      <c r="E15" s="80"/>
    </row>
    <row r="16" spans="1:5">
      <c r="A16" s="81" t="s">
        <v>37</v>
      </c>
      <c r="B16" s="309">
        <f>'PROGRAM PL'!N117</f>
        <v>935000</v>
      </c>
      <c r="C16" s="34"/>
      <c r="D16" s="213" t="s">
        <v>189</v>
      </c>
      <c r="E16" s="82"/>
    </row>
    <row r="17" spans="1:6">
      <c r="A17" s="229" t="s">
        <v>1273</v>
      </c>
      <c r="B17" s="83">
        <f>'PROGRAM PL'!N118</f>
        <v>825000</v>
      </c>
      <c r="C17" s="84"/>
      <c r="D17" s="213" t="s">
        <v>1298</v>
      </c>
      <c r="E17" s="85"/>
    </row>
    <row r="18" spans="1:6">
      <c r="A18" s="81" t="s">
        <v>1272</v>
      </c>
      <c r="B18" s="33">
        <f>'PROGRAM PL'!N119</f>
        <v>805000</v>
      </c>
      <c r="C18" s="34"/>
      <c r="D18" s="213" t="s">
        <v>845</v>
      </c>
      <c r="E18" s="82"/>
    </row>
    <row r="19" spans="1:6">
      <c r="A19" s="45" t="s">
        <v>190</v>
      </c>
      <c r="B19" s="29" t="s">
        <v>32</v>
      </c>
      <c r="C19" s="29"/>
      <c r="D19" s="204"/>
      <c r="E19" s="80"/>
    </row>
    <row r="20" spans="1:6">
      <c r="A20" s="81" t="s">
        <v>1319</v>
      </c>
      <c r="B20" s="33">
        <f>'PROGRAM PL'!N120</f>
        <v>655000</v>
      </c>
      <c r="C20" s="34"/>
      <c r="D20" s="213" t="s">
        <v>846</v>
      </c>
      <c r="E20" s="82"/>
    </row>
    <row r="21" spans="1:6">
      <c r="A21" s="45" t="s">
        <v>61</v>
      </c>
      <c r="B21" s="29" t="s">
        <v>32</v>
      </c>
      <c r="C21" s="29"/>
      <c r="D21" s="203"/>
      <c r="E21" s="46"/>
    </row>
    <row r="22" spans="1:6">
      <c r="A22" s="47" t="s">
        <v>1410</v>
      </c>
      <c r="B22" s="33">
        <f>'PROGRAM PL'!N289</f>
        <v>2350000</v>
      </c>
      <c r="C22" s="34"/>
      <c r="D22" s="213" t="s">
        <v>847</v>
      </c>
      <c r="E22" s="48"/>
    </row>
    <row r="23" spans="1:6" ht="13.5" thickBot="1">
      <c r="A23" s="89" t="s">
        <v>1274</v>
      </c>
      <c r="B23" s="59">
        <f>'PROGRAM PL'!N290</f>
        <v>2400000</v>
      </c>
      <c r="C23" s="70"/>
      <c r="D23" s="214" t="s">
        <v>1290</v>
      </c>
      <c r="E23" s="61"/>
    </row>
    <row r="24" spans="1:6" ht="14.25" thickTop="1" thickBot="1">
      <c r="A24" s="90"/>
      <c r="B24" s="91"/>
      <c r="C24" s="91"/>
      <c r="D24" s="206"/>
      <c r="E24" s="92"/>
    </row>
    <row r="25" spans="1:6" ht="13.5" thickTop="1">
      <c r="A25" s="56" t="s">
        <v>191</v>
      </c>
      <c r="B25" s="57" t="s">
        <v>15</v>
      </c>
      <c r="C25" s="57"/>
      <c r="D25" s="134"/>
      <c r="E25" s="78"/>
    </row>
    <row r="26" spans="1:6">
      <c r="A26" s="45" t="s">
        <v>188</v>
      </c>
      <c r="B26" s="29" t="s">
        <v>32</v>
      </c>
      <c r="C26" s="29"/>
      <c r="D26" s="207"/>
      <c r="E26" s="80"/>
    </row>
    <row r="27" spans="1:6">
      <c r="A27" s="81" t="s">
        <v>396</v>
      </c>
      <c r="B27" s="197">
        <f>'PROGRAM PL'!N6</f>
        <v>475000</v>
      </c>
      <c r="C27" s="34"/>
      <c r="D27" s="201" t="s">
        <v>433</v>
      </c>
      <c r="E27" s="82"/>
    </row>
    <row r="28" spans="1:6" ht="13.5" thickBot="1">
      <c r="A28" s="93" t="s">
        <v>1248</v>
      </c>
      <c r="B28" s="83">
        <f>'PROGRAM PL'!N7</f>
        <v>525000</v>
      </c>
      <c r="C28" s="70"/>
      <c r="D28" s="215" t="s">
        <v>192</v>
      </c>
      <c r="E28" s="94"/>
    </row>
    <row r="29" spans="1:6" ht="14.25" thickTop="1" thickBot="1">
      <c r="A29" s="95"/>
      <c r="B29" s="95"/>
      <c r="C29" s="95"/>
      <c r="D29" s="155"/>
      <c r="E29" s="95"/>
    </row>
    <row r="30" spans="1:6" ht="13.5" thickTop="1">
      <c r="A30" s="56" t="s">
        <v>5</v>
      </c>
      <c r="B30" s="134" t="s">
        <v>68</v>
      </c>
      <c r="C30" s="57"/>
      <c r="D30" s="134"/>
      <c r="E30" s="78"/>
    </row>
    <row r="31" spans="1:6">
      <c r="A31" s="45" t="s">
        <v>769</v>
      </c>
      <c r="B31" s="29" t="s">
        <v>32</v>
      </c>
      <c r="C31" s="29"/>
      <c r="D31" s="135"/>
      <c r="E31" s="80"/>
    </row>
    <row r="32" spans="1:6" ht="18.75">
      <c r="A32" s="81" t="s">
        <v>848</v>
      </c>
      <c r="B32" s="33">
        <f>'PROGRAM PL'!N121</f>
        <v>1065000</v>
      </c>
      <c r="C32" s="34"/>
      <c r="D32" s="201" t="s">
        <v>849</v>
      </c>
      <c r="E32" s="82"/>
      <c r="F32" s="11"/>
    </row>
    <row r="33" spans="1:6">
      <c r="A33" s="81" t="s">
        <v>850</v>
      </c>
      <c r="B33" s="33">
        <f>'PROGRAM PL'!N122</f>
        <v>1265000</v>
      </c>
      <c r="C33" s="34"/>
      <c r="D33" s="201" t="s">
        <v>851</v>
      </c>
      <c r="E33" s="82"/>
      <c r="F33" s="14"/>
    </row>
    <row r="34" spans="1:6">
      <c r="A34" s="96" t="s">
        <v>770</v>
      </c>
      <c r="B34" s="33">
        <f>'PROGRAM PL'!N123</f>
        <v>1545000</v>
      </c>
      <c r="C34" s="34"/>
      <c r="D34" s="201" t="s">
        <v>852</v>
      </c>
      <c r="E34" s="82"/>
      <c r="F34" s="14"/>
    </row>
    <row r="35" spans="1:6">
      <c r="A35" s="96" t="s">
        <v>771</v>
      </c>
      <c r="B35" s="33">
        <f>'PROGRAM PL'!N124</f>
        <v>1645000</v>
      </c>
      <c r="C35" s="34"/>
      <c r="D35" s="201" t="s">
        <v>853</v>
      </c>
      <c r="E35" s="82"/>
      <c r="F35" s="15"/>
    </row>
    <row r="36" spans="1:6">
      <c r="A36" s="96" t="s">
        <v>772</v>
      </c>
      <c r="B36" s="33">
        <f>'PROGRAM PL'!N125</f>
        <v>2205000</v>
      </c>
      <c r="C36" s="34"/>
      <c r="D36" s="201" t="s">
        <v>1125</v>
      </c>
      <c r="E36" s="82"/>
      <c r="F36" s="15"/>
    </row>
    <row r="37" spans="1:6">
      <c r="A37" s="225" t="s">
        <v>1394</v>
      </c>
      <c r="B37" s="145">
        <f>'PROGRAM PL'!N126</f>
        <v>1030000</v>
      </c>
      <c r="C37" s="144"/>
      <c r="D37" s="201" t="s">
        <v>1075</v>
      </c>
      <c r="E37" s="149"/>
      <c r="F37" s="15"/>
    </row>
    <row r="38" spans="1:6">
      <c r="A38" s="225" t="s">
        <v>1395</v>
      </c>
      <c r="B38" s="145">
        <f>'PROGRAM PL'!N127</f>
        <v>1265000</v>
      </c>
      <c r="C38" s="144"/>
      <c r="D38" s="201" t="s">
        <v>1076</v>
      </c>
      <c r="E38" s="149"/>
    </row>
    <row r="39" spans="1:6">
      <c r="A39" s="225" t="s">
        <v>1396</v>
      </c>
      <c r="B39" s="145">
        <f>'PROGRAM PL'!N128</f>
        <v>1455000</v>
      </c>
      <c r="C39" s="144"/>
      <c r="D39" s="201" t="s">
        <v>1126</v>
      </c>
      <c r="E39" s="149"/>
    </row>
    <row r="40" spans="1:6">
      <c r="A40" s="225" t="s">
        <v>1397</v>
      </c>
      <c r="B40" s="145">
        <f>'PROGRAM PL'!N129</f>
        <v>2075000</v>
      </c>
      <c r="C40" s="144"/>
      <c r="D40" s="201" t="s">
        <v>1127</v>
      </c>
      <c r="E40" s="149"/>
    </row>
    <row r="41" spans="1:6" ht="16.5" customHeight="1">
      <c r="A41" s="45" t="s">
        <v>193</v>
      </c>
      <c r="B41" s="29" t="s">
        <v>32</v>
      </c>
      <c r="C41" s="29"/>
      <c r="D41" s="207"/>
      <c r="E41" s="80"/>
      <c r="F41" s="15"/>
    </row>
    <row r="42" spans="1:6">
      <c r="A42" s="81" t="s">
        <v>7</v>
      </c>
      <c r="B42" s="309">
        <f>'PROGRAM PL'!N130</f>
        <v>685000</v>
      </c>
      <c r="C42" s="34"/>
      <c r="D42" s="201" t="s">
        <v>854</v>
      </c>
      <c r="E42" s="82"/>
    </row>
    <row r="43" spans="1:6">
      <c r="A43" s="81" t="s">
        <v>450</v>
      </c>
      <c r="B43" s="309">
        <f>'PROGRAM PL'!N131</f>
        <v>805000</v>
      </c>
      <c r="C43" s="34"/>
      <c r="D43" s="201" t="s">
        <v>855</v>
      </c>
      <c r="E43" s="82"/>
    </row>
    <row r="44" spans="1:6">
      <c r="A44" s="81" t="s">
        <v>491</v>
      </c>
      <c r="B44" s="309">
        <f>'PROGRAM PL'!N132</f>
        <v>1055000</v>
      </c>
      <c r="C44" s="34"/>
      <c r="D44" s="201" t="s">
        <v>856</v>
      </c>
      <c r="E44" s="82"/>
    </row>
    <row r="45" spans="1:6">
      <c r="A45" s="166" t="s">
        <v>422</v>
      </c>
      <c r="B45" s="310">
        <f>'PROGRAM PL'!N133</f>
        <v>1435000</v>
      </c>
      <c r="C45" s="87"/>
      <c r="D45" s="201" t="s">
        <v>857</v>
      </c>
      <c r="E45" s="192"/>
    </row>
    <row r="46" spans="1:6">
      <c r="A46" s="81" t="s">
        <v>423</v>
      </c>
      <c r="B46" s="33">
        <f>'PROGRAM PL'!N134</f>
        <v>1630000</v>
      </c>
      <c r="C46" s="34"/>
      <c r="D46" s="201" t="s">
        <v>858</v>
      </c>
      <c r="E46" s="82"/>
      <c r="F46" s="15"/>
    </row>
    <row r="47" spans="1:6">
      <c r="A47" s="225" t="s">
        <v>1467</v>
      </c>
      <c r="B47" s="311">
        <f>'PROGRAM PL'!N135</f>
        <v>1345000</v>
      </c>
      <c r="C47" s="255"/>
      <c r="D47" s="201" t="s">
        <v>856</v>
      </c>
      <c r="E47" s="254"/>
    </row>
    <row r="48" spans="1:6">
      <c r="A48" s="225" t="s">
        <v>1468</v>
      </c>
      <c r="B48" s="312">
        <f>'PROGRAM PL'!N136</f>
        <v>1665000</v>
      </c>
      <c r="C48" s="255"/>
      <c r="D48" s="201" t="s">
        <v>1469</v>
      </c>
      <c r="E48" s="254"/>
    </row>
    <row r="49" spans="1:6">
      <c r="A49" s="193" t="s">
        <v>1168</v>
      </c>
      <c r="B49" s="313">
        <f>'PROGRAM PL'!N137</f>
        <v>2855000</v>
      </c>
      <c r="C49" s="184"/>
      <c r="D49" s="217" t="s">
        <v>859</v>
      </c>
      <c r="E49" s="191"/>
    </row>
    <row r="50" spans="1:6" ht="13.5" thickBot="1">
      <c r="A50" s="171" t="s">
        <v>1169</v>
      </c>
      <c r="B50" s="265">
        <f>'PROGRAM PL'!N138</f>
        <v>3805000</v>
      </c>
      <c r="C50" s="162"/>
      <c r="D50" s="215" t="s">
        <v>859</v>
      </c>
      <c r="E50" s="190"/>
      <c r="F50" s="252"/>
    </row>
    <row r="51" spans="1:6" ht="14.25" thickTop="1" thickBot="1">
      <c r="A51" s="90"/>
      <c r="B51" s="91"/>
      <c r="C51" s="91"/>
      <c r="D51" s="206"/>
      <c r="E51" s="92"/>
      <c r="F51" s="15"/>
    </row>
    <row r="52" spans="1:6" ht="13.5" thickTop="1">
      <c r="A52" s="56" t="s">
        <v>67</v>
      </c>
      <c r="B52" s="134" t="s">
        <v>1024</v>
      </c>
      <c r="C52" s="57"/>
      <c r="D52" s="134"/>
      <c r="E52" s="78"/>
      <c r="F52" s="15"/>
    </row>
    <row r="53" spans="1:6">
      <c r="A53" s="45" t="s">
        <v>194</v>
      </c>
      <c r="B53" s="29" t="s">
        <v>32</v>
      </c>
      <c r="C53" s="29"/>
      <c r="D53" s="207"/>
      <c r="E53" s="80"/>
      <c r="F53" s="252"/>
    </row>
    <row r="54" spans="1:6">
      <c r="A54" s="81" t="s">
        <v>195</v>
      </c>
      <c r="B54" s="83">
        <f>'PROGRAM PL'!N8</f>
        <v>90000</v>
      </c>
      <c r="C54" s="34"/>
      <c r="D54" s="201" t="s">
        <v>196</v>
      </c>
      <c r="E54" s="82"/>
      <c r="F54" s="252"/>
    </row>
    <row r="55" spans="1:6">
      <c r="A55" s="81" t="s">
        <v>6</v>
      </c>
      <c r="B55" s="83">
        <f>'PROGRAM PL'!N9</f>
        <v>350000</v>
      </c>
      <c r="C55" s="34"/>
      <c r="D55" s="201" t="s">
        <v>197</v>
      </c>
      <c r="E55" s="82"/>
    </row>
    <row r="56" spans="1:6">
      <c r="A56" s="166" t="s">
        <v>49</v>
      </c>
      <c r="B56" s="86">
        <f>'PROGRAM PL'!N10</f>
        <v>695000</v>
      </c>
      <c r="C56" s="87"/>
      <c r="D56" s="217" t="s">
        <v>198</v>
      </c>
      <c r="E56" s="192"/>
    </row>
    <row r="57" spans="1:6">
      <c r="A57" s="81" t="s">
        <v>38</v>
      </c>
      <c r="B57" s="228">
        <f>'PROGRAM PL'!N301</f>
        <v>850000</v>
      </c>
      <c r="C57" s="84"/>
      <c r="D57" s="233" t="s">
        <v>199</v>
      </c>
      <c r="E57" s="85"/>
    </row>
    <row r="58" spans="1:6">
      <c r="A58" s="194" t="s">
        <v>1106</v>
      </c>
      <c r="B58" s="303">
        <f>'PROGRAM PL'!N302</f>
        <v>1000000</v>
      </c>
      <c r="C58" s="177"/>
      <c r="D58" s="232" t="s">
        <v>1107</v>
      </c>
      <c r="E58" s="178"/>
    </row>
    <row r="59" spans="1:6">
      <c r="A59" s="167" t="s">
        <v>535</v>
      </c>
      <c r="B59" s="304">
        <f>'PROGRAM PL'!N303</f>
        <v>2150000</v>
      </c>
      <c r="C59" s="168"/>
      <c r="D59" s="201" t="s">
        <v>536</v>
      </c>
      <c r="E59" s="169"/>
    </row>
    <row r="60" spans="1:6">
      <c r="A60" s="167" t="s">
        <v>618</v>
      </c>
      <c r="B60" s="304">
        <f>'PROGRAM PL'!N304</f>
        <v>3150000</v>
      </c>
      <c r="C60" s="168"/>
      <c r="D60" s="201" t="s">
        <v>619</v>
      </c>
      <c r="E60" s="169"/>
    </row>
    <row r="61" spans="1:6">
      <c r="A61" s="167" t="s">
        <v>622</v>
      </c>
      <c r="B61" s="304">
        <f>'PROGRAM PL'!N305</f>
        <v>5600000</v>
      </c>
      <c r="C61" s="168"/>
      <c r="D61" s="201" t="s">
        <v>623</v>
      </c>
      <c r="E61" s="169"/>
    </row>
    <row r="62" spans="1:6">
      <c r="A62" s="225" t="s">
        <v>1324</v>
      </c>
      <c r="B62" s="305">
        <f>'PROGRAM PL'!N306</f>
        <v>1000000</v>
      </c>
      <c r="C62" s="170"/>
      <c r="D62" s="201" t="s">
        <v>1320</v>
      </c>
      <c r="E62" s="164"/>
    </row>
    <row r="63" spans="1:6">
      <c r="A63" s="225" t="s">
        <v>1325</v>
      </c>
      <c r="B63" s="305">
        <f>'PROGRAM PL'!N307</f>
        <v>2200000</v>
      </c>
      <c r="C63" s="170"/>
      <c r="D63" s="201" t="s">
        <v>1321</v>
      </c>
      <c r="E63" s="164"/>
    </row>
    <row r="64" spans="1:6">
      <c r="A64" s="225" t="s">
        <v>1326</v>
      </c>
      <c r="B64" s="305">
        <f>'PROGRAM PL'!N308</f>
        <v>3475000</v>
      </c>
      <c r="C64" s="170"/>
      <c r="D64" s="201" t="s">
        <v>1322</v>
      </c>
      <c r="E64" s="164"/>
    </row>
    <row r="65" spans="1:6" ht="13.5" thickBot="1">
      <c r="A65" s="239" t="s">
        <v>1327</v>
      </c>
      <c r="B65" s="306">
        <f>'PROGRAM PL'!N309</f>
        <v>5950000</v>
      </c>
      <c r="C65" s="172"/>
      <c r="D65" s="215" t="s">
        <v>1323</v>
      </c>
      <c r="E65" s="165"/>
    </row>
    <row r="66" spans="1:6" ht="14.25" thickTop="1" thickBot="1">
      <c r="A66" s="90"/>
      <c r="B66" s="111"/>
      <c r="C66" s="91"/>
      <c r="D66" s="206"/>
      <c r="E66" s="92"/>
    </row>
    <row r="67" spans="1:6" ht="13.5" thickTop="1">
      <c r="A67" s="56" t="s">
        <v>66</v>
      </c>
      <c r="B67" s="260" t="s">
        <v>14</v>
      </c>
      <c r="C67" s="57"/>
      <c r="D67" s="134"/>
      <c r="E67" s="78"/>
      <c r="F67" s="15"/>
    </row>
    <row r="68" spans="1:6">
      <c r="A68" s="45" t="s">
        <v>200</v>
      </c>
      <c r="B68" s="63" t="s">
        <v>32</v>
      </c>
      <c r="C68" s="29"/>
      <c r="D68" s="207"/>
      <c r="E68" s="80"/>
      <c r="F68" s="15"/>
    </row>
    <row r="69" spans="1:6">
      <c r="A69" s="81" t="s">
        <v>33</v>
      </c>
      <c r="B69" s="228">
        <f>'PROGRAM PL'!N291</f>
        <v>420000</v>
      </c>
      <c r="C69" s="34"/>
      <c r="D69" s="201" t="s">
        <v>1128</v>
      </c>
      <c r="E69" s="82"/>
      <c r="F69" s="15"/>
    </row>
    <row r="70" spans="1:6">
      <c r="A70" s="81" t="s">
        <v>69</v>
      </c>
      <c r="B70" s="309">
        <f>'PROGRAM PL'!N292</f>
        <v>540000</v>
      </c>
      <c r="C70" s="34"/>
      <c r="D70" s="201" t="s">
        <v>1129</v>
      </c>
      <c r="E70" s="82"/>
      <c r="F70" s="15"/>
    </row>
    <row r="71" spans="1:6">
      <c r="A71" s="81" t="s">
        <v>643</v>
      </c>
      <c r="B71" s="309">
        <f>'PROGRAM PL'!N293</f>
        <v>645000</v>
      </c>
      <c r="C71" s="34"/>
      <c r="D71" s="201" t="s">
        <v>1130</v>
      </c>
      <c r="E71" s="82"/>
    </row>
    <row r="72" spans="1:6">
      <c r="A72" s="81" t="s">
        <v>546</v>
      </c>
      <c r="B72" s="309">
        <f>'PROGRAM PL'!N294</f>
        <v>775000</v>
      </c>
      <c r="C72" s="34"/>
      <c r="D72" s="201" t="s">
        <v>1131</v>
      </c>
      <c r="E72" s="82"/>
    </row>
    <row r="73" spans="1:6">
      <c r="A73" s="98" t="s">
        <v>1261</v>
      </c>
      <c r="B73" s="33">
        <f>'PROGRAM PL'!N295</f>
        <v>1540000</v>
      </c>
      <c r="C73" s="34"/>
      <c r="D73" s="201" t="s">
        <v>1259</v>
      </c>
      <c r="E73" s="82"/>
    </row>
    <row r="74" spans="1:6">
      <c r="A74" s="98" t="s">
        <v>1501</v>
      </c>
      <c r="B74" s="33">
        <f>'PROGRAM PL'!N296</f>
        <v>2437000</v>
      </c>
      <c r="C74" s="34"/>
      <c r="D74" s="201" t="s">
        <v>1260</v>
      </c>
      <c r="E74" s="82"/>
    </row>
    <row r="75" spans="1:6">
      <c r="A75" s="225" t="s">
        <v>1398</v>
      </c>
      <c r="B75" s="264">
        <f>'PROGRAM PL'!N297</f>
        <v>3070000</v>
      </c>
      <c r="C75" s="144"/>
      <c r="D75" s="201" t="s">
        <v>1255</v>
      </c>
      <c r="E75" s="82"/>
    </row>
    <row r="76" spans="1:6">
      <c r="A76" s="225" t="s">
        <v>1399</v>
      </c>
      <c r="B76" s="264">
        <f>'PROGRAM PL'!N298</f>
        <v>3435000</v>
      </c>
      <c r="C76" s="144"/>
      <c r="D76" s="201" t="s">
        <v>1256</v>
      </c>
      <c r="E76" s="82"/>
      <c r="F76" s="15"/>
    </row>
    <row r="77" spans="1:6">
      <c r="A77" s="226" t="s">
        <v>1400</v>
      </c>
      <c r="B77" s="314">
        <f>'PROGRAM PL'!N299</f>
        <v>4740000</v>
      </c>
      <c r="C77" s="188"/>
      <c r="D77" s="217" t="s">
        <v>1257</v>
      </c>
      <c r="E77" s="82"/>
    </row>
    <row r="78" spans="1:6" ht="13.5" thickBot="1">
      <c r="A78" s="227" t="s">
        <v>1401</v>
      </c>
      <c r="B78" s="315">
        <f>'PROGRAM PL'!N300</f>
        <v>5070000</v>
      </c>
      <c r="C78" s="187"/>
      <c r="D78" s="215" t="s">
        <v>1258</v>
      </c>
      <c r="E78" s="20"/>
    </row>
    <row r="79" spans="1:6" ht="14.25" thickTop="1" thickBot="1">
      <c r="A79" s="99"/>
      <c r="B79" s="100"/>
      <c r="C79" s="91"/>
      <c r="D79" s="155"/>
      <c r="E79" s="92"/>
    </row>
    <row r="80" spans="1:6" ht="13.5" thickTop="1">
      <c r="A80" s="56" t="s">
        <v>779</v>
      </c>
      <c r="B80" s="134" t="s">
        <v>780</v>
      </c>
      <c r="C80" s="57"/>
      <c r="D80" s="134"/>
      <c r="E80" s="78"/>
    </row>
    <row r="81" spans="1:6">
      <c r="A81" s="45" t="s">
        <v>800</v>
      </c>
      <c r="B81" s="29" t="s">
        <v>32</v>
      </c>
      <c r="C81" s="29"/>
      <c r="D81" s="136"/>
      <c r="E81" s="101"/>
    </row>
    <row r="82" spans="1:6">
      <c r="A82" s="102" t="s">
        <v>801</v>
      </c>
      <c r="B82" s="33">
        <f>'PROGRAM PL'!N26</f>
        <v>190000</v>
      </c>
      <c r="C82" s="34"/>
      <c r="D82" s="140" t="s">
        <v>802</v>
      </c>
      <c r="E82" s="103"/>
    </row>
    <row r="83" spans="1:6">
      <c r="A83" s="45" t="s">
        <v>781</v>
      </c>
      <c r="B83" s="29" t="s">
        <v>32</v>
      </c>
      <c r="C83" s="29"/>
      <c r="D83" s="136"/>
      <c r="E83" s="80"/>
      <c r="F83" s="15"/>
    </row>
    <row r="84" spans="1:6">
      <c r="A84" s="102" t="s">
        <v>782</v>
      </c>
      <c r="B84" s="33">
        <f>'PROGRAM PL'!N27</f>
        <v>132000</v>
      </c>
      <c r="C84" s="34"/>
      <c r="D84" s="140" t="s">
        <v>783</v>
      </c>
      <c r="E84" s="82"/>
      <c r="F84" s="15"/>
    </row>
    <row r="85" spans="1:6">
      <c r="A85" s="102" t="s">
        <v>1496</v>
      </c>
      <c r="B85" s="33">
        <f>'PROGRAM PL'!N28</f>
        <v>189000</v>
      </c>
      <c r="C85" s="34"/>
      <c r="D85" s="140" t="s">
        <v>784</v>
      </c>
      <c r="E85" s="82"/>
    </row>
    <row r="86" spans="1:6">
      <c r="A86" s="102" t="s">
        <v>1497</v>
      </c>
      <c r="B86" s="33">
        <f>'PROGRAM PL'!N29</f>
        <v>251000</v>
      </c>
      <c r="C86" s="34"/>
      <c r="D86" s="140" t="s">
        <v>803</v>
      </c>
      <c r="E86" s="82"/>
      <c r="F86" s="15"/>
    </row>
    <row r="87" spans="1:6">
      <c r="A87" s="102" t="s">
        <v>1498</v>
      </c>
      <c r="B87" s="33">
        <f>'PROGRAM PL'!N30</f>
        <v>264000</v>
      </c>
      <c r="C87" s="34"/>
      <c r="D87" s="140" t="s">
        <v>804</v>
      </c>
      <c r="E87" s="82"/>
    </row>
    <row r="88" spans="1:6">
      <c r="A88" s="102" t="s">
        <v>1499</v>
      </c>
      <c r="B88" s="33">
        <f>'PROGRAM PL'!N31</f>
        <v>394000</v>
      </c>
      <c r="C88" s="34"/>
      <c r="D88" s="140" t="s">
        <v>785</v>
      </c>
      <c r="E88" s="82"/>
      <c r="F88" s="15"/>
    </row>
    <row r="89" spans="1:6" ht="13.5" thickBot="1">
      <c r="A89" s="104" t="s">
        <v>1500</v>
      </c>
      <c r="B89" s="59">
        <f>'PROGRAM PL'!N32</f>
        <v>1068500</v>
      </c>
      <c r="C89" s="70"/>
      <c r="D89" s="141" t="s">
        <v>786</v>
      </c>
      <c r="E89" s="94"/>
      <c r="F89" s="15"/>
    </row>
    <row r="90" spans="1:6" ht="14.25" thickTop="1" thickBot="1">
      <c r="A90" s="105"/>
      <c r="B90" s="106"/>
      <c r="C90" s="107"/>
      <c r="D90" s="108"/>
      <c r="E90" s="109"/>
    </row>
    <row r="91" spans="1:6" ht="13.5" thickTop="1">
      <c r="A91" s="56" t="s">
        <v>62</v>
      </c>
      <c r="B91" s="134" t="s">
        <v>644</v>
      </c>
      <c r="C91" s="57"/>
      <c r="D91" s="57"/>
      <c r="E91" s="78"/>
    </row>
    <row r="92" spans="1:6">
      <c r="A92" s="45" t="s">
        <v>3</v>
      </c>
      <c r="B92" s="29" t="s">
        <v>32</v>
      </c>
      <c r="C92" s="29"/>
      <c r="D92" s="30"/>
      <c r="E92" s="80"/>
      <c r="F92" s="15"/>
    </row>
    <row r="93" spans="1:6">
      <c r="A93" s="81" t="s">
        <v>492</v>
      </c>
      <c r="B93" s="309">
        <f>'PROGRAM PL'!N53</f>
        <v>600000</v>
      </c>
      <c r="C93" s="34"/>
      <c r="D93" s="140" t="s">
        <v>1025</v>
      </c>
      <c r="E93" s="82"/>
      <c r="F93" s="97"/>
    </row>
    <row r="94" spans="1:6">
      <c r="A94" s="81" t="s">
        <v>493</v>
      </c>
      <c r="B94" s="309">
        <f>'PROGRAM PL'!N54</f>
        <v>750000</v>
      </c>
      <c r="C94" s="34"/>
      <c r="D94" s="140" t="s">
        <v>1025</v>
      </c>
      <c r="E94" s="82"/>
    </row>
    <row r="95" spans="1:6">
      <c r="A95" s="81" t="s">
        <v>494</v>
      </c>
      <c r="B95" s="33">
        <f>'PROGRAM PL'!N55</f>
        <v>1285000</v>
      </c>
      <c r="C95" s="34"/>
      <c r="D95" s="140" t="s">
        <v>1025</v>
      </c>
      <c r="E95" s="82"/>
      <c r="F95" s="14"/>
    </row>
    <row r="96" spans="1:6">
      <c r="A96" s="47" t="s">
        <v>495</v>
      </c>
      <c r="B96" s="309">
        <f>'PROGRAM PL'!N56</f>
        <v>700000</v>
      </c>
      <c r="C96" s="34"/>
      <c r="D96" s="142" t="s">
        <v>50</v>
      </c>
      <c r="E96" s="110"/>
    </row>
    <row r="97" spans="1:6">
      <c r="A97" s="47" t="s">
        <v>496</v>
      </c>
      <c r="B97" s="309">
        <f>'PROGRAM PL'!N57</f>
        <v>1000000</v>
      </c>
      <c r="C97" s="34"/>
      <c r="D97" s="140" t="s">
        <v>50</v>
      </c>
      <c r="E97" s="82"/>
    </row>
    <row r="98" spans="1:6">
      <c r="A98" s="47" t="s">
        <v>497</v>
      </c>
      <c r="B98" s="33">
        <f>'PROGRAM PL'!N58</f>
        <v>1780000</v>
      </c>
      <c r="C98" s="34"/>
      <c r="D98" s="140" t="s">
        <v>51</v>
      </c>
      <c r="E98" s="82"/>
    </row>
    <row r="99" spans="1:6">
      <c r="A99" s="47" t="s">
        <v>1281</v>
      </c>
      <c r="B99" s="33">
        <f>'PROGRAM PL'!N59</f>
        <v>1175000</v>
      </c>
      <c r="C99" s="34"/>
      <c r="D99" s="140" t="s">
        <v>53</v>
      </c>
      <c r="E99" s="82"/>
      <c r="F99" s="15"/>
    </row>
    <row r="100" spans="1:6">
      <c r="A100" s="47" t="s">
        <v>1282</v>
      </c>
      <c r="B100" s="33">
        <f>'PROGRAM PL'!N60</f>
        <v>1685000</v>
      </c>
      <c r="C100" s="34"/>
      <c r="D100" s="140" t="s">
        <v>53</v>
      </c>
      <c r="E100" s="82"/>
    </row>
    <row r="101" spans="1:6">
      <c r="A101" s="47" t="s">
        <v>1328</v>
      </c>
      <c r="B101" s="33">
        <f>'PROGRAM PL'!N76</f>
        <v>1500000</v>
      </c>
      <c r="C101" s="34"/>
      <c r="D101" s="140" t="s">
        <v>52</v>
      </c>
      <c r="E101" s="82"/>
    </row>
    <row r="102" spans="1:6">
      <c r="A102" s="47" t="s">
        <v>1329</v>
      </c>
      <c r="B102" s="33">
        <f>'PROGRAM PL'!N77</f>
        <v>2000000</v>
      </c>
      <c r="C102" s="34"/>
      <c r="D102" s="140" t="s">
        <v>52</v>
      </c>
      <c r="E102" s="82"/>
    </row>
    <row r="103" spans="1:6">
      <c r="A103" s="47" t="s">
        <v>1330</v>
      </c>
      <c r="B103" s="33">
        <f>'PROGRAM PL'!N78</f>
        <v>3500000</v>
      </c>
      <c r="C103" s="34"/>
      <c r="D103" s="140" t="s">
        <v>52</v>
      </c>
      <c r="E103" s="82"/>
      <c r="F103" s="15"/>
    </row>
    <row r="104" spans="1:6">
      <c r="A104" s="47" t="s">
        <v>1331</v>
      </c>
      <c r="B104" s="33">
        <v>1820000</v>
      </c>
      <c r="C104" s="34"/>
      <c r="D104" s="140" t="s">
        <v>827</v>
      </c>
      <c r="E104" s="82"/>
      <c r="F104" s="15"/>
    </row>
    <row r="105" spans="1:6">
      <c r="A105" s="47" t="s">
        <v>1332</v>
      </c>
      <c r="B105" s="33">
        <v>2500000</v>
      </c>
      <c r="C105" s="34"/>
      <c r="D105" s="140" t="s">
        <v>827</v>
      </c>
      <c r="E105" s="82"/>
      <c r="F105" s="97"/>
    </row>
    <row r="106" spans="1:6" ht="13.5" thickBot="1">
      <c r="A106" s="69" t="s">
        <v>1333</v>
      </c>
      <c r="B106" s="59">
        <v>4280000</v>
      </c>
      <c r="C106" s="70"/>
      <c r="D106" s="141" t="s">
        <v>827</v>
      </c>
      <c r="E106" s="94"/>
      <c r="F106" s="15"/>
    </row>
    <row r="107" spans="1:6" ht="14.25" thickTop="1" thickBot="1">
      <c r="A107" s="92"/>
      <c r="B107" s="111"/>
      <c r="C107" s="91"/>
      <c r="D107" s="155"/>
      <c r="E107" s="92"/>
      <c r="F107" s="97"/>
    </row>
    <row r="108" spans="1:6" ht="13.5" thickTop="1">
      <c r="A108" s="56" t="s">
        <v>59</v>
      </c>
      <c r="B108" s="134" t="s">
        <v>444</v>
      </c>
      <c r="C108" s="57"/>
      <c r="D108" s="134"/>
      <c r="E108" s="78"/>
      <c r="F108" s="97"/>
    </row>
    <row r="109" spans="1:6">
      <c r="A109" s="146" t="s">
        <v>1060</v>
      </c>
      <c r="B109" s="147" t="s">
        <v>32</v>
      </c>
      <c r="C109" s="147"/>
      <c r="D109" s="136"/>
      <c r="E109" s="148"/>
      <c r="F109" s="97"/>
    </row>
    <row r="110" spans="1:6">
      <c r="A110" s="199" t="s">
        <v>1283</v>
      </c>
      <c r="B110" s="145">
        <f>'PROGRAM PL'!N25</f>
        <v>87000</v>
      </c>
      <c r="C110" s="144"/>
      <c r="D110" s="201" t="s">
        <v>1061</v>
      </c>
      <c r="E110" s="150"/>
    </row>
    <row r="111" spans="1:6">
      <c r="A111" s="45" t="s">
        <v>434</v>
      </c>
      <c r="B111" s="63" t="s">
        <v>32</v>
      </c>
      <c r="C111" s="29"/>
      <c r="D111" s="208"/>
      <c r="E111" s="112"/>
    </row>
    <row r="112" spans="1:6">
      <c r="A112" s="113" t="s">
        <v>435</v>
      </c>
      <c r="B112" s="33">
        <f>'PROGRAM PL'!N4</f>
        <v>227000</v>
      </c>
      <c r="C112" s="34"/>
      <c r="D112" s="201" t="s">
        <v>436</v>
      </c>
      <c r="E112" s="110"/>
    </row>
    <row r="113" spans="1:6">
      <c r="A113" s="113" t="s">
        <v>437</v>
      </c>
      <c r="B113" s="33">
        <f>'PROGRAM PL'!N5</f>
        <v>227000</v>
      </c>
      <c r="C113" s="34"/>
      <c r="D113" s="201" t="s">
        <v>438</v>
      </c>
      <c r="E113" s="110"/>
    </row>
    <row r="114" spans="1:6">
      <c r="A114" s="45" t="s">
        <v>60</v>
      </c>
      <c r="B114" s="63" t="s">
        <v>32</v>
      </c>
      <c r="C114" s="29"/>
      <c r="D114" s="208"/>
      <c r="E114" s="112"/>
    </row>
    <row r="115" spans="1:6">
      <c r="A115" s="47" t="s">
        <v>1</v>
      </c>
      <c r="B115" s="33">
        <f>'PROGRAM PL'!N145</f>
        <v>400000</v>
      </c>
      <c r="C115" s="34"/>
      <c r="D115" s="201" t="s">
        <v>860</v>
      </c>
      <c r="E115" s="110"/>
    </row>
    <row r="116" spans="1:6" ht="13.5" thickBot="1">
      <c r="A116" s="69" t="s">
        <v>31</v>
      </c>
      <c r="B116" s="59">
        <f>'PROGRAM PL'!N146</f>
        <v>610000</v>
      </c>
      <c r="C116" s="70"/>
      <c r="D116" s="215" t="s">
        <v>861</v>
      </c>
      <c r="E116" s="114"/>
    </row>
    <row r="117" spans="1:6" ht="14.25" thickTop="1" thickBot="1">
      <c r="A117" s="156"/>
      <c r="B117" s="157"/>
      <c r="C117" s="158"/>
      <c r="D117" s="206"/>
      <c r="E117" s="159"/>
    </row>
    <row r="118" spans="1:6" ht="13.5" thickTop="1">
      <c r="A118" s="56" t="s">
        <v>918</v>
      </c>
      <c r="B118" s="57" t="s">
        <v>929</v>
      </c>
      <c r="C118" s="57"/>
      <c r="D118" s="134"/>
      <c r="E118" s="78"/>
    </row>
    <row r="119" spans="1:6">
      <c r="A119" s="45" t="s">
        <v>60</v>
      </c>
      <c r="B119" s="29" t="s">
        <v>32</v>
      </c>
      <c r="C119" s="29"/>
      <c r="D119" s="208"/>
      <c r="E119" s="80"/>
      <c r="F119" s="97"/>
    </row>
    <row r="120" spans="1:6">
      <c r="A120" s="47" t="s">
        <v>31</v>
      </c>
      <c r="B120" s="309">
        <f>'PROGRAM PL'!N139</f>
        <v>640000</v>
      </c>
      <c r="C120" s="34"/>
      <c r="D120" s="201" t="s">
        <v>861</v>
      </c>
      <c r="E120" s="82"/>
    </row>
    <row r="121" spans="1:6">
      <c r="A121" s="47" t="s">
        <v>930</v>
      </c>
      <c r="B121" s="309">
        <f>'PROGRAM PL'!N140</f>
        <v>1150000</v>
      </c>
      <c r="C121" s="34"/>
      <c r="D121" s="201" t="s">
        <v>861</v>
      </c>
      <c r="E121" s="82"/>
    </row>
    <row r="122" spans="1:6">
      <c r="A122" s="47" t="s">
        <v>931</v>
      </c>
      <c r="B122" s="309">
        <f>'PROGRAM PL'!N141</f>
        <v>720000</v>
      </c>
      <c r="C122" s="34"/>
      <c r="D122" s="201" t="s">
        <v>932</v>
      </c>
      <c r="E122" s="82"/>
      <c r="F122" s="14"/>
    </row>
    <row r="123" spans="1:6">
      <c r="A123" s="47" t="s">
        <v>933</v>
      </c>
      <c r="B123" s="309">
        <f>'PROGRAM PL'!N142</f>
        <v>1280000</v>
      </c>
      <c r="C123" s="34"/>
      <c r="D123" s="201" t="s">
        <v>932</v>
      </c>
      <c r="E123" s="82"/>
      <c r="F123" s="14"/>
    </row>
    <row r="124" spans="1:6">
      <c r="A124" s="47" t="s">
        <v>934</v>
      </c>
      <c r="B124" s="309">
        <f>'PROGRAM PL'!N143</f>
        <v>1480000</v>
      </c>
      <c r="C124" s="34"/>
      <c r="D124" s="201" t="s">
        <v>935</v>
      </c>
      <c r="E124" s="82"/>
      <c r="F124" s="14"/>
    </row>
    <row r="125" spans="1:6">
      <c r="A125" s="47" t="s">
        <v>1385</v>
      </c>
      <c r="B125" s="33">
        <f>'PROGRAM PL'!N144</f>
        <v>3100000</v>
      </c>
      <c r="C125" s="34"/>
      <c r="D125" s="201" t="s">
        <v>986</v>
      </c>
      <c r="E125" s="82"/>
      <c r="F125" s="14"/>
    </row>
    <row r="126" spans="1:6">
      <c r="A126" s="45" t="s">
        <v>58</v>
      </c>
      <c r="B126" s="29" t="s">
        <v>32</v>
      </c>
      <c r="C126" s="29"/>
      <c r="D126" s="208"/>
      <c r="E126" s="80"/>
      <c r="F126" s="14"/>
    </row>
    <row r="127" spans="1:6">
      <c r="A127" s="199" t="s">
        <v>1249</v>
      </c>
      <c r="B127" s="33">
        <f>'PROGRAM PL'!N364</f>
        <v>550000</v>
      </c>
      <c r="C127" s="34"/>
      <c r="D127" s="201" t="s">
        <v>1062</v>
      </c>
      <c r="E127" s="82"/>
      <c r="F127" s="14"/>
    </row>
    <row r="128" spans="1:6" ht="13.5" thickBot="1">
      <c r="A128" s="216" t="s">
        <v>1250</v>
      </c>
      <c r="B128" s="316">
        <f>'PROGRAM PL'!N365</f>
        <v>750000</v>
      </c>
      <c r="C128" s="70"/>
      <c r="D128" s="215" t="s">
        <v>1063</v>
      </c>
      <c r="E128" s="94"/>
      <c r="F128" s="14"/>
    </row>
    <row r="129" spans="1:6" ht="14.25" thickTop="1" thickBot="1">
      <c r="A129" s="115"/>
      <c r="B129" s="116"/>
      <c r="C129" s="91"/>
      <c r="D129" s="206"/>
      <c r="E129" s="92"/>
      <c r="F129" s="14"/>
    </row>
    <row r="130" spans="1:6" ht="13.5" thickTop="1">
      <c r="A130" s="56" t="s">
        <v>57</v>
      </c>
      <c r="B130" s="134" t="s">
        <v>1339</v>
      </c>
      <c r="C130" s="57"/>
      <c r="D130" s="134"/>
      <c r="E130" s="78"/>
      <c r="F130" s="14"/>
    </row>
    <row r="131" spans="1:6">
      <c r="A131" s="45" t="s">
        <v>412</v>
      </c>
      <c r="B131" s="29" t="s">
        <v>32</v>
      </c>
      <c r="C131" s="29"/>
      <c r="D131" s="208"/>
      <c r="E131" s="80"/>
      <c r="F131" s="14"/>
    </row>
    <row r="132" spans="1:6">
      <c r="A132" s="199" t="s">
        <v>2</v>
      </c>
      <c r="B132" s="145">
        <f>'PROGRAM PL'!N147</f>
        <v>230000</v>
      </c>
      <c r="C132" s="200"/>
      <c r="D132" s="201" t="s">
        <v>821</v>
      </c>
      <c r="E132" s="198"/>
      <c r="F132" s="14"/>
    </row>
    <row r="133" spans="1:6">
      <c r="A133" s="113" t="s">
        <v>1059</v>
      </c>
      <c r="B133" s="33">
        <f>'PROGRAM PL'!N148</f>
        <v>640000</v>
      </c>
      <c r="C133" s="34"/>
      <c r="D133" s="201" t="s">
        <v>861</v>
      </c>
      <c r="E133" s="82"/>
      <c r="F133" s="14"/>
    </row>
    <row r="134" spans="1:6">
      <c r="A134" s="160" t="s">
        <v>58</v>
      </c>
      <c r="B134" s="63" t="s">
        <v>32</v>
      </c>
      <c r="C134" s="29"/>
      <c r="D134" s="208"/>
      <c r="E134" s="80"/>
    </row>
    <row r="135" spans="1:6">
      <c r="A135" s="186" t="s">
        <v>1124</v>
      </c>
      <c r="B135" s="317">
        <f>'PROGRAM PL'!N366</f>
        <v>650000</v>
      </c>
      <c r="C135" s="51"/>
      <c r="D135" s="201" t="s">
        <v>1064</v>
      </c>
      <c r="E135" s="82"/>
    </row>
    <row r="136" spans="1:6">
      <c r="A136" s="113" t="s">
        <v>506</v>
      </c>
      <c r="B136" s="54">
        <f>'PROGRAM PL'!N367</f>
        <v>1150000</v>
      </c>
      <c r="C136" s="51"/>
      <c r="D136" s="201" t="s">
        <v>1064</v>
      </c>
      <c r="E136" s="82"/>
    </row>
    <row r="137" spans="1:6">
      <c r="A137" s="143" t="s">
        <v>1069</v>
      </c>
      <c r="B137" s="54">
        <f>'PROGRAM PL'!N368</f>
        <v>2000000</v>
      </c>
      <c r="C137" s="51"/>
      <c r="D137" s="201" t="s">
        <v>1065</v>
      </c>
      <c r="E137" s="82"/>
    </row>
    <row r="138" spans="1:6">
      <c r="A138" s="199" t="s">
        <v>1226</v>
      </c>
      <c r="B138" s="145">
        <f>'PROGRAM PL'!N369</f>
        <v>1330000</v>
      </c>
      <c r="C138" s="200"/>
      <c r="D138" s="201" t="s">
        <v>1227</v>
      </c>
      <c r="E138" s="294"/>
    </row>
    <row r="139" spans="1:6">
      <c r="A139" s="113" t="s">
        <v>1486</v>
      </c>
      <c r="B139" s="33">
        <f>'PROGRAM PL'!N370</f>
        <v>1640000</v>
      </c>
      <c r="C139" s="34"/>
      <c r="D139" s="201" t="s">
        <v>1236</v>
      </c>
      <c r="E139" s="295" t="s">
        <v>1132</v>
      </c>
    </row>
    <row r="140" spans="1:6" ht="13.5" thickBot="1">
      <c r="A140" s="216" t="s">
        <v>1567</v>
      </c>
      <c r="B140" s="299">
        <f>'PROGRAM PL'!N371</f>
        <v>3150000</v>
      </c>
      <c r="C140" s="235"/>
      <c r="D140" s="215" t="s">
        <v>1568</v>
      </c>
      <c r="E140" s="296"/>
      <c r="F140" s="181"/>
    </row>
    <row r="141" spans="1:6" ht="14.25" thickTop="1" thickBot="1">
      <c r="A141" s="115"/>
      <c r="B141" s="116"/>
      <c r="C141" s="91"/>
      <c r="D141" s="206"/>
      <c r="E141" s="266"/>
    </row>
    <row r="142" spans="1:6" ht="13.5" thickTop="1">
      <c r="A142" s="117" t="s">
        <v>554</v>
      </c>
      <c r="B142" s="118" t="s">
        <v>555</v>
      </c>
      <c r="C142" s="118"/>
      <c r="D142" s="137"/>
      <c r="E142" s="119"/>
    </row>
    <row r="143" spans="1:6">
      <c r="A143" s="45" t="s">
        <v>16</v>
      </c>
      <c r="B143" s="29" t="s">
        <v>32</v>
      </c>
      <c r="C143" s="29"/>
      <c r="D143" s="208"/>
      <c r="E143" s="80"/>
    </row>
    <row r="144" spans="1:6">
      <c r="A144" s="113" t="s">
        <v>556</v>
      </c>
      <c r="B144" s="83">
        <f>'PROGRAM PL'!N168</f>
        <v>810000</v>
      </c>
      <c r="C144" s="34"/>
      <c r="D144" s="201" t="s">
        <v>557</v>
      </c>
      <c r="E144" s="82"/>
    </row>
    <row r="145" spans="1:6" ht="13.5" thickBot="1">
      <c r="A145" s="47" t="s">
        <v>818</v>
      </c>
      <c r="B145" s="33">
        <f>'PROGRAM PL'!N169</f>
        <v>855000</v>
      </c>
      <c r="C145" s="34"/>
      <c r="D145" s="201" t="s">
        <v>819</v>
      </c>
      <c r="E145" s="82"/>
    </row>
    <row r="146" spans="1:6" ht="14.25" thickTop="1" thickBot="1">
      <c r="A146" s="95"/>
      <c r="B146" s="95"/>
      <c r="C146" s="95"/>
      <c r="D146" s="206"/>
      <c r="E146" s="95"/>
    </row>
    <row r="147" spans="1:6" ht="20.25" thickTop="1" thickBot="1">
      <c r="A147" s="231" t="s">
        <v>460</v>
      </c>
      <c r="B147" s="298" t="s">
        <v>1278</v>
      </c>
      <c r="C147" s="118"/>
      <c r="D147" s="137"/>
      <c r="E147" s="119"/>
      <c r="F147" s="181"/>
    </row>
    <row r="148" spans="1:6" ht="16.5" thickTop="1">
      <c r="A148" s="230" t="s">
        <v>1277</v>
      </c>
      <c r="B148" s="297"/>
      <c r="C148" s="29"/>
      <c r="D148" s="208"/>
      <c r="E148" s="80"/>
    </row>
    <row r="149" spans="1:6">
      <c r="A149" s="47" t="s">
        <v>46</v>
      </c>
      <c r="B149" s="33">
        <f>'PROGRAM PL'!N149</f>
        <v>1035000</v>
      </c>
      <c r="C149" s="34"/>
      <c r="D149" s="201" t="s">
        <v>456</v>
      </c>
      <c r="E149" s="82"/>
    </row>
    <row r="150" spans="1:6">
      <c r="A150" s="47" t="s">
        <v>942</v>
      </c>
      <c r="B150" s="33">
        <f>'PROGRAM PL'!N150</f>
        <v>1335000</v>
      </c>
      <c r="C150" s="34"/>
      <c r="D150" s="201" t="s">
        <v>424</v>
      </c>
      <c r="E150" s="82"/>
    </row>
    <row r="151" spans="1:6">
      <c r="A151" s="199" t="s">
        <v>1242</v>
      </c>
      <c r="B151" s="145">
        <f>'PROGRAM PL'!N151</f>
        <v>1410000</v>
      </c>
      <c r="C151" s="200"/>
      <c r="D151" s="201" t="s">
        <v>1228</v>
      </c>
      <c r="E151" s="198"/>
    </row>
    <row r="152" spans="1:6" ht="15.75">
      <c r="A152" s="230" t="s">
        <v>149</v>
      </c>
      <c r="B152" s="29"/>
      <c r="C152" s="29"/>
      <c r="D152" s="208"/>
      <c r="E152" s="46"/>
      <c r="F152" s="181"/>
    </row>
    <row r="153" spans="1:6">
      <c r="A153" s="47" t="s">
        <v>1251</v>
      </c>
      <c r="B153" s="33">
        <f>'PROGRAM PL'!N160</f>
        <v>1820000</v>
      </c>
      <c r="C153" s="34"/>
      <c r="D153" s="201" t="s">
        <v>154</v>
      </c>
      <c r="E153" s="48"/>
      <c r="F153" s="181"/>
    </row>
    <row r="154" spans="1:6">
      <c r="A154" s="47" t="s">
        <v>1418</v>
      </c>
      <c r="B154" s="33">
        <f>'PROGRAM PL'!N161</f>
        <v>3010000</v>
      </c>
      <c r="C154" s="34"/>
      <c r="D154" s="201" t="s">
        <v>820</v>
      </c>
      <c r="E154" s="48"/>
      <c r="F154" s="181"/>
    </row>
    <row r="155" spans="1:6">
      <c r="A155" s="47" t="s">
        <v>1334</v>
      </c>
      <c r="B155" s="33">
        <f>'PROGRAM PL'!N159</f>
        <v>9010000</v>
      </c>
      <c r="C155" s="34"/>
      <c r="D155" s="201" t="s">
        <v>1237</v>
      </c>
      <c r="E155" s="48"/>
    </row>
    <row r="156" spans="1:6" ht="15.75">
      <c r="A156" s="230" t="s">
        <v>63</v>
      </c>
      <c r="B156" s="29"/>
      <c r="C156" s="29"/>
      <c r="D156" s="208"/>
      <c r="E156" s="80"/>
    </row>
    <row r="157" spans="1:6">
      <c r="A157" s="47" t="s">
        <v>64</v>
      </c>
      <c r="B157" s="34">
        <f>'PROGRAM PL'!N152</f>
        <v>1710000</v>
      </c>
      <c r="C157" s="34"/>
      <c r="D157" s="201" t="s">
        <v>65</v>
      </c>
      <c r="E157" s="82"/>
    </row>
    <row r="158" spans="1:6">
      <c r="A158" s="47" t="s">
        <v>403</v>
      </c>
      <c r="B158" s="33">
        <f>'PROGRAM PL'!N153</f>
        <v>2160000</v>
      </c>
      <c r="C158" s="34"/>
      <c r="D158" s="201" t="s">
        <v>404</v>
      </c>
      <c r="E158" s="82"/>
    </row>
    <row r="159" spans="1:6" ht="15.75">
      <c r="A159" s="230" t="s">
        <v>1276</v>
      </c>
      <c r="B159" s="29"/>
      <c r="C159" s="29"/>
      <c r="D159" s="208"/>
      <c r="E159" s="80"/>
      <c r="F159" s="14"/>
    </row>
    <row r="160" spans="1:6">
      <c r="A160" s="113" t="s">
        <v>1252</v>
      </c>
      <c r="B160" s="33">
        <f>'PROGRAM PL'!N155</f>
        <v>2110000</v>
      </c>
      <c r="C160" s="34"/>
      <c r="D160" s="201" t="s">
        <v>1238</v>
      </c>
      <c r="E160" s="82"/>
    </row>
    <row r="161" spans="1:6">
      <c r="A161" s="47" t="s">
        <v>48</v>
      </c>
      <c r="B161" s="33">
        <f>'PROGRAM PL'!N156</f>
        <v>2510000</v>
      </c>
      <c r="C161" s="34"/>
      <c r="D161" s="201" t="s">
        <v>201</v>
      </c>
      <c r="E161" s="82"/>
    </row>
    <row r="162" spans="1:6">
      <c r="A162" s="199" t="s">
        <v>1253</v>
      </c>
      <c r="B162" s="145">
        <f>'PROGRAM PL'!N157</f>
        <v>3410000</v>
      </c>
      <c r="C162" s="179"/>
      <c r="D162" s="201" t="s">
        <v>1229</v>
      </c>
      <c r="E162" s="198"/>
    </row>
    <row r="163" spans="1:6">
      <c r="A163" s="47" t="s">
        <v>939</v>
      </c>
      <c r="B163" s="33">
        <f>'PROGRAM PL'!N158</f>
        <v>4730000</v>
      </c>
      <c r="C163" s="34"/>
      <c r="D163" s="201" t="s">
        <v>941</v>
      </c>
      <c r="E163" s="82"/>
      <c r="F163" s="14"/>
    </row>
    <row r="164" spans="1:6" ht="15.75">
      <c r="A164" s="230" t="s">
        <v>17</v>
      </c>
      <c r="B164" s="29"/>
      <c r="C164" s="29"/>
      <c r="D164" s="208"/>
      <c r="E164" s="80"/>
    </row>
    <row r="165" spans="1:6">
      <c r="A165" s="199" t="s">
        <v>1230</v>
      </c>
      <c r="B165" s="145">
        <f>'PROGRAM PL'!N154</f>
        <v>4160000</v>
      </c>
      <c r="C165" s="200"/>
      <c r="D165" s="201" t="s">
        <v>1409</v>
      </c>
      <c r="E165" s="198"/>
    </row>
    <row r="166" spans="1:6" ht="15.75">
      <c r="A166" s="230" t="s">
        <v>20</v>
      </c>
      <c r="B166" s="29" t="s">
        <v>32</v>
      </c>
      <c r="C166" s="29"/>
      <c r="D166" s="208"/>
      <c r="E166" s="80"/>
    </row>
    <row r="167" spans="1:6">
      <c r="A167" s="47" t="s">
        <v>1403</v>
      </c>
      <c r="B167" s="33">
        <f>'PROGRAM PL'!N163</f>
        <v>3010000</v>
      </c>
      <c r="C167" s="34"/>
      <c r="D167" s="201" t="s">
        <v>1404</v>
      </c>
      <c r="E167" s="82"/>
    </row>
    <row r="168" spans="1:6" ht="15.75">
      <c r="A168" s="230" t="s">
        <v>1275</v>
      </c>
      <c r="B168" s="29"/>
      <c r="C168" s="29"/>
      <c r="D168" s="208"/>
      <c r="E168" s="80"/>
    </row>
    <row r="169" spans="1:6">
      <c r="A169" s="47" t="s">
        <v>1336</v>
      </c>
      <c r="B169" s="33">
        <f>'PROGRAM PL'!N164</f>
        <v>3710000</v>
      </c>
      <c r="C169" s="34"/>
      <c r="D169" s="201" t="s">
        <v>1066</v>
      </c>
      <c r="E169" s="82"/>
      <c r="F169" s="181"/>
    </row>
    <row r="170" spans="1:6">
      <c r="A170" s="47" t="s">
        <v>1335</v>
      </c>
      <c r="B170" s="33">
        <f>'PROGRAM PL'!N165</f>
        <v>4960000</v>
      </c>
      <c r="C170" s="34"/>
      <c r="D170" s="201" t="s">
        <v>1239</v>
      </c>
      <c r="E170" s="82"/>
    </row>
    <row r="171" spans="1:6">
      <c r="A171" s="47" t="s">
        <v>1408</v>
      </c>
      <c r="B171" s="33">
        <f>'PROGRAM PL'!N166</f>
        <v>8010000</v>
      </c>
      <c r="C171" s="34"/>
      <c r="D171" s="218" t="s">
        <v>1240</v>
      </c>
      <c r="E171" s="82"/>
    </row>
    <row r="172" spans="1:6">
      <c r="A172" s="45" t="s">
        <v>21</v>
      </c>
      <c r="B172" s="29" t="s">
        <v>32</v>
      </c>
      <c r="C172" s="29"/>
      <c r="D172" s="208"/>
      <c r="E172" s="80"/>
    </row>
    <row r="173" spans="1:6" ht="13.5" customHeight="1">
      <c r="A173" s="47" t="s">
        <v>12</v>
      </c>
      <c r="B173" s="33">
        <f>'PROGRAM PL'!N162</f>
        <v>5360000</v>
      </c>
      <c r="C173" s="34"/>
      <c r="D173" s="201" t="s">
        <v>645</v>
      </c>
      <c r="E173" s="82"/>
    </row>
    <row r="174" spans="1:6" ht="13.5" thickBot="1">
      <c r="A174" s="69" t="s">
        <v>478</v>
      </c>
      <c r="B174" s="59">
        <f>'PROGRAM PL'!N167</f>
        <v>12210000</v>
      </c>
      <c r="C174" s="70"/>
      <c r="D174" s="215" t="s">
        <v>1241</v>
      </c>
      <c r="E174" s="94"/>
    </row>
    <row r="175" spans="1:6" ht="14.25" thickTop="1" thickBot="1">
      <c r="A175" s="95"/>
      <c r="B175" s="95"/>
      <c r="C175" s="95"/>
      <c r="D175" s="206"/>
      <c r="E175" s="95"/>
    </row>
    <row r="176" spans="1:6" ht="13.5" thickTop="1">
      <c r="A176" s="56" t="s">
        <v>55</v>
      </c>
      <c r="B176" s="57" t="s">
        <v>202</v>
      </c>
      <c r="C176" s="57"/>
      <c r="D176" s="134"/>
      <c r="E176" s="58"/>
    </row>
    <row r="177" spans="1:6">
      <c r="A177" s="45" t="s">
        <v>34</v>
      </c>
      <c r="B177" s="29" t="s">
        <v>32</v>
      </c>
      <c r="C177" s="29"/>
      <c r="D177" s="208"/>
      <c r="E177" s="80"/>
    </row>
    <row r="178" spans="1:6">
      <c r="A178" s="47" t="s">
        <v>1494</v>
      </c>
      <c r="B178" s="83">
        <f>'PROGRAM PL'!N310</f>
        <v>205000</v>
      </c>
      <c r="C178" s="34"/>
      <c r="D178" s="201" t="s">
        <v>203</v>
      </c>
      <c r="E178" s="82"/>
    </row>
    <row r="179" spans="1:6">
      <c r="A179" s="47" t="s">
        <v>1495</v>
      </c>
      <c r="B179" s="83">
        <f>'PROGRAM PL'!N311</f>
        <v>285000</v>
      </c>
      <c r="C179" s="34"/>
      <c r="D179" s="201" t="s">
        <v>204</v>
      </c>
      <c r="E179" s="82"/>
      <c r="F179" s="14"/>
    </row>
    <row r="180" spans="1:6">
      <c r="A180" s="45" t="s">
        <v>9</v>
      </c>
      <c r="B180" s="63" t="s">
        <v>32</v>
      </c>
      <c r="C180" s="29"/>
      <c r="D180" s="208"/>
      <c r="E180" s="80"/>
      <c r="F180" s="181"/>
    </row>
    <row r="181" spans="1:6">
      <c r="A181" s="113" t="s">
        <v>558</v>
      </c>
      <c r="B181" s="83">
        <f>'PROGRAM PL'!N33</f>
        <v>280000</v>
      </c>
      <c r="C181" s="34"/>
      <c r="D181" s="201" t="s">
        <v>559</v>
      </c>
      <c r="E181" s="82"/>
      <c r="F181" s="14"/>
    </row>
    <row r="182" spans="1:6">
      <c r="A182" s="113" t="s">
        <v>560</v>
      </c>
      <c r="B182" s="83">
        <f>'PROGRAM PL'!N34</f>
        <v>280000</v>
      </c>
      <c r="C182" s="34"/>
      <c r="D182" s="201" t="s">
        <v>559</v>
      </c>
      <c r="E182" s="82"/>
    </row>
    <row r="183" spans="1:6">
      <c r="A183" s="113" t="s">
        <v>561</v>
      </c>
      <c r="B183" s="83">
        <f>'PROGRAM PL'!N35</f>
        <v>280000</v>
      </c>
      <c r="C183" s="34"/>
      <c r="D183" s="201" t="s">
        <v>559</v>
      </c>
      <c r="E183" s="82"/>
    </row>
    <row r="184" spans="1:6">
      <c r="A184" s="45" t="s">
        <v>10</v>
      </c>
      <c r="B184" s="63" t="s">
        <v>32</v>
      </c>
      <c r="C184" s="29"/>
      <c r="D184" s="208"/>
      <c r="E184" s="46"/>
      <c r="F184" s="181"/>
    </row>
    <row r="185" spans="1:6">
      <c r="A185" s="47" t="s">
        <v>1338</v>
      </c>
      <c r="B185" s="83">
        <f>'PROGRAM PL'!N36</f>
        <v>380000</v>
      </c>
      <c r="C185" s="34"/>
      <c r="D185" s="201" t="s">
        <v>811</v>
      </c>
      <c r="E185" s="48"/>
      <c r="F185" s="14"/>
    </row>
    <row r="186" spans="1:6" ht="13.5" thickBot="1">
      <c r="A186" s="47" t="s">
        <v>1337</v>
      </c>
      <c r="B186" s="83">
        <f>'PROGRAM PL'!N37</f>
        <v>400000</v>
      </c>
      <c r="C186" s="34"/>
      <c r="D186" s="201" t="s">
        <v>812</v>
      </c>
      <c r="E186" s="48"/>
    </row>
    <row r="187" spans="1:6" ht="14.25" thickTop="1" thickBot="1">
      <c r="A187" s="95"/>
      <c r="B187" s="95"/>
      <c r="C187" s="95"/>
      <c r="D187" s="205"/>
      <c r="E187" s="95"/>
    </row>
    <row r="188" spans="1:6" ht="13.5" thickTop="1">
      <c r="A188" s="56" t="s">
        <v>54</v>
      </c>
      <c r="B188" s="57" t="s">
        <v>202</v>
      </c>
      <c r="C188" s="57"/>
      <c r="D188" s="134"/>
      <c r="E188" s="58"/>
    </row>
    <row r="189" spans="1:6">
      <c r="A189" s="45" t="s">
        <v>34</v>
      </c>
      <c r="B189" s="29" t="s">
        <v>32</v>
      </c>
      <c r="C189" s="29"/>
      <c r="D189" s="208"/>
      <c r="E189" s="80"/>
    </row>
    <row r="190" spans="1:6">
      <c r="A190" s="47" t="s">
        <v>146</v>
      </c>
      <c r="B190" s="34">
        <f>'PROGRAM PL'!N312</f>
        <v>195000</v>
      </c>
      <c r="C190" s="34"/>
      <c r="D190" s="201" t="s">
        <v>205</v>
      </c>
      <c r="E190" s="82"/>
    </row>
    <row r="191" spans="1:6">
      <c r="A191" s="47" t="s">
        <v>206</v>
      </c>
      <c r="B191" s="33">
        <f>'PROGRAM PL'!N313</f>
        <v>260000</v>
      </c>
      <c r="C191" s="34"/>
      <c r="D191" s="201" t="s">
        <v>205</v>
      </c>
      <c r="E191" s="82"/>
    </row>
    <row r="192" spans="1:6">
      <c r="A192" s="45" t="s">
        <v>9</v>
      </c>
      <c r="B192" s="29" t="s">
        <v>32</v>
      </c>
      <c r="C192" s="29"/>
      <c r="D192" s="208"/>
      <c r="E192" s="80"/>
    </row>
    <row r="193" spans="1:6">
      <c r="A193" s="47" t="s">
        <v>208</v>
      </c>
      <c r="B193" s="309">
        <f>'PROGRAM PL'!N38</f>
        <v>280000</v>
      </c>
      <c r="C193" s="34"/>
      <c r="D193" s="201" t="s">
        <v>207</v>
      </c>
      <c r="E193" s="82"/>
    </row>
    <row r="194" spans="1:6">
      <c r="A194" s="47" t="s">
        <v>465</v>
      </c>
      <c r="B194" s="309">
        <f>'PROGRAM PL'!N39</f>
        <v>290000</v>
      </c>
      <c r="C194" s="34"/>
      <c r="D194" s="201" t="s">
        <v>207</v>
      </c>
      <c r="E194" s="82"/>
    </row>
    <row r="195" spans="1:6">
      <c r="A195" s="47" t="s">
        <v>209</v>
      </c>
      <c r="B195" s="309">
        <f>'PROGRAM PL'!N40</f>
        <v>290000</v>
      </c>
      <c r="C195" s="34"/>
      <c r="D195" s="201" t="s">
        <v>207</v>
      </c>
      <c r="E195" s="82"/>
    </row>
    <row r="196" spans="1:6">
      <c r="A196" s="47" t="s">
        <v>210</v>
      </c>
      <c r="B196" s="309">
        <f>'PROGRAM PL'!N41</f>
        <v>290000</v>
      </c>
      <c r="C196" s="34"/>
      <c r="D196" s="201" t="s">
        <v>207</v>
      </c>
      <c r="E196" s="82"/>
    </row>
    <row r="197" spans="1:6">
      <c r="A197" s="47" t="s">
        <v>948</v>
      </c>
      <c r="B197" s="309">
        <f>'PROGRAM PL'!N41</f>
        <v>290000</v>
      </c>
      <c r="C197" s="34"/>
      <c r="D197" s="201" t="s">
        <v>207</v>
      </c>
      <c r="E197" s="82"/>
    </row>
    <row r="198" spans="1:6">
      <c r="A198" s="47" t="s">
        <v>949</v>
      </c>
      <c r="B198" s="309">
        <f>'PROGRAM PL'!N43</f>
        <v>290000</v>
      </c>
      <c r="C198" s="34"/>
      <c r="D198" s="201" t="s">
        <v>207</v>
      </c>
      <c r="E198" s="82"/>
    </row>
    <row r="199" spans="1:6">
      <c r="A199" s="47" t="s">
        <v>950</v>
      </c>
      <c r="B199" s="309">
        <f>'PROGRAM PL'!N44</f>
        <v>290000</v>
      </c>
      <c r="C199" s="34"/>
      <c r="D199" s="201" t="s">
        <v>207</v>
      </c>
      <c r="E199" s="82"/>
    </row>
    <row r="200" spans="1:6">
      <c r="A200" s="47" t="s">
        <v>22</v>
      </c>
      <c r="B200" s="33">
        <f>'PROGRAM PL'!N47</f>
        <v>470000</v>
      </c>
      <c r="C200" s="34"/>
      <c r="D200" s="201" t="s">
        <v>211</v>
      </c>
      <c r="E200" s="82"/>
    </row>
    <row r="201" spans="1:6">
      <c r="A201" s="47" t="s">
        <v>23</v>
      </c>
      <c r="B201" s="33">
        <f>'PROGRAM PL'!N45</f>
        <v>475000</v>
      </c>
      <c r="C201" s="34"/>
      <c r="D201" s="201" t="s">
        <v>212</v>
      </c>
      <c r="E201" s="82"/>
    </row>
    <row r="202" spans="1:6" ht="13.5" customHeight="1">
      <c r="A202" s="47" t="s">
        <v>24</v>
      </c>
      <c r="B202" s="33">
        <f>'PROGRAM PL'!N46</f>
        <v>475000</v>
      </c>
      <c r="C202" s="34"/>
      <c r="D202" s="201" t="s">
        <v>212</v>
      </c>
      <c r="E202" s="82"/>
      <c r="F202" s="14"/>
    </row>
    <row r="203" spans="1:6">
      <c r="A203" s="45" t="s">
        <v>11</v>
      </c>
      <c r="B203" s="63" t="s">
        <v>32</v>
      </c>
      <c r="C203" s="29"/>
      <c r="D203" s="208"/>
      <c r="E203" s="80"/>
      <c r="F203" s="14"/>
    </row>
    <row r="204" spans="1:6">
      <c r="A204" s="47" t="s">
        <v>25</v>
      </c>
      <c r="B204" s="33">
        <f>'PROGRAM PL'!N48</f>
        <v>470000</v>
      </c>
      <c r="C204" s="34"/>
      <c r="D204" s="201" t="s">
        <v>213</v>
      </c>
      <c r="E204" s="82"/>
      <c r="F204" s="14"/>
    </row>
    <row r="205" spans="1:6">
      <c r="A205" s="47" t="s">
        <v>26</v>
      </c>
      <c r="B205" s="33">
        <f>'PROGRAM PL'!N49</f>
        <v>470000</v>
      </c>
      <c r="C205" s="34"/>
      <c r="D205" s="201" t="s">
        <v>213</v>
      </c>
      <c r="E205" s="82"/>
      <c r="F205" s="14"/>
    </row>
    <row r="206" spans="1:6">
      <c r="A206" s="45" t="s">
        <v>10</v>
      </c>
      <c r="B206" s="63" t="s">
        <v>32</v>
      </c>
      <c r="C206" s="29"/>
      <c r="D206" s="208"/>
      <c r="E206" s="46"/>
    </row>
    <row r="207" spans="1:6">
      <c r="A207" s="47" t="s">
        <v>127</v>
      </c>
      <c r="B207" s="33">
        <f>'PROGRAM PL'!N51</f>
        <v>790000</v>
      </c>
      <c r="C207" s="34"/>
      <c r="D207" s="201" t="s">
        <v>157</v>
      </c>
      <c r="E207" s="48"/>
    </row>
    <row r="208" spans="1:6">
      <c r="A208" s="47" t="s">
        <v>147</v>
      </c>
      <c r="B208" s="33">
        <f>'PROGRAM PL'!N52</f>
        <v>790000</v>
      </c>
      <c r="C208" s="34"/>
      <c r="D208" s="201" t="s">
        <v>158</v>
      </c>
      <c r="E208" s="48"/>
      <c r="F208" s="14"/>
    </row>
    <row r="209" spans="1:6" ht="13.5" thickBot="1">
      <c r="A209" s="69" t="s">
        <v>27</v>
      </c>
      <c r="B209" s="70">
        <f>'PROGRAM PL'!N50</f>
        <v>990000</v>
      </c>
      <c r="C209" s="70"/>
      <c r="D209" s="215" t="s">
        <v>159</v>
      </c>
      <c r="E209" s="61"/>
    </row>
    <row r="210" spans="1:6" ht="14.25" thickTop="1" thickBot="1">
      <c r="A210" s="92"/>
      <c r="B210" s="91"/>
      <c r="C210" s="91"/>
      <c r="D210" s="205"/>
      <c r="E210" s="91"/>
    </row>
    <row r="211" spans="1:6" ht="13.5" thickTop="1">
      <c r="A211" s="117" t="s">
        <v>461</v>
      </c>
      <c r="B211" s="118" t="s">
        <v>15</v>
      </c>
      <c r="C211" s="118"/>
      <c r="D211" s="137"/>
      <c r="E211" s="121"/>
    </row>
    <row r="212" spans="1:6">
      <c r="A212" s="45" t="s">
        <v>155</v>
      </c>
      <c r="B212" s="29" t="s">
        <v>32</v>
      </c>
      <c r="C212" s="29"/>
      <c r="D212" s="208"/>
      <c r="E212" s="46"/>
      <c r="F212" s="14"/>
    </row>
    <row r="213" spans="1:6">
      <c r="A213" s="47" t="s">
        <v>537</v>
      </c>
      <c r="B213" s="33">
        <f>'PROGRAM PL'!N379</f>
        <v>490000</v>
      </c>
      <c r="C213" s="34"/>
      <c r="D213" s="201" t="s">
        <v>538</v>
      </c>
      <c r="E213" s="48"/>
      <c r="F213" s="14"/>
    </row>
    <row r="214" spans="1:6">
      <c r="A214" s="185" t="s">
        <v>1133</v>
      </c>
      <c r="B214" s="145">
        <f>'PROGRAM PL'!N380</f>
        <v>830000</v>
      </c>
      <c r="C214" s="144"/>
      <c r="D214" s="201" t="s">
        <v>1134</v>
      </c>
      <c r="E214" s="88"/>
      <c r="F214" s="14"/>
    </row>
    <row r="215" spans="1:6">
      <c r="A215" s="185" t="s">
        <v>1135</v>
      </c>
      <c r="B215" s="264">
        <f>'PROGRAM PL'!N381</f>
        <v>1105000</v>
      </c>
      <c r="C215" s="144"/>
      <c r="D215" s="201" t="s">
        <v>1136</v>
      </c>
      <c r="E215" s="88"/>
      <c r="F215" s="14"/>
    </row>
    <row r="216" spans="1:6">
      <c r="A216" s="185" t="s">
        <v>1137</v>
      </c>
      <c r="B216" s="241">
        <f>'PROGRAM PL'!N382</f>
        <v>1605000</v>
      </c>
      <c r="C216" s="242"/>
      <c r="D216" s="217" t="s">
        <v>1138</v>
      </c>
      <c r="E216" s="88"/>
    </row>
    <row r="217" spans="1:6">
      <c r="A217" s="246" t="s">
        <v>1234</v>
      </c>
      <c r="B217" s="338">
        <f>'PROGRAM PL'!N383</f>
        <v>2105000</v>
      </c>
      <c r="C217" s="240"/>
      <c r="D217" s="201" t="s">
        <v>1235</v>
      </c>
      <c r="E217" s="245"/>
    </row>
    <row r="218" spans="1:6" ht="13.5" thickBot="1">
      <c r="A218" s="243" t="s">
        <v>1411</v>
      </c>
      <c r="B218" s="339">
        <f>'PROGRAM PL'!N384</f>
        <v>4405000</v>
      </c>
      <c r="C218" s="248"/>
      <c r="D218" s="247" t="s">
        <v>1412</v>
      </c>
      <c r="E218" s="244"/>
    </row>
    <row r="219" spans="1:6" ht="14.25" thickTop="1" thickBot="1">
      <c r="A219" s="123"/>
      <c r="B219" s="120"/>
      <c r="C219" s="120"/>
      <c r="D219" s="205"/>
      <c r="E219" s="124"/>
    </row>
    <row r="220" spans="1:6" ht="13.5" thickTop="1">
      <c r="A220" s="117" t="s">
        <v>148</v>
      </c>
      <c r="B220" s="137" t="s">
        <v>987</v>
      </c>
      <c r="C220" s="118"/>
      <c r="D220" s="137"/>
      <c r="E220" s="121"/>
    </row>
    <row r="221" spans="1:6">
      <c r="A221" s="249" t="s">
        <v>1470</v>
      </c>
      <c r="B221" s="250" t="s">
        <v>32</v>
      </c>
      <c r="C221" s="250"/>
      <c r="D221" s="208"/>
      <c r="E221" s="209"/>
    </row>
    <row r="222" spans="1:6">
      <c r="A222" s="199" t="s">
        <v>1471</v>
      </c>
      <c r="B222" s="264">
        <f>'PROGRAM PL'!N377</f>
        <v>8005000</v>
      </c>
      <c r="C222" s="200"/>
      <c r="D222" s="201" t="s">
        <v>1472</v>
      </c>
      <c r="E222" s="210"/>
    </row>
    <row r="223" spans="1:6">
      <c r="A223" s="234" t="s">
        <v>1473</v>
      </c>
      <c r="B223" s="145">
        <f>'PROGRAM PL'!N378</f>
        <v>12405000</v>
      </c>
      <c r="C223" s="200"/>
      <c r="D223" s="201" t="s">
        <v>1474</v>
      </c>
      <c r="E223" s="210"/>
      <c r="F223" s="181"/>
    </row>
    <row r="224" spans="1:6">
      <c r="A224" s="45" t="s">
        <v>156</v>
      </c>
      <c r="B224" s="29" t="s">
        <v>32</v>
      </c>
      <c r="C224" s="29"/>
      <c r="D224" s="208"/>
      <c r="E224" s="46"/>
      <c r="F224" s="14"/>
    </row>
    <row r="225" spans="1:6" ht="12.75" customHeight="1">
      <c r="A225" s="55" t="s">
        <v>1419</v>
      </c>
      <c r="B225" s="33">
        <f>'PROGRAM PL'!N314</f>
        <v>445000</v>
      </c>
      <c r="C225" s="33"/>
      <c r="D225" s="201" t="s">
        <v>940</v>
      </c>
      <c r="E225" s="48"/>
      <c r="F225" s="14"/>
    </row>
    <row r="226" spans="1:6">
      <c r="A226" s="234" t="s">
        <v>1487</v>
      </c>
      <c r="B226" s="33">
        <f>'PROGRAM PL'!N315</f>
        <v>665000</v>
      </c>
      <c r="C226" s="33"/>
      <c r="D226" s="201" t="s">
        <v>970</v>
      </c>
      <c r="E226" s="48"/>
    </row>
    <row r="227" spans="1:6">
      <c r="A227" s="234" t="s">
        <v>1488</v>
      </c>
      <c r="B227" s="33">
        <f>'PROGRAM PL'!N316</f>
        <v>765000</v>
      </c>
      <c r="C227" s="33"/>
      <c r="D227" s="201" t="s">
        <v>971</v>
      </c>
      <c r="E227" s="48"/>
      <c r="F227" s="14"/>
    </row>
    <row r="228" spans="1:6">
      <c r="A228" s="234" t="s">
        <v>1489</v>
      </c>
      <c r="B228" s="145">
        <f>'PROGRAM PL'!N317</f>
        <v>1015000</v>
      </c>
      <c r="C228" s="179"/>
      <c r="D228" s="201" t="s">
        <v>1291</v>
      </c>
      <c r="E228" s="48"/>
      <c r="F228" s="14"/>
    </row>
    <row r="229" spans="1:6">
      <c r="A229" s="234" t="s">
        <v>1490</v>
      </c>
      <c r="B229" s="33">
        <f>'PROGRAM PL'!N318</f>
        <v>1835000</v>
      </c>
      <c r="C229" s="34"/>
      <c r="D229" s="201" t="s">
        <v>487</v>
      </c>
      <c r="E229" s="48"/>
    </row>
    <row r="230" spans="1:6">
      <c r="A230" s="234" t="s">
        <v>1491</v>
      </c>
      <c r="B230" s="33">
        <f>'PROGRAM PL'!N319</f>
        <v>2155000</v>
      </c>
      <c r="C230" s="34"/>
      <c r="D230" s="201" t="s">
        <v>488</v>
      </c>
      <c r="E230" s="48"/>
    </row>
    <row r="231" spans="1:6">
      <c r="A231" s="258" t="s">
        <v>1492</v>
      </c>
      <c r="B231" s="33">
        <f>'PROGRAM PL'!N320</f>
        <v>2705000</v>
      </c>
      <c r="C231" s="34"/>
      <c r="D231" s="201" t="s">
        <v>489</v>
      </c>
      <c r="E231" s="48"/>
    </row>
    <row r="232" spans="1:6">
      <c r="A232" s="259" t="s">
        <v>1493</v>
      </c>
      <c r="B232" s="33">
        <f>'PROGRAM PL'!N321</f>
        <v>3005000</v>
      </c>
      <c r="C232" s="34"/>
      <c r="D232" s="201" t="s">
        <v>988</v>
      </c>
      <c r="E232" s="48"/>
    </row>
    <row r="233" spans="1:6">
      <c r="A233" s="234" t="s">
        <v>1292</v>
      </c>
      <c r="B233" s="145">
        <f>'PROGRAM PL'!N322</f>
        <v>4625000</v>
      </c>
      <c r="C233" s="200"/>
      <c r="D233" s="201" t="s">
        <v>1293</v>
      </c>
      <c r="E233" s="210"/>
    </row>
    <row r="234" spans="1:6">
      <c r="A234" s="234" t="s">
        <v>1294</v>
      </c>
      <c r="B234" s="145">
        <f>'PROGRAM PL'!N323</f>
        <v>5725000</v>
      </c>
      <c r="C234" s="200"/>
      <c r="D234" s="201" t="s">
        <v>1295</v>
      </c>
      <c r="E234" s="210"/>
    </row>
    <row r="235" spans="1:6" ht="13.5" thickBot="1">
      <c r="A235" s="202" t="s">
        <v>1296</v>
      </c>
      <c r="B235" s="163">
        <f>'PROGRAM PL'!N324</f>
        <v>6605000</v>
      </c>
      <c r="C235" s="235"/>
      <c r="D235" s="215" t="s">
        <v>1297</v>
      </c>
      <c r="E235" s="211"/>
      <c r="F235" s="120"/>
    </row>
    <row r="236" spans="1:6" ht="13.5" thickTop="1"/>
    <row r="237" spans="1:6">
      <c r="F237" s="14"/>
    </row>
    <row r="238" spans="1:6">
      <c r="F238" s="14"/>
    </row>
    <row r="239" spans="1:6">
      <c r="F239" s="14"/>
    </row>
    <row r="240" spans="1:6">
      <c r="F240" s="14"/>
    </row>
    <row r="241" spans="4:21">
      <c r="F241" s="14"/>
    </row>
    <row r="242" spans="4:21">
      <c r="F242" s="14"/>
    </row>
    <row r="243" spans="4:21">
      <c r="F243" s="14"/>
    </row>
    <row r="244" spans="4:21">
      <c r="F244" s="14"/>
    </row>
    <row r="245" spans="4:21">
      <c r="F245" s="14"/>
      <c r="G245" s="307"/>
      <c r="H245" s="308"/>
      <c r="I245" s="308"/>
      <c r="J245" s="308"/>
      <c r="K245" s="308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</row>
    <row r="246" spans="4:21">
      <c r="F246" s="14"/>
      <c r="G246" s="307"/>
      <c r="H246" s="308"/>
      <c r="I246" s="308"/>
      <c r="J246" s="308"/>
      <c r="K246" s="308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</row>
    <row r="247" spans="4:21">
      <c r="F247" s="14"/>
      <c r="G247" s="307"/>
      <c r="H247" s="308"/>
      <c r="I247" s="308"/>
      <c r="J247" s="308"/>
      <c r="K247" s="308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</row>
    <row r="248" spans="4:21">
      <c r="F248" s="14"/>
      <c r="G248" s="307"/>
      <c r="H248" s="308"/>
      <c r="I248" s="308"/>
      <c r="J248" s="308"/>
      <c r="K248" s="308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</row>
    <row r="249" spans="4:21">
      <c r="F249" s="14"/>
      <c r="G249" s="307"/>
      <c r="H249" s="308"/>
      <c r="I249" s="308"/>
      <c r="J249" s="308"/>
      <c r="K249" s="308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</row>
    <row r="250" spans="4:21">
      <c r="F250" s="14"/>
      <c r="G250" s="307"/>
      <c r="H250" s="308"/>
      <c r="I250" s="308"/>
      <c r="J250" s="308"/>
      <c r="K250" s="308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</row>
    <row r="251" spans="4:21">
      <c r="F251" s="14"/>
      <c r="G251" s="307"/>
      <c r="H251" s="308"/>
      <c r="I251" s="308"/>
      <c r="J251" s="308"/>
      <c r="K251" s="308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</row>
    <row r="252" spans="4:21">
      <c r="F252" s="14"/>
      <c r="G252" s="307"/>
      <c r="H252" s="308"/>
      <c r="I252" s="308"/>
      <c r="J252" s="308"/>
      <c r="K252" s="308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</row>
    <row r="253" spans="4:21">
      <c r="F253" s="14"/>
      <c r="G253" s="307"/>
      <c r="H253" s="308"/>
      <c r="I253" s="308"/>
      <c r="J253" s="308"/>
      <c r="K253" s="308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</row>
    <row r="254" spans="4:21">
      <c r="E254" s="120"/>
      <c r="G254" s="307"/>
      <c r="H254" s="308"/>
      <c r="I254" s="308"/>
      <c r="J254" s="308"/>
      <c r="K254" s="308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</row>
    <row r="255" spans="4:21">
      <c r="D255" s="120"/>
      <c r="E255" s="120"/>
      <c r="F255" s="14"/>
      <c r="G255" s="307"/>
      <c r="H255" s="308"/>
      <c r="I255" s="308"/>
      <c r="J255" s="308"/>
      <c r="K255" s="308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</row>
    <row r="256" spans="4:21">
      <c r="F256" s="14"/>
      <c r="G256" s="307"/>
      <c r="H256" s="308"/>
      <c r="I256" s="308"/>
      <c r="J256" s="308"/>
      <c r="K256" s="308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</row>
    <row r="257" spans="6:21">
      <c r="F257" s="14"/>
      <c r="G257" s="307"/>
      <c r="H257" s="308"/>
      <c r="I257" s="308"/>
      <c r="J257" s="308"/>
      <c r="K257" s="308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</row>
    <row r="258" spans="6:21">
      <c r="F258" s="14"/>
      <c r="G258" s="307"/>
      <c r="H258" s="308"/>
      <c r="I258" s="308"/>
      <c r="J258" s="308"/>
      <c r="K258" s="308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</row>
    <row r="259" spans="6:21">
      <c r="F259" s="14"/>
      <c r="G259" s="307"/>
      <c r="H259" s="308"/>
      <c r="I259" s="308"/>
      <c r="J259" s="308"/>
      <c r="K259" s="308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</row>
    <row r="260" spans="6:21">
      <c r="G260" s="307"/>
      <c r="H260" s="308"/>
      <c r="I260" s="308"/>
      <c r="J260" s="308"/>
      <c r="K260" s="308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</row>
    <row r="261" spans="6:21">
      <c r="G261" s="307"/>
      <c r="H261" s="308"/>
      <c r="I261" s="308"/>
      <c r="J261" s="308"/>
      <c r="K261" s="308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</row>
    <row r="262" spans="6:21">
      <c r="G262" s="307"/>
      <c r="H262" s="308"/>
      <c r="I262" s="308"/>
      <c r="J262" s="308"/>
      <c r="K262" s="308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</row>
    <row r="263" spans="6:21">
      <c r="G263" s="307"/>
      <c r="H263" s="308"/>
      <c r="I263" s="308"/>
      <c r="J263" s="308"/>
      <c r="K263" s="308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</row>
    <row r="264" spans="6:21">
      <c r="G264" s="307"/>
      <c r="H264" s="308"/>
      <c r="I264" s="308"/>
      <c r="J264" s="308"/>
      <c r="K264" s="308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</row>
    <row r="265" spans="6:21">
      <c r="G265" s="307"/>
      <c r="H265" s="308"/>
      <c r="I265" s="308"/>
      <c r="J265" s="308"/>
      <c r="K265" s="308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</row>
    <row r="266" spans="6:21">
      <c r="G266" s="307"/>
      <c r="H266" s="308"/>
      <c r="I266" s="308"/>
      <c r="J266" s="308"/>
      <c r="K266" s="308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</row>
    <row r="267" spans="6:21">
      <c r="G267" s="307"/>
      <c r="H267" s="308"/>
      <c r="I267" s="308"/>
      <c r="J267" s="308"/>
      <c r="K267" s="308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</row>
    <row r="268" spans="6:21">
      <c r="G268" s="307"/>
      <c r="H268" s="308"/>
      <c r="I268" s="308"/>
      <c r="J268" s="308"/>
      <c r="K268" s="308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</row>
    <row r="269" spans="6:21">
      <c r="G269" s="307"/>
      <c r="H269" s="308"/>
      <c r="I269" s="308"/>
      <c r="J269" s="308"/>
      <c r="K269" s="308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</row>
    <row r="270" spans="6:21">
      <c r="G270" s="307"/>
      <c r="H270" s="308"/>
      <c r="I270" s="308"/>
      <c r="J270" s="308"/>
      <c r="K270" s="308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</row>
    <row r="271" spans="6:21">
      <c r="G271" s="307"/>
      <c r="H271" s="308"/>
      <c r="I271" s="308"/>
      <c r="J271" s="308"/>
      <c r="K271" s="308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</row>
    <row r="272" spans="6:21">
      <c r="G272" s="307"/>
      <c r="H272" s="308"/>
      <c r="I272" s="308"/>
      <c r="J272" s="308"/>
      <c r="K272" s="308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</row>
    <row r="273" spans="5:21">
      <c r="G273" s="307"/>
      <c r="H273" s="308"/>
      <c r="I273" s="308"/>
      <c r="J273" s="308"/>
      <c r="K273" s="308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</row>
    <row r="274" spans="5:21">
      <c r="G274" s="307"/>
      <c r="H274" s="308"/>
      <c r="I274" s="308"/>
      <c r="J274" s="308"/>
      <c r="K274" s="308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</row>
    <row r="275" spans="5:21">
      <c r="G275" s="307"/>
      <c r="H275" s="308"/>
      <c r="I275" s="308"/>
      <c r="J275" s="308"/>
      <c r="K275" s="308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</row>
    <row r="276" spans="5:21">
      <c r="G276" s="307"/>
      <c r="H276" s="308"/>
      <c r="I276" s="308"/>
      <c r="J276" s="308"/>
      <c r="K276" s="308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</row>
    <row r="278" spans="5:21">
      <c r="F278" s="14"/>
    </row>
    <row r="280" spans="5:21">
      <c r="E280" s="125"/>
    </row>
    <row r="290" spans="5:6">
      <c r="E290" s="126"/>
    </row>
    <row r="300" spans="5:6">
      <c r="F300" s="14"/>
    </row>
    <row r="302" spans="5:6" ht="12.75" customHeight="1"/>
    <row r="303" spans="5:6" ht="12.75" customHeight="1"/>
    <row r="304" spans="5:6" ht="12.75" customHeight="1"/>
    <row r="305" spans="5:6" ht="12.75" customHeight="1"/>
    <row r="306" spans="5:6" ht="12.75" customHeight="1"/>
    <row r="307" spans="5:6" ht="12.75" customHeight="1"/>
    <row r="308" spans="5:6" ht="12.75" customHeight="1"/>
    <row r="309" spans="5:6" ht="12.75" customHeight="1"/>
    <row r="310" spans="5:6" ht="12.75" customHeight="1"/>
    <row r="311" spans="5:6" ht="12.75" customHeight="1"/>
    <row r="312" spans="5:6">
      <c r="E312" s="120"/>
    </row>
    <row r="313" spans="5:6">
      <c r="E313" s="120"/>
    </row>
    <row r="315" spans="5:6">
      <c r="F315" s="14"/>
    </row>
    <row r="316" spans="5:6">
      <c r="F316" s="14"/>
    </row>
    <row r="317" spans="5:6">
      <c r="F317" s="14"/>
    </row>
    <row r="318" spans="5:6">
      <c r="F318" s="14"/>
    </row>
    <row r="319" spans="5:6">
      <c r="F319" s="14"/>
    </row>
    <row r="320" spans="5:6">
      <c r="F320" s="14"/>
    </row>
    <row r="321" spans="6:6">
      <c r="F321" s="14"/>
    </row>
    <row r="322" spans="6:6">
      <c r="F322" s="14"/>
    </row>
    <row r="323" spans="6:6">
      <c r="F323" s="14"/>
    </row>
    <row r="324" spans="6:6">
      <c r="F324" s="14"/>
    </row>
    <row r="325" spans="6:6">
      <c r="F325" s="14"/>
    </row>
    <row r="326" spans="6:6">
      <c r="F326" s="14"/>
    </row>
    <row r="327" spans="6:6">
      <c r="F327" s="14"/>
    </row>
    <row r="328" spans="6:6">
      <c r="F328" s="14"/>
    </row>
    <row r="329" spans="6:6">
      <c r="F329" s="14"/>
    </row>
    <row r="330" spans="6:6">
      <c r="F330" s="14"/>
    </row>
    <row r="331" spans="6:6">
      <c r="F331" s="14"/>
    </row>
    <row r="333" spans="6:6">
      <c r="F333" s="14"/>
    </row>
    <row r="334" spans="6:6">
      <c r="F334" s="14"/>
    </row>
    <row r="335" spans="6:6" ht="18" customHeight="1">
      <c r="F335" s="14"/>
    </row>
    <row r="336" spans="6:6">
      <c r="F336" s="14"/>
    </row>
    <row r="337" spans="6:6">
      <c r="F337" s="14"/>
    </row>
    <row r="338" spans="6:6">
      <c r="F338" s="14"/>
    </row>
    <row r="339" spans="6:6">
      <c r="F339" s="127"/>
    </row>
    <row r="353" spans="6:6">
      <c r="F353" s="14"/>
    </row>
    <row r="354" spans="6:6">
      <c r="F354" s="14"/>
    </row>
    <row r="372" spans="6:6">
      <c r="F372" s="128"/>
    </row>
  </sheetData>
  <hyperlinks>
    <hyperlink ref="E2" r:id="rId1" display="www.sckonline.com"/>
  </hyperlinks>
  <pageMargins left="0.19685039370078741" right="0.19685039370078741" top="0.39370078740157483" bottom="0.19685039370078741" header="0.31496062992125984" footer="0.31496062992125984"/>
  <pageSetup paperSize="9" scale="63" fitToHeight="6" orientation="portrait" horizontalDpi="120" verticalDpi="72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F307"/>
  <sheetViews>
    <sheetView zoomScaleNormal="100" workbookViewId="0">
      <pane ySplit="6" topLeftCell="A7" activePane="bottomLeft" state="frozen"/>
      <selection pane="bottomLeft" activeCell="E2" sqref="E2"/>
    </sheetView>
  </sheetViews>
  <sheetFormatPr defaultRowHeight="14.25" customHeight="1"/>
  <cols>
    <col min="1" max="1" width="30.5703125" style="8" customWidth="1"/>
    <col min="2" max="2" width="15.7109375" style="9" customWidth="1"/>
    <col min="3" max="3" width="1.5703125" style="9" hidden="1" customWidth="1"/>
    <col min="4" max="4" width="39" style="9" customWidth="1"/>
    <col min="5" max="5" width="72.42578125" style="9" customWidth="1"/>
    <col min="6" max="6" width="3.5703125" style="10" customWidth="1"/>
    <col min="7" max="7" width="29" style="10" customWidth="1"/>
    <col min="8" max="8" width="16.28515625" style="10" customWidth="1"/>
    <col min="9" max="16384" width="9.140625" style="10"/>
  </cols>
  <sheetData>
    <row r="1" spans="1:5" s="11" customFormat="1" ht="15" customHeight="1" thickTop="1">
      <c r="A1" s="327" t="s">
        <v>111</v>
      </c>
      <c r="B1" s="323"/>
      <c r="C1" s="323"/>
      <c r="D1" s="323"/>
      <c r="E1" s="324">
        <f>'PRODUK PC'!E1</f>
        <v>43357</v>
      </c>
    </row>
    <row r="2" spans="1:5" s="14" customFormat="1" ht="15" customHeight="1">
      <c r="A2" s="328" t="s">
        <v>112</v>
      </c>
      <c r="B2" s="326"/>
      <c r="C2" s="326"/>
      <c r="D2" s="326"/>
      <c r="E2" s="13" t="s">
        <v>41</v>
      </c>
    </row>
    <row r="3" spans="1:5" s="14" customFormat="1" ht="15" customHeight="1">
      <c r="A3" s="328" t="s">
        <v>125</v>
      </c>
      <c r="B3" s="326"/>
      <c r="C3" s="326"/>
      <c r="D3" s="326"/>
      <c r="E3" s="13"/>
    </row>
    <row r="4" spans="1:5" s="18" customFormat="1" ht="15" customHeight="1">
      <c r="A4" s="329" t="s">
        <v>1279</v>
      </c>
      <c r="B4" s="330"/>
      <c r="C4" s="330"/>
      <c r="D4" s="330"/>
      <c r="E4" s="331"/>
    </row>
    <row r="5" spans="1:5" s="18" customFormat="1" ht="15" customHeight="1">
      <c r="A5" s="329" t="s">
        <v>1582</v>
      </c>
      <c r="B5" s="330"/>
      <c r="C5" s="330"/>
      <c r="D5" s="333"/>
      <c r="E5" s="329"/>
    </row>
    <row r="6" spans="1:5" s="18" customFormat="1" ht="15" customHeight="1">
      <c r="A6" s="329" t="s">
        <v>1583</v>
      </c>
      <c r="B6" s="330"/>
      <c r="C6" s="330"/>
      <c r="D6" s="334"/>
      <c r="E6" s="335"/>
    </row>
    <row r="7" spans="1:5" s="18" customFormat="1" ht="15" customHeight="1">
      <c r="A7" s="336" t="s">
        <v>1578</v>
      </c>
      <c r="B7" s="330"/>
      <c r="C7" s="330"/>
      <c r="D7" s="333"/>
      <c r="E7" s="333"/>
    </row>
    <row r="8" spans="1:5" s="18" customFormat="1" ht="15" customHeight="1">
      <c r="A8" s="329" t="s">
        <v>1579</v>
      </c>
      <c r="B8" s="330"/>
      <c r="C8" s="330"/>
      <c r="D8" s="333"/>
      <c r="E8" s="333"/>
    </row>
    <row r="9" spans="1:5" s="18" customFormat="1" ht="15" customHeight="1">
      <c r="A9" s="336" t="s">
        <v>1578</v>
      </c>
      <c r="B9" s="330"/>
      <c r="C9" s="330"/>
      <c r="D9" s="333"/>
      <c r="E9" s="335"/>
    </row>
    <row r="10" spans="1:5" s="18" customFormat="1" ht="15" customHeight="1">
      <c r="A10" s="329" t="s">
        <v>1581</v>
      </c>
      <c r="B10" s="330"/>
      <c r="C10" s="330"/>
      <c r="D10" s="333"/>
      <c r="E10" s="335"/>
    </row>
    <row r="11" spans="1:5" s="18" customFormat="1" ht="15" customHeight="1">
      <c r="A11" s="329" t="s">
        <v>1580</v>
      </c>
      <c r="B11" s="333"/>
      <c r="C11" s="330"/>
      <c r="D11" s="333"/>
      <c r="E11" s="335"/>
    </row>
    <row r="12" spans="1:5" s="18" customFormat="1" ht="15" customHeight="1">
      <c r="A12" s="336" t="s">
        <v>1280</v>
      </c>
      <c r="B12" s="330"/>
      <c r="C12" s="330"/>
      <c r="D12" s="333"/>
      <c r="E12" s="335"/>
    </row>
    <row r="13" spans="1:5" s="18" customFormat="1" ht="20.65" customHeight="1" thickBot="1">
      <c r="A13" s="16"/>
      <c r="B13" s="17"/>
      <c r="C13" s="17"/>
      <c r="D13" s="17"/>
      <c r="E13" s="17"/>
    </row>
    <row r="14" spans="1:5" s="18" customFormat="1" ht="13.5" customHeight="1" thickTop="1">
      <c r="A14" s="36" t="s">
        <v>62</v>
      </c>
      <c r="B14" s="37" t="s">
        <v>462</v>
      </c>
      <c r="C14" s="37"/>
      <c r="D14" s="134"/>
      <c r="E14" s="38"/>
    </row>
    <row r="15" spans="1:5" s="19" customFormat="1" ht="12.75">
      <c r="A15" s="28" t="s">
        <v>4</v>
      </c>
      <c r="B15" s="29" t="s">
        <v>32</v>
      </c>
      <c r="C15" s="29"/>
      <c r="D15" s="136"/>
      <c r="E15" s="31"/>
    </row>
    <row r="16" spans="1:5" s="19" customFormat="1" ht="12.75">
      <c r="A16" s="32" t="s">
        <v>646</v>
      </c>
      <c r="B16" s="309">
        <f>'PROGRAM PL'!N82</f>
        <v>770000</v>
      </c>
      <c r="C16" s="34"/>
      <c r="D16" s="201" t="s">
        <v>36</v>
      </c>
      <c r="E16" s="35"/>
    </row>
    <row r="17" spans="1:6" s="19" customFormat="1" ht="12.75">
      <c r="A17" s="32" t="s">
        <v>490</v>
      </c>
      <c r="B17" s="33">
        <f>'PROGRAM PL'!N83</f>
        <v>1080000</v>
      </c>
      <c r="C17" s="34"/>
      <c r="D17" s="201" t="s">
        <v>36</v>
      </c>
      <c r="E17" s="35"/>
    </row>
    <row r="18" spans="1:6" s="19" customFormat="1" ht="12.75">
      <c r="A18" s="32" t="s">
        <v>477</v>
      </c>
      <c r="B18" s="33">
        <f>'PROGRAM PL'!N84</f>
        <v>1730000</v>
      </c>
      <c r="C18" s="34"/>
      <c r="D18" s="201" t="s">
        <v>36</v>
      </c>
      <c r="E18" s="35"/>
    </row>
    <row r="19" spans="1:6" s="19" customFormat="1" ht="12.75">
      <c r="A19" s="43" t="s">
        <v>485</v>
      </c>
      <c r="B19" s="33">
        <f>'PROGRAM PL'!N85</f>
        <v>805000</v>
      </c>
      <c r="C19" s="34"/>
      <c r="D19" s="201" t="s">
        <v>989</v>
      </c>
      <c r="E19" s="35"/>
    </row>
    <row r="20" spans="1:6" s="22" customFormat="1" ht="12.75">
      <c r="A20" s="43" t="s">
        <v>647</v>
      </c>
      <c r="B20" s="33">
        <f>'PROGRAM PL'!N89</f>
        <v>1140000</v>
      </c>
      <c r="C20" s="34"/>
      <c r="D20" s="201" t="s">
        <v>151</v>
      </c>
      <c r="E20" s="35"/>
    </row>
    <row r="21" spans="1:6" s="19" customFormat="1" ht="12.75">
      <c r="A21" s="43" t="s">
        <v>152</v>
      </c>
      <c r="B21" s="33">
        <f>'PROGRAM PL'!N93</f>
        <v>1820000</v>
      </c>
      <c r="C21" s="34"/>
      <c r="D21" s="201" t="s">
        <v>139</v>
      </c>
      <c r="E21" s="35"/>
    </row>
    <row r="22" spans="1:6" s="22" customFormat="1" ht="12.75">
      <c r="A22" s="43" t="s">
        <v>507</v>
      </c>
      <c r="B22" s="33">
        <f>'PROGRAM PL'!N97</f>
        <v>1800000</v>
      </c>
      <c r="C22" s="34"/>
      <c r="D22" s="201" t="s">
        <v>508</v>
      </c>
      <c r="E22" s="35"/>
      <c r="F22" s="14"/>
    </row>
    <row r="23" spans="1:6" s="22" customFormat="1" ht="12.75">
      <c r="A23" s="32" t="s">
        <v>509</v>
      </c>
      <c r="B23" s="228">
        <f>'PROGRAM PL'!N98</f>
        <v>2600000</v>
      </c>
      <c r="C23" s="34"/>
      <c r="D23" s="201" t="s">
        <v>508</v>
      </c>
      <c r="E23" s="35"/>
    </row>
    <row r="24" spans="1:6" s="22" customFormat="1" ht="12.75">
      <c r="A24" s="268" t="s">
        <v>828</v>
      </c>
      <c r="B24" s="270">
        <f>'PROGRAM PL'!N99</f>
        <v>3440000</v>
      </c>
      <c r="C24" s="271"/>
      <c r="D24" s="272" t="s">
        <v>508</v>
      </c>
      <c r="E24" s="273"/>
    </row>
    <row r="25" spans="1:6" s="22" customFormat="1" ht="13.5" thickBot="1">
      <c r="A25" s="301" t="s">
        <v>1510</v>
      </c>
      <c r="B25" s="274">
        <f>'PROGRAM PL'!N100</f>
        <v>4600000</v>
      </c>
      <c r="C25" s="269"/>
      <c r="D25" s="302" t="s">
        <v>508</v>
      </c>
      <c r="E25" s="267"/>
      <c r="F25" s="181"/>
    </row>
    <row r="26" spans="1:6" s="22" customFormat="1" ht="17.25" customHeight="1" thickTop="1" thickBot="1">
      <c r="A26" s="16"/>
      <c r="B26" s="17"/>
      <c r="C26" s="17"/>
      <c r="D26" s="206"/>
      <c r="E26" s="17"/>
      <c r="F26" s="14"/>
    </row>
    <row r="27" spans="1:6" s="19" customFormat="1" ht="13.5" thickTop="1">
      <c r="A27" s="36" t="s">
        <v>0</v>
      </c>
      <c r="B27" s="37" t="s">
        <v>1340</v>
      </c>
      <c r="C27" s="37"/>
      <c r="D27" s="134"/>
      <c r="E27" s="38"/>
      <c r="F27" s="14"/>
    </row>
    <row r="28" spans="1:6" s="19" customFormat="1" ht="12.75">
      <c r="A28" s="28" t="s">
        <v>4</v>
      </c>
      <c r="B28" s="29" t="s">
        <v>32</v>
      </c>
      <c r="C28" s="29"/>
      <c r="D28" s="208"/>
      <c r="E28" s="31"/>
      <c r="F28" s="14"/>
    </row>
    <row r="29" spans="1:6" s="19" customFormat="1" ht="12.75">
      <c r="A29" s="32" t="s">
        <v>8</v>
      </c>
      <c r="B29" s="33">
        <f>'PROGRAM PL'!N101</f>
        <v>770000</v>
      </c>
      <c r="C29" s="34"/>
      <c r="D29" s="201" t="s">
        <v>36</v>
      </c>
      <c r="E29" s="35"/>
      <c r="F29" s="10"/>
    </row>
    <row r="30" spans="1:6" s="19" customFormat="1" ht="12.75">
      <c r="A30" s="32" t="s">
        <v>595</v>
      </c>
      <c r="B30" s="33">
        <f>'PROGRAM PL'!N102</f>
        <v>1100000</v>
      </c>
      <c r="C30" s="34"/>
      <c r="D30" s="201" t="s">
        <v>36</v>
      </c>
      <c r="E30" s="35"/>
      <c r="F30" s="14"/>
    </row>
    <row r="31" spans="1:6" s="19" customFormat="1" ht="12.75">
      <c r="A31" s="32" t="s">
        <v>153</v>
      </c>
      <c r="B31" s="33">
        <f>'PROGRAM PL'!N103</f>
        <v>815000</v>
      </c>
      <c r="C31" s="34"/>
      <c r="D31" s="201" t="s">
        <v>596</v>
      </c>
      <c r="E31" s="35"/>
    </row>
    <row r="32" spans="1:6" s="19" customFormat="1" ht="12.75">
      <c r="A32" s="32" t="s">
        <v>411</v>
      </c>
      <c r="B32" s="33">
        <f>'PROGRAM PL'!N107</f>
        <v>1175000</v>
      </c>
      <c r="C32" s="34"/>
      <c r="D32" s="201" t="s">
        <v>596</v>
      </c>
      <c r="E32" s="35"/>
    </row>
    <row r="33" spans="1:6" s="19" customFormat="1" ht="12.75">
      <c r="A33" s="32" t="s">
        <v>674</v>
      </c>
      <c r="B33" s="33">
        <f>'PROGRAM PL'!N112</f>
        <v>1850000</v>
      </c>
      <c r="C33" s="34"/>
      <c r="D33" s="201" t="s">
        <v>596</v>
      </c>
      <c r="E33" s="35"/>
    </row>
    <row r="34" spans="1:6" s="19" customFormat="1" ht="12.75">
      <c r="A34" s="32" t="s">
        <v>662</v>
      </c>
      <c r="B34" s="33">
        <f>'PROGRAM PL'!N115</f>
        <v>1875000</v>
      </c>
      <c r="C34" s="34"/>
      <c r="D34" s="201" t="s">
        <v>597</v>
      </c>
      <c r="E34" s="35"/>
      <c r="F34" s="14"/>
    </row>
    <row r="35" spans="1:6" ht="13.5" thickBot="1">
      <c r="A35" s="39" t="s">
        <v>663</v>
      </c>
      <c r="B35" s="40">
        <f>'PROGRAM PL'!N116</f>
        <v>3460000</v>
      </c>
      <c r="C35" s="41"/>
      <c r="D35" s="215" t="s">
        <v>597</v>
      </c>
      <c r="E35" s="42"/>
      <c r="F35" s="14"/>
    </row>
    <row r="36" spans="1:6" thickTop="1" thickBot="1">
      <c r="D36" s="206"/>
      <c r="F36" s="14"/>
    </row>
    <row r="37" spans="1:6" ht="13.5" thickTop="1">
      <c r="A37" s="36" t="s">
        <v>55</v>
      </c>
      <c r="B37" s="37" t="s">
        <v>862</v>
      </c>
      <c r="C37" s="37"/>
      <c r="D37" s="134"/>
      <c r="E37" s="44"/>
      <c r="F37" s="14"/>
    </row>
    <row r="38" spans="1:6" ht="12.75">
      <c r="A38" s="28" t="s">
        <v>990</v>
      </c>
      <c r="B38" s="29" t="s">
        <v>32</v>
      </c>
      <c r="C38" s="29"/>
      <c r="D38" s="208"/>
      <c r="E38" s="31"/>
      <c r="F38" s="14"/>
    </row>
    <row r="39" spans="1:6" ht="12.75">
      <c r="A39" s="143" t="s">
        <v>1108</v>
      </c>
      <c r="B39" s="83">
        <f>'PROGRAM PL'!N360</f>
        <v>280000</v>
      </c>
      <c r="C39" s="179"/>
      <c r="D39" s="236" t="s">
        <v>1109</v>
      </c>
      <c r="E39" s="182"/>
      <c r="F39" s="14"/>
    </row>
    <row r="40" spans="1:6" ht="12.75">
      <c r="A40" s="143" t="s">
        <v>1110</v>
      </c>
      <c r="B40" s="83">
        <f>'PROGRAM PL'!N361</f>
        <v>310000</v>
      </c>
      <c r="C40" s="179"/>
      <c r="D40" s="236" t="s">
        <v>1111</v>
      </c>
      <c r="E40" s="182"/>
      <c r="F40" s="14"/>
    </row>
    <row r="41" spans="1:6" ht="12.75">
      <c r="A41" s="143" t="s">
        <v>1112</v>
      </c>
      <c r="B41" s="83">
        <f>'PROGRAM PL'!N362</f>
        <v>390000</v>
      </c>
      <c r="C41" s="179"/>
      <c r="D41" s="236" t="s">
        <v>1113</v>
      </c>
      <c r="E41" s="182"/>
      <c r="F41" s="14"/>
    </row>
    <row r="42" spans="1:6" ht="13.5" thickBot="1">
      <c r="A42" s="161" t="s">
        <v>1114</v>
      </c>
      <c r="B42" s="163">
        <f>'PROGRAM PL'!N363</f>
        <v>430000</v>
      </c>
      <c r="C42" s="180"/>
      <c r="D42" s="237" t="s">
        <v>1115</v>
      </c>
      <c r="E42" s="183"/>
      <c r="F42" s="14"/>
    </row>
    <row r="43" spans="1:6" thickTop="1" thickBot="1">
      <c r="D43" s="173"/>
      <c r="F43" s="14"/>
    </row>
    <row r="44" spans="1:6" ht="13.5" thickTop="1">
      <c r="A44" s="56" t="s">
        <v>54</v>
      </c>
      <c r="B44" s="57" t="s">
        <v>862</v>
      </c>
      <c r="C44" s="57"/>
      <c r="D44" s="134"/>
      <c r="E44" s="58"/>
      <c r="F44" s="14"/>
    </row>
    <row r="45" spans="1:6" ht="12.75">
      <c r="A45" s="45" t="s">
        <v>18</v>
      </c>
      <c r="B45" s="29" t="s">
        <v>32</v>
      </c>
      <c r="C45" s="29"/>
      <c r="D45" s="208"/>
      <c r="E45" s="46"/>
      <c r="F45" s="14"/>
    </row>
    <row r="46" spans="1:6" ht="12.75">
      <c r="A46" s="122" t="s">
        <v>1159</v>
      </c>
      <c r="B46" s="33">
        <f>'PROGRAM PL'!N335</f>
        <v>280000</v>
      </c>
      <c r="C46" s="33"/>
      <c r="D46" s="238" t="s">
        <v>1008</v>
      </c>
      <c r="E46" s="21"/>
      <c r="F46" s="14"/>
    </row>
    <row r="47" spans="1:6" ht="12.75">
      <c r="A47" s="55" t="s">
        <v>1176</v>
      </c>
      <c r="B47" s="33">
        <f>'PROGRAM PL'!N334</f>
        <v>345000</v>
      </c>
      <c r="C47" s="33"/>
      <c r="D47" s="238" t="s">
        <v>1207</v>
      </c>
      <c r="E47" s="21"/>
    </row>
    <row r="48" spans="1:6" ht="12.75">
      <c r="A48" s="49" t="s">
        <v>466</v>
      </c>
      <c r="B48" s="309">
        <f>'PROGRAM PL'!N333</f>
        <v>420000</v>
      </c>
      <c r="C48" s="33"/>
      <c r="D48" s="238" t="s">
        <v>991</v>
      </c>
      <c r="E48" s="21"/>
    </row>
    <row r="49" spans="1:6" ht="12.75">
      <c r="A49" s="49" t="s">
        <v>951</v>
      </c>
      <c r="B49" s="309">
        <f>'PROGRAM PL'!N332</f>
        <v>475000</v>
      </c>
      <c r="C49" s="34"/>
      <c r="D49" s="238" t="s">
        <v>1209</v>
      </c>
      <c r="E49" s="21"/>
      <c r="F49" s="14"/>
    </row>
    <row r="50" spans="1:6" ht="12.75">
      <c r="A50" s="47" t="s">
        <v>1243</v>
      </c>
      <c r="B50" s="33">
        <f>'PROGRAM PL'!N328</f>
        <v>485000</v>
      </c>
      <c r="C50" s="34"/>
      <c r="D50" s="201" t="s">
        <v>1208</v>
      </c>
      <c r="E50" s="21"/>
    </row>
    <row r="51" spans="1:6" ht="12.75">
      <c r="A51" s="49" t="s">
        <v>871</v>
      </c>
      <c r="B51" s="309">
        <f>'PROGRAM PL'!N336</f>
        <v>520000</v>
      </c>
      <c r="C51" s="34"/>
      <c r="D51" s="238" t="s">
        <v>1210</v>
      </c>
      <c r="E51" s="21"/>
      <c r="F51" s="14"/>
    </row>
    <row r="52" spans="1:6" ht="12.75">
      <c r="A52" s="50" t="s">
        <v>479</v>
      </c>
      <c r="B52" s="337">
        <f>'PROGRAM PL'!N329</f>
        <v>590000</v>
      </c>
      <c r="C52" s="33"/>
      <c r="D52" s="201" t="s">
        <v>648</v>
      </c>
      <c r="E52" s="21"/>
      <c r="F52" s="14"/>
    </row>
    <row r="53" spans="1:6" ht="12.75">
      <c r="A53" s="234" t="s">
        <v>1502</v>
      </c>
      <c r="B53" s="264">
        <f>'PROGRAM PL'!N337</f>
        <v>650000</v>
      </c>
      <c r="C53" s="200"/>
      <c r="D53" s="238" t="s">
        <v>1503</v>
      </c>
      <c r="E53" s="210"/>
      <c r="F53" s="14"/>
    </row>
    <row r="54" spans="1:6" ht="12.75">
      <c r="A54" s="49" t="s">
        <v>872</v>
      </c>
      <c r="B54" s="309">
        <f>'PROGRAM PL'!N340</f>
        <v>740000</v>
      </c>
      <c r="C54" s="34"/>
      <c r="D54" s="238" t="s">
        <v>1211</v>
      </c>
      <c r="E54" s="21"/>
      <c r="F54" s="14"/>
    </row>
    <row r="55" spans="1:6" ht="12.75">
      <c r="A55" s="49" t="s">
        <v>836</v>
      </c>
      <c r="B55" s="33">
        <f>'PROGRAM PL'!N343</f>
        <v>765000</v>
      </c>
      <c r="C55" s="34"/>
      <c r="D55" s="238" t="s">
        <v>823</v>
      </c>
      <c r="E55" s="21"/>
      <c r="F55" s="14"/>
    </row>
    <row r="56" spans="1:6" ht="12.75">
      <c r="A56" s="49" t="s">
        <v>1105</v>
      </c>
      <c r="B56" s="309">
        <f>'PROGRAM PL'!N338</f>
        <v>780000</v>
      </c>
      <c r="C56" s="34"/>
      <c r="D56" s="238" t="s">
        <v>1212</v>
      </c>
      <c r="E56" s="21"/>
      <c r="F56" s="14"/>
    </row>
    <row r="57" spans="1:6" ht="12.75">
      <c r="A57" s="49" t="s">
        <v>835</v>
      </c>
      <c r="B57" s="309">
        <f>'PROGRAM PL'!N342</f>
        <v>785000</v>
      </c>
      <c r="C57" s="34"/>
      <c r="D57" s="238" t="s">
        <v>992</v>
      </c>
      <c r="E57" s="21"/>
    </row>
    <row r="58" spans="1:6" ht="12.75">
      <c r="A58" s="49" t="s">
        <v>833</v>
      </c>
      <c r="B58" s="309">
        <f>'PROGRAM PL'!N339</f>
        <v>790000</v>
      </c>
      <c r="C58" s="34"/>
      <c r="D58" s="238" t="s">
        <v>822</v>
      </c>
      <c r="E58" s="21"/>
      <c r="F58" s="14"/>
    </row>
    <row r="59" spans="1:6" ht="12.75">
      <c r="A59" s="49" t="s">
        <v>834</v>
      </c>
      <c r="B59" s="309">
        <f>'PROGRAM PL'!N341</f>
        <v>865000</v>
      </c>
      <c r="C59" s="34"/>
      <c r="D59" s="238" t="s">
        <v>824</v>
      </c>
      <c r="E59" s="21"/>
      <c r="F59" s="14"/>
    </row>
    <row r="60" spans="1:6" ht="12.75">
      <c r="A60" s="49" t="s">
        <v>837</v>
      </c>
      <c r="B60" s="33">
        <f>'PROGRAM PL'!N344</f>
        <v>960000</v>
      </c>
      <c r="C60" s="34"/>
      <c r="D60" s="238" t="s">
        <v>825</v>
      </c>
      <c r="E60" s="21"/>
    </row>
    <row r="61" spans="1:6" ht="12.75">
      <c r="A61" s="49" t="s">
        <v>952</v>
      </c>
      <c r="B61" s="33">
        <f>'PROGRAM PL'!N345</f>
        <v>1005000</v>
      </c>
      <c r="C61" s="34"/>
      <c r="D61" s="238" t="s">
        <v>1213</v>
      </c>
      <c r="E61" s="21"/>
    </row>
    <row r="62" spans="1:6" ht="12.75">
      <c r="A62" s="49" t="s">
        <v>838</v>
      </c>
      <c r="B62" s="309">
        <f>'PROGRAM PL'!N346</f>
        <v>1185000</v>
      </c>
      <c r="C62" s="34"/>
      <c r="D62" s="238" t="s">
        <v>826</v>
      </c>
      <c r="E62" s="21"/>
      <c r="F62" s="181"/>
    </row>
    <row r="63" spans="1:6" ht="12.75">
      <c r="A63" s="49" t="s">
        <v>873</v>
      </c>
      <c r="B63" s="309">
        <f>'PROGRAM PL'!N330</f>
        <v>1240000</v>
      </c>
      <c r="C63" s="34"/>
      <c r="D63" s="201" t="s">
        <v>1214</v>
      </c>
      <c r="E63" s="21"/>
      <c r="F63" s="181"/>
    </row>
    <row r="64" spans="1:6" ht="12.75">
      <c r="A64" s="49" t="s">
        <v>910</v>
      </c>
      <c r="B64" s="309">
        <f>'PROGRAM PL'!N331</f>
        <v>1390000</v>
      </c>
      <c r="C64" s="34"/>
      <c r="D64" s="201" t="s">
        <v>1215</v>
      </c>
      <c r="E64" s="21"/>
      <c r="F64" s="181"/>
    </row>
    <row r="65" spans="1:6" ht="12.75">
      <c r="A65" s="45" t="s">
        <v>990</v>
      </c>
      <c r="B65" s="63" t="s">
        <v>32</v>
      </c>
      <c r="C65" s="29"/>
      <c r="D65" s="208"/>
      <c r="E65" s="46"/>
      <c r="F65" s="181"/>
    </row>
    <row r="66" spans="1:6" ht="12.75">
      <c r="A66" s="53" t="s">
        <v>1420</v>
      </c>
      <c r="B66" s="33">
        <f>'PROGRAM PL'!N357</f>
        <v>415000</v>
      </c>
      <c r="C66" s="34"/>
      <c r="D66" s="236" t="s">
        <v>993</v>
      </c>
      <c r="E66" s="48"/>
      <c r="F66" s="181"/>
    </row>
    <row r="67" spans="1:6" ht="12.75">
      <c r="A67" s="53" t="s">
        <v>1421</v>
      </c>
      <c r="B67" s="33">
        <f>'PROGRAM PL'!N358</f>
        <v>520000</v>
      </c>
      <c r="C67" s="34"/>
      <c r="D67" s="236" t="s">
        <v>994</v>
      </c>
      <c r="E67" s="48"/>
      <c r="F67" s="14"/>
    </row>
    <row r="68" spans="1:6" ht="12.75">
      <c r="A68" s="55" t="s">
        <v>1422</v>
      </c>
      <c r="B68" s="33">
        <f>'PROGRAM PL'!N359</f>
        <v>1010000</v>
      </c>
      <c r="C68" s="34"/>
      <c r="D68" s="236" t="s">
        <v>1050</v>
      </c>
      <c r="E68" s="48"/>
      <c r="F68" s="14"/>
    </row>
    <row r="69" spans="1:6" ht="12.75">
      <c r="A69" s="45" t="s">
        <v>998</v>
      </c>
      <c r="B69" s="63" t="s">
        <v>32</v>
      </c>
      <c r="C69" s="29"/>
      <c r="D69" s="208"/>
      <c r="E69" s="46"/>
      <c r="F69" s="14"/>
    </row>
    <row r="70" spans="1:6" ht="12.75">
      <c r="A70" s="129" t="s">
        <v>1005</v>
      </c>
      <c r="B70" s="54">
        <f>'PROGRAM PL'!N347</f>
        <v>170000</v>
      </c>
      <c r="C70" s="51"/>
      <c r="D70" s="174" t="s">
        <v>995</v>
      </c>
      <c r="E70" s="21"/>
      <c r="F70" s="14"/>
    </row>
    <row r="71" spans="1:6" ht="12.75">
      <c r="A71" s="129" t="s">
        <v>467</v>
      </c>
      <c r="B71" s="317">
        <f>'PROGRAM PL'!N348</f>
        <v>190000</v>
      </c>
      <c r="C71" s="51"/>
      <c r="D71" s="174" t="s">
        <v>996</v>
      </c>
      <c r="E71" s="21"/>
      <c r="F71" s="14"/>
    </row>
    <row r="72" spans="1:6" ht="12.75">
      <c r="A72" s="129" t="s">
        <v>1575</v>
      </c>
      <c r="B72" s="317">
        <f>'PROGRAM PL'!N349</f>
        <v>240000</v>
      </c>
      <c r="C72" s="51"/>
      <c r="D72" s="174" t="s">
        <v>997</v>
      </c>
      <c r="E72" s="21"/>
      <c r="F72" s="14"/>
    </row>
    <row r="73" spans="1:6" ht="12.75">
      <c r="A73" s="129" t="s">
        <v>143</v>
      </c>
      <c r="B73" s="33">
        <f>'PROGRAM PL'!N351</f>
        <v>335000</v>
      </c>
      <c r="C73" s="34"/>
      <c r="D73" s="174" t="s">
        <v>588</v>
      </c>
      <c r="E73" s="21"/>
      <c r="F73" s="14"/>
    </row>
    <row r="74" spans="1:6" ht="12.75">
      <c r="A74" s="129" t="s">
        <v>145</v>
      </c>
      <c r="B74" s="33">
        <f>'PROGRAM PL'!N353</f>
        <v>355000</v>
      </c>
      <c r="C74" s="34"/>
      <c r="D74" s="174" t="s">
        <v>589</v>
      </c>
      <c r="E74" s="21"/>
      <c r="F74" s="14"/>
    </row>
    <row r="75" spans="1:6" ht="12.75">
      <c r="A75" s="129" t="s">
        <v>562</v>
      </c>
      <c r="B75" s="33">
        <f>'PROGRAM PL'!N354</f>
        <v>405000</v>
      </c>
      <c r="C75" s="52"/>
      <c r="D75" s="174" t="s">
        <v>563</v>
      </c>
      <c r="E75" s="21"/>
      <c r="F75" s="14"/>
    </row>
    <row r="76" spans="1:6" ht="12.75">
      <c r="A76" s="129" t="s">
        <v>144</v>
      </c>
      <c r="B76" s="33">
        <f>'PROGRAM PL'!N352</f>
        <v>410000</v>
      </c>
      <c r="C76" s="52"/>
      <c r="D76" s="174" t="s">
        <v>589</v>
      </c>
      <c r="E76" s="21"/>
      <c r="F76" s="14"/>
    </row>
    <row r="77" spans="1:6" ht="12.75">
      <c r="A77" s="129" t="s">
        <v>564</v>
      </c>
      <c r="B77" s="33">
        <f>'PROGRAM PL'!N355</f>
        <v>460000</v>
      </c>
      <c r="C77" s="52"/>
      <c r="D77" s="174" t="s">
        <v>565</v>
      </c>
      <c r="E77" s="21"/>
      <c r="F77" s="181"/>
    </row>
    <row r="78" spans="1:6" ht="13.5" thickBot="1">
      <c r="A78" s="130" t="s">
        <v>566</v>
      </c>
      <c r="B78" s="59">
        <f>'PROGRAM PL'!N356</f>
        <v>780000</v>
      </c>
      <c r="C78" s="60"/>
      <c r="D78" s="175" t="s">
        <v>567</v>
      </c>
      <c r="E78" s="131"/>
      <c r="F78" s="181"/>
    </row>
    <row r="79" spans="1:6" ht="13.5" thickTop="1">
      <c r="A79" s="25"/>
      <c r="B79" s="23"/>
      <c r="C79" s="24"/>
      <c r="D79" s="24"/>
      <c r="E79" s="17"/>
      <c r="F79" s="181"/>
    </row>
    <row r="80" spans="1:6" ht="12.75">
      <c r="A80" s="10"/>
      <c r="B80" s="10"/>
      <c r="C80" s="10"/>
      <c r="D80" s="10"/>
      <c r="E80" s="10"/>
      <c r="F80" s="181"/>
    </row>
    <row r="81" spans="1:6" ht="12.75">
      <c r="A81" s="10"/>
      <c r="B81" s="10"/>
      <c r="C81" s="10"/>
      <c r="D81" s="10"/>
      <c r="E81" s="10"/>
      <c r="F81" s="14"/>
    </row>
    <row r="82" spans="1:6" ht="15.75" customHeight="1">
      <c r="A82" s="10"/>
      <c r="B82" s="10"/>
      <c r="C82" s="10"/>
      <c r="D82" s="10"/>
      <c r="E82" s="10"/>
      <c r="F82" s="14"/>
    </row>
    <row r="83" spans="1:6" ht="12.75">
      <c r="A83" s="26"/>
      <c r="B83" s="10"/>
      <c r="C83" s="10"/>
      <c r="D83" s="10"/>
      <c r="E83" s="10"/>
      <c r="F83" s="14"/>
    </row>
    <row r="84" spans="1:6" ht="12.75">
      <c r="A84" s="10"/>
      <c r="B84" s="10"/>
      <c r="C84" s="10"/>
      <c r="D84" s="10"/>
      <c r="E84" s="10"/>
      <c r="F84" s="14"/>
    </row>
    <row r="85" spans="1:6" ht="18.75">
      <c r="A85" s="10"/>
      <c r="B85" s="10"/>
      <c r="C85" s="10"/>
      <c r="D85" s="10"/>
      <c r="E85" s="18"/>
      <c r="F85" s="14"/>
    </row>
    <row r="86" spans="1:6" ht="15">
      <c r="A86" s="10"/>
      <c r="B86" s="10"/>
      <c r="C86" s="10"/>
      <c r="D86" s="10"/>
      <c r="E86" s="27"/>
      <c r="F86" s="14"/>
    </row>
    <row r="87" spans="1:6" ht="12.75">
      <c r="A87" s="10"/>
      <c r="B87" s="10"/>
      <c r="C87" s="10"/>
      <c r="D87" s="10"/>
      <c r="E87" s="19"/>
      <c r="F87" s="14"/>
    </row>
    <row r="88" spans="1:6" ht="12.75">
      <c r="A88" s="10"/>
      <c r="B88" s="10"/>
      <c r="C88" s="10"/>
      <c r="D88" s="10"/>
      <c r="E88" s="19"/>
      <c r="F88" s="14"/>
    </row>
    <row r="89" spans="1:6" ht="12.75">
      <c r="A89" s="10"/>
      <c r="B89" s="10"/>
      <c r="C89" s="10"/>
      <c r="D89" s="10"/>
      <c r="E89" s="10"/>
      <c r="F89" s="14"/>
    </row>
    <row r="90" spans="1:6" ht="12.75">
      <c r="A90" s="10"/>
      <c r="B90" s="10"/>
      <c r="C90" s="10"/>
      <c r="D90" s="10"/>
      <c r="E90" s="10"/>
      <c r="F90" s="14"/>
    </row>
    <row r="91" spans="1:6" ht="12.75">
      <c r="A91" s="10"/>
      <c r="B91" s="10"/>
      <c r="C91" s="10"/>
      <c r="D91" s="10"/>
      <c r="E91" s="10"/>
      <c r="F91" s="14"/>
    </row>
    <row r="92" spans="1:6" ht="12.75">
      <c r="A92" s="10"/>
      <c r="B92" s="10"/>
      <c r="C92" s="10"/>
      <c r="D92" s="10"/>
      <c r="E92" s="10"/>
      <c r="F92" s="14"/>
    </row>
    <row r="93" spans="1:6" ht="12.75">
      <c r="A93" s="10"/>
      <c r="B93" s="10"/>
      <c r="C93" s="10"/>
      <c r="D93" s="10"/>
      <c r="E93" s="10"/>
      <c r="F93" s="14"/>
    </row>
    <row r="94" spans="1:6" ht="12">
      <c r="A94" s="10"/>
      <c r="B94" s="10"/>
      <c r="C94" s="10"/>
      <c r="D94" s="10"/>
      <c r="E94" s="10"/>
    </row>
    <row r="95" spans="1:6" ht="12">
      <c r="A95" s="10"/>
      <c r="B95" s="10"/>
      <c r="C95" s="10"/>
      <c r="D95" s="10"/>
      <c r="E95" s="10"/>
    </row>
    <row r="96" spans="1:6" ht="12">
      <c r="A96" s="10"/>
      <c r="B96" s="10"/>
      <c r="C96" s="10"/>
      <c r="D96" s="10"/>
      <c r="E96" s="10"/>
    </row>
    <row r="97" spans="1:5" ht="12">
      <c r="A97" s="10"/>
      <c r="B97" s="10"/>
      <c r="C97" s="10"/>
      <c r="D97" s="10"/>
      <c r="E97" s="10"/>
    </row>
    <row r="98" spans="1:5" ht="12">
      <c r="A98" s="10"/>
      <c r="B98" s="10"/>
      <c r="C98" s="10"/>
      <c r="D98" s="10"/>
      <c r="E98" s="10"/>
    </row>
    <row r="99" spans="1:5" ht="12">
      <c r="A99" s="10"/>
      <c r="B99" s="10"/>
      <c r="C99" s="10"/>
      <c r="D99" s="10"/>
      <c r="E99" s="10"/>
    </row>
    <row r="100" spans="1:5" ht="12">
      <c r="A100" s="10"/>
      <c r="B100" s="10"/>
      <c r="C100" s="10"/>
      <c r="D100" s="10"/>
      <c r="E100" s="10"/>
    </row>
    <row r="101" spans="1:5" ht="12">
      <c r="A101" s="10"/>
      <c r="B101" s="10"/>
      <c r="C101" s="10"/>
      <c r="D101" s="10"/>
      <c r="E101" s="10"/>
    </row>
    <row r="102" spans="1:5" ht="12">
      <c r="A102" s="10"/>
      <c r="B102" s="10"/>
      <c r="C102" s="10"/>
      <c r="D102" s="10"/>
      <c r="E102" s="10"/>
    </row>
    <row r="103" spans="1:5" ht="12">
      <c r="A103" s="10"/>
      <c r="B103" s="10"/>
      <c r="C103" s="10"/>
      <c r="D103" s="10"/>
      <c r="E103" s="10"/>
    </row>
    <row r="104" spans="1:5" ht="12">
      <c r="A104" s="10"/>
      <c r="B104" s="10"/>
      <c r="C104" s="10"/>
      <c r="D104" s="10"/>
      <c r="E104" s="10"/>
    </row>
    <row r="105" spans="1:5" ht="12">
      <c r="A105" s="10"/>
      <c r="B105" s="10"/>
      <c r="C105" s="10"/>
      <c r="D105" s="10"/>
      <c r="E105" s="10"/>
    </row>
    <row r="106" spans="1:5" ht="12">
      <c r="A106" s="10"/>
      <c r="B106" s="10"/>
      <c r="C106" s="10"/>
      <c r="D106" s="10"/>
      <c r="E106" s="10"/>
    </row>
    <row r="107" spans="1:5" ht="12">
      <c r="A107" s="10"/>
      <c r="B107" s="10"/>
      <c r="C107" s="10"/>
      <c r="D107" s="10"/>
      <c r="E107" s="10"/>
    </row>
    <row r="108" spans="1:5" s="18" customFormat="1" ht="12.75" customHeight="1">
      <c r="A108" s="10"/>
      <c r="B108" s="10"/>
      <c r="C108" s="10"/>
      <c r="D108" s="10"/>
      <c r="E108" s="10"/>
    </row>
    <row r="109" spans="1:5" s="27" customFormat="1" ht="15">
      <c r="A109" s="10"/>
      <c r="B109" s="10"/>
      <c r="C109" s="10"/>
      <c r="D109" s="10"/>
      <c r="E109" s="10"/>
    </row>
    <row r="110" spans="1:5" s="19" customFormat="1" ht="12">
      <c r="A110" s="10"/>
      <c r="B110" s="10"/>
      <c r="C110" s="10"/>
      <c r="D110" s="10"/>
      <c r="E110" s="10"/>
    </row>
    <row r="111" spans="1:5" s="19" customFormat="1" ht="12">
      <c r="A111" s="10"/>
      <c r="B111" s="10"/>
      <c r="C111" s="10"/>
      <c r="D111" s="10"/>
      <c r="E111" s="10"/>
    </row>
    <row r="112" spans="1:5" ht="12">
      <c r="A112" s="10"/>
      <c r="B112" s="10"/>
      <c r="C112" s="10"/>
      <c r="D112" s="10"/>
      <c r="E112" s="10"/>
    </row>
    <row r="113" spans="1:5" ht="12">
      <c r="A113" s="10"/>
      <c r="B113" s="10"/>
      <c r="C113" s="10"/>
      <c r="D113" s="10"/>
      <c r="E113" s="10"/>
    </row>
    <row r="114" spans="1:5" ht="12">
      <c r="A114" s="10"/>
      <c r="B114" s="10"/>
      <c r="C114" s="10"/>
      <c r="D114" s="10"/>
      <c r="E114" s="10"/>
    </row>
    <row r="115" spans="1:5" ht="12">
      <c r="A115" s="10"/>
      <c r="B115" s="10"/>
      <c r="C115" s="10"/>
      <c r="D115" s="10"/>
      <c r="E115" s="10"/>
    </row>
    <row r="116" spans="1:5" ht="12">
      <c r="A116" s="10"/>
      <c r="B116" s="10"/>
      <c r="C116" s="10"/>
      <c r="D116" s="10"/>
      <c r="E116" s="10"/>
    </row>
    <row r="117" spans="1:5" ht="12">
      <c r="A117" s="10"/>
      <c r="B117" s="10"/>
      <c r="C117" s="10"/>
      <c r="D117" s="10"/>
      <c r="E117" s="10"/>
    </row>
    <row r="118" spans="1:5" ht="12">
      <c r="A118" s="10"/>
      <c r="B118" s="10"/>
      <c r="C118" s="10"/>
      <c r="D118" s="10"/>
      <c r="E118" s="10"/>
    </row>
    <row r="119" spans="1:5" ht="12">
      <c r="A119" s="10"/>
      <c r="B119" s="10"/>
      <c r="C119" s="10"/>
      <c r="D119" s="10"/>
      <c r="E119" s="10"/>
    </row>
    <row r="120" spans="1:5" ht="12">
      <c r="A120" s="10"/>
      <c r="B120" s="10"/>
      <c r="C120" s="10"/>
      <c r="D120" s="10"/>
      <c r="E120" s="10"/>
    </row>
    <row r="121" spans="1:5" ht="12">
      <c r="A121" s="10"/>
      <c r="B121" s="10"/>
      <c r="C121" s="10"/>
      <c r="D121" s="10"/>
      <c r="E121" s="10"/>
    </row>
    <row r="122" spans="1:5" ht="12">
      <c r="A122" s="10"/>
      <c r="B122" s="10"/>
      <c r="C122" s="10"/>
      <c r="D122" s="10"/>
      <c r="E122" s="10"/>
    </row>
    <row r="123" spans="1:5" ht="12">
      <c r="A123" s="10"/>
      <c r="B123" s="10"/>
      <c r="C123" s="10"/>
      <c r="D123" s="10"/>
      <c r="E123" s="10"/>
    </row>
    <row r="124" spans="1:5" ht="12">
      <c r="A124" s="10"/>
      <c r="B124" s="10"/>
      <c r="C124" s="10"/>
      <c r="D124" s="10"/>
      <c r="E124" s="10"/>
    </row>
    <row r="125" spans="1:5" ht="12">
      <c r="A125" s="10"/>
      <c r="B125" s="10"/>
      <c r="C125" s="10"/>
      <c r="D125" s="10"/>
      <c r="E125" s="10"/>
    </row>
    <row r="126" spans="1:5" ht="12">
      <c r="A126" s="10"/>
      <c r="B126" s="10"/>
      <c r="C126" s="10"/>
      <c r="D126" s="10"/>
      <c r="E126" s="10"/>
    </row>
    <row r="127" spans="1:5" ht="12">
      <c r="A127" s="10"/>
      <c r="B127" s="10"/>
      <c r="C127" s="10"/>
      <c r="D127" s="10"/>
      <c r="E127" s="10"/>
    </row>
    <row r="128" spans="1:5" ht="12">
      <c r="A128" s="10"/>
      <c r="B128" s="10"/>
      <c r="C128" s="10"/>
      <c r="D128" s="10"/>
      <c r="E128" s="10"/>
    </row>
    <row r="129" spans="1:5" ht="12">
      <c r="A129" s="10"/>
      <c r="B129" s="10"/>
      <c r="C129" s="10"/>
      <c r="D129" s="10"/>
      <c r="E129" s="10"/>
    </row>
    <row r="130" spans="1:5" ht="12">
      <c r="A130" s="10"/>
      <c r="B130" s="10"/>
      <c r="C130" s="10"/>
      <c r="D130" s="10"/>
      <c r="E130" s="10"/>
    </row>
    <row r="131" spans="1:5" ht="12">
      <c r="A131" s="10"/>
      <c r="B131" s="10"/>
      <c r="C131" s="10"/>
      <c r="D131" s="10"/>
      <c r="E131" s="10"/>
    </row>
    <row r="132" spans="1:5" ht="12">
      <c r="A132" s="10"/>
      <c r="B132" s="10"/>
      <c r="C132" s="10"/>
      <c r="D132" s="10"/>
      <c r="E132" s="10"/>
    </row>
    <row r="133" spans="1:5" ht="12">
      <c r="A133" s="10"/>
      <c r="B133" s="10"/>
      <c r="C133" s="10"/>
      <c r="D133" s="10"/>
      <c r="E133" s="10"/>
    </row>
    <row r="134" spans="1:5" ht="12">
      <c r="A134" s="10"/>
      <c r="B134" s="10"/>
      <c r="C134" s="10"/>
      <c r="D134" s="10"/>
      <c r="E134" s="10"/>
    </row>
    <row r="135" spans="1:5" ht="12">
      <c r="A135" s="10"/>
      <c r="B135" s="10"/>
      <c r="C135" s="10"/>
      <c r="D135" s="10"/>
      <c r="E135" s="10"/>
    </row>
    <row r="136" spans="1:5" ht="12">
      <c r="A136" s="10"/>
      <c r="B136" s="10"/>
      <c r="C136" s="10"/>
      <c r="D136" s="10"/>
      <c r="E136" s="10"/>
    </row>
    <row r="137" spans="1:5" ht="12">
      <c r="A137" s="10"/>
      <c r="B137" s="10"/>
      <c r="C137" s="10"/>
      <c r="D137" s="10"/>
      <c r="E137" s="10"/>
    </row>
    <row r="138" spans="1:5" ht="12">
      <c r="A138" s="10"/>
      <c r="B138" s="10"/>
      <c r="C138" s="10"/>
      <c r="D138" s="10"/>
      <c r="E138" s="10"/>
    </row>
    <row r="139" spans="1:5" ht="12">
      <c r="A139" s="10"/>
      <c r="B139" s="10"/>
      <c r="C139" s="10"/>
      <c r="D139" s="10"/>
      <c r="E139" s="10"/>
    </row>
    <row r="140" spans="1:5" ht="12">
      <c r="A140" s="10"/>
      <c r="B140" s="10"/>
      <c r="C140" s="10"/>
      <c r="D140" s="10"/>
      <c r="E140" s="10"/>
    </row>
    <row r="141" spans="1:5" ht="12">
      <c r="A141" s="10"/>
      <c r="B141" s="10"/>
      <c r="C141" s="10"/>
      <c r="D141" s="10"/>
      <c r="E141" s="10"/>
    </row>
    <row r="142" spans="1:5" ht="12">
      <c r="A142" s="10"/>
      <c r="B142" s="10"/>
      <c r="C142" s="10"/>
      <c r="D142" s="10"/>
      <c r="E142" s="10"/>
    </row>
    <row r="143" spans="1:5" ht="12">
      <c r="A143" s="10"/>
      <c r="B143" s="10"/>
      <c r="C143" s="10"/>
      <c r="D143" s="10"/>
      <c r="E143" s="10"/>
    </row>
    <row r="144" spans="1:5" ht="12">
      <c r="A144" s="10"/>
      <c r="B144" s="10"/>
      <c r="C144" s="10"/>
      <c r="D144" s="10"/>
      <c r="E144" s="10"/>
    </row>
    <row r="145" spans="1:5" ht="12">
      <c r="A145" s="10"/>
      <c r="B145" s="10"/>
      <c r="C145" s="10"/>
      <c r="D145" s="10"/>
      <c r="E145" s="10"/>
    </row>
    <row r="146" spans="1:5" ht="12">
      <c r="A146" s="10"/>
      <c r="B146" s="10"/>
      <c r="C146" s="10"/>
      <c r="D146" s="10"/>
      <c r="E146" s="10"/>
    </row>
    <row r="147" spans="1:5" ht="12">
      <c r="A147" s="10"/>
      <c r="B147" s="10"/>
      <c r="C147" s="10"/>
      <c r="D147" s="10"/>
      <c r="E147" s="10"/>
    </row>
    <row r="148" spans="1:5" ht="12">
      <c r="A148" s="10"/>
      <c r="B148" s="10"/>
      <c r="C148" s="10"/>
      <c r="D148" s="10"/>
      <c r="E148" s="10"/>
    </row>
    <row r="149" spans="1:5" ht="12">
      <c r="A149" s="10"/>
      <c r="B149" s="10"/>
      <c r="C149" s="10"/>
      <c r="D149" s="10"/>
      <c r="E149" s="10"/>
    </row>
    <row r="150" spans="1:5" ht="12">
      <c r="A150" s="10"/>
      <c r="B150" s="10"/>
      <c r="C150" s="10"/>
      <c r="D150" s="10"/>
      <c r="E150" s="10"/>
    </row>
    <row r="151" spans="1:5" ht="12">
      <c r="A151" s="10"/>
      <c r="B151" s="10"/>
      <c r="C151" s="10"/>
      <c r="D151" s="10"/>
      <c r="E151" s="10"/>
    </row>
    <row r="152" spans="1:5" ht="12">
      <c r="A152" s="10"/>
      <c r="B152" s="10"/>
      <c r="C152" s="10"/>
      <c r="D152" s="10"/>
      <c r="E152" s="10"/>
    </row>
    <row r="153" spans="1:5" ht="12">
      <c r="A153" s="10"/>
      <c r="B153" s="10"/>
      <c r="C153" s="10"/>
      <c r="D153" s="10"/>
      <c r="E153" s="10"/>
    </row>
    <row r="154" spans="1:5" ht="12">
      <c r="A154" s="10"/>
      <c r="B154" s="10"/>
      <c r="C154" s="10"/>
      <c r="D154" s="10"/>
      <c r="E154" s="10"/>
    </row>
    <row r="155" spans="1:5" ht="12">
      <c r="A155" s="10"/>
      <c r="B155" s="10"/>
      <c r="C155" s="10"/>
      <c r="D155" s="10"/>
      <c r="E155" s="10"/>
    </row>
    <row r="156" spans="1:5" ht="12">
      <c r="A156" s="10"/>
      <c r="B156" s="10"/>
      <c r="C156" s="10"/>
      <c r="D156" s="10"/>
      <c r="E156" s="10"/>
    </row>
    <row r="157" spans="1:5" ht="12">
      <c r="A157" s="10"/>
      <c r="B157" s="10"/>
      <c r="C157" s="10"/>
      <c r="D157" s="10"/>
      <c r="E157" s="10"/>
    </row>
    <row r="158" spans="1:5" ht="12">
      <c r="A158" s="10"/>
      <c r="B158" s="10"/>
      <c r="C158" s="10"/>
      <c r="D158" s="10"/>
      <c r="E158" s="10"/>
    </row>
    <row r="159" spans="1:5" ht="12">
      <c r="A159" s="10"/>
      <c r="B159" s="10"/>
      <c r="C159" s="10"/>
      <c r="D159" s="10"/>
      <c r="E159" s="10"/>
    </row>
    <row r="160" spans="1:5" ht="12">
      <c r="A160" s="10"/>
      <c r="B160" s="10"/>
      <c r="C160" s="10"/>
      <c r="D160" s="10"/>
      <c r="E160" s="10"/>
    </row>
    <row r="161" spans="1:5" ht="12">
      <c r="A161" s="10"/>
      <c r="B161" s="10"/>
      <c r="C161" s="10"/>
      <c r="D161" s="10"/>
      <c r="E161" s="10"/>
    </row>
    <row r="162" spans="1:5" ht="12">
      <c r="A162" s="10"/>
      <c r="B162" s="10"/>
      <c r="C162" s="10"/>
      <c r="D162" s="10"/>
      <c r="E162" s="10"/>
    </row>
    <row r="163" spans="1:5" ht="12">
      <c r="A163" s="10"/>
      <c r="B163" s="10"/>
      <c r="C163" s="10"/>
      <c r="D163" s="10"/>
      <c r="E163" s="10"/>
    </row>
    <row r="164" spans="1:5" ht="12">
      <c r="A164" s="10"/>
      <c r="B164" s="10"/>
      <c r="C164" s="10"/>
      <c r="D164" s="10"/>
      <c r="E164" s="10"/>
    </row>
    <row r="165" spans="1:5" ht="12">
      <c r="A165" s="10"/>
      <c r="B165" s="10"/>
      <c r="C165" s="10"/>
      <c r="D165" s="10"/>
      <c r="E165" s="10"/>
    </row>
    <row r="166" spans="1:5" ht="12">
      <c r="A166" s="10"/>
      <c r="B166" s="10"/>
      <c r="C166" s="10"/>
      <c r="D166" s="10"/>
      <c r="E166" s="10"/>
    </row>
    <row r="167" spans="1:5" ht="12">
      <c r="A167" s="10"/>
      <c r="B167" s="10"/>
      <c r="C167" s="10"/>
      <c r="D167" s="10"/>
      <c r="E167" s="10"/>
    </row>
    <row r="168" spans="1:5" ht="12">
      <c r="A168" s="10"/>
      <c r="B168" s="10"/>
      <c r="C168" s="10"/>
      <c r="D168" s="10"/>
      <c r="E168" s="10"/>
    </row>
    <row r="169" spans="1:5" ht="12">
      <c r="A169" s="10"/>
      <c r="B169" s="10"/>
      <c r="C169" s="10"/>
      <c r="D169" s="10"/>
      <c r="E169" s="10"/>
    </row>
    <row r="170" spans="1:5" ht="12">
      <c r="A170" s="10"/>
      <c r="B170" s="10"/>
      <c r="C170" s="10"/>
      <c r="D170" s="10"/>
      <c r="E170" s="10"/>
    </row>
    <row r="171" spans="1:5" ht="12">
      <c r="A171" s="10"/>
      <c r="B171" s="10"/>
      <c r="C171" s="10"/>
      <c r="D171" s="10"/>
      <c r="E171" s="10"/>
    </row>
    <row r="172" spans="1:5" ht="12">
      <c r="A172" s="10"/>
      <c r="B172" s="10"/>
      <c r="C172" s="10"/>
      <c r="D172" s="10"/>
      <c r="E172" s="10"/>
    </row>
    <row r="173" spans="1:5" ht="12">
      <c r="A173" s="10"/>
      <c r="B173" s="10"/>
      <c r="C173" s="10"/>
      <c r="D173" s="10"/>
      <c r="E173" s="10"/>
    </row>
    <row r="174" spans="1:5" ht="12">
      <c r="A174" s="10"/>
      <c r="B174" s="10"/>
      <c r="C174" s="10"/>
      <c r="D174" s="10"/>
      <c r="E174" s="10"/>
    </row>
    <row r="175" spans="1:5" ht="12">
      <c r="A175" s="10"/>
      <c r="B175" s="10"/>
      <c r="C175" s="10"/>
      <c r="D175" s="10"/>
      <c r="E175" s="10"/>
    </row>
    <row r="176" spans="1:5" ht="12">
      <c r="A176" s="10"/>
      <c r="B176" s="10"/>
      <c r="C176" s="10"/>
      <c r="D176" s="10"/>
      <c r="E176" s="10"/>
    </row>
    <row r="177" spans="1:5" ht="12">
      <c r="A177" s="10"/>
      <c r="B177" s="10"/>
      <c r="C177" s="10"/>
      <c r="D177" s="10"/>
      <c r="E177" s="10"/>
    </row>
    <row r="178" spans="1:5" ht="12">
      <c r="A178" s="10"/>
      <c r="B178" s="10"/>
      <c r="C178" s="10"/>
      <c r="D178" s="10"/>
      <c r="E178" s="10"/>
    </row>
    <row r="179" spans="1:5" ht="12">
      <c r="A179" s="10"/>
      <c r="B179" s="10"/>
      <c r="C179" s="10"/>
      <c r="D179" s="10"/>
      <c r="E179" s="10"/>
    </row>
    <row r="180" spans="1:5" ht="12">
      <c r="A180" s="10"/>
      <c r="B180" s="10"/>
      <c r="C180" s="10"/>
      <c r="D180" s="10"/>
      <c r="E180" s="10"/>
    </row>
    <row r="181" spans="1:5" ht="12">
      <c r="A181" s="10"/>
      <c r="B181" s="10"/>
      <c r="C181" s="10"/>
      <c r="D181" s="10"/>
      <c r="E181" s="10"/>
    </row>
    <row r="182" spans="1:5" ht="12">
      <c r="A182" s="10"/>
      <c r="B182" s="10"/>
      <c r="C182" s="10"/>
      <c r="D182" s="10"/>
      <c r="E182" s="10"/>
    </row>
    <row r="183" spans="1:5" ht="12">
      <c r="A183" s="10"/>
      <c r="B183" s="10"/>
      <c r="C183" s="10"/>
      <c r="D183" s="10"/>
      <c r="E183" s="10"/>
    </row>
    <row r="184" spans="1:5" ht="12">
      <c r="A184" s="10"/>
      <c r="B184" s="10"/>
      <c r="C184" s="10"/>
      <c r="D184" s="10"/>
      <c r="E184" s="10"/>
    </row>
    <row r="185" spans="1:5" ht="12">
      <c r="A185" s="10"/>
      <c r="B185" s="10"/>
      <c r="C185" s="10"/>
      <c r="D185" s="10"/>
      <c r="E185" s="10"/>
    </row>
    <row r="186" spans="1:5" ht="12">
      <c r="A186" s="10"/>
      <c r="B186" s="10"/>
      <c r="C186" s="10"/>
      <c r="D186" s="10"/>
      <c r="E186" s="10"/>
    </row>
    <row r="187" spans="1:5" ht="12">
      <c r="A187" s="10"/>
      <c r="B187" s="10"/>
      <c r="C187" s="10"/>
      <c r="D187" s="10"/>
      <c r="E187" s="10"/>
    </row>
    <row r="188" spans="1:5" ht="12">
      <c r="A188" s="10"/>
      <c r="B188" s="10"/>
      <c r="C188" s="10"/>
      <c r="D188" s="10"/>
      <c r="E188" s="10"/>
    </row>
    <row r="189" spans="1:5" ht="12">
      <c r="A189" s="10"/>
      <c r="B189" s="10"/>
      <c r="C189" s="10"/>
      <c r="D189" s="10"/>
      <c r="E189" s="10"/>
    </row>
    <row r="190" spans="1:5" ht="12">
      <c r="A190" s="10"/>
      <c r="B190" s="10"/>
      <c r="C190" s="10"/>
      <c r="D190" s="10"/>
      <c r="E190" s="10"/>
    </row>
    <row r="191" spans="1:5" ht="12">
      <c r="A191" s="10"/>
      <c r="B191" s="10"/>
      <c r="C191" s="10"/>
      <c r="D191" s="10"/>
      <c r="E191" s="10"/>
    </row>
    <row r="192" spans="1:5" ht="12">
      <c r="A192" s="10"/>
      <c r="B192" s="10"/>
      <c r="C192" s="10"/>
      <c r="D192" s="10"/>
      <c r="E192" s="10"/>
    </row>
    <row r="193" spans="1:5" ht="12">
      <c r="A193" s="10"/>
      <c r="B193" s="10"/>
      <c r="C193" s="10"/>
      <c r="D193" s="10"/>
      <c r="E193" s="10"/>
    </row>
    <row r="194" spans="1:5" ht="12">
      <c r="A194" s="10"/>
      <c r="B194" s="10"/>
      <c r="C194" s="10"/>
      <c r="D194" s="10"/>
      <c r="E194" s="10"/>
    </row>
    <row r="195" spans="1:5" ht="12">
      <c r="A195" s="10"/>
      <c r="B195" s="10"/>
      <c r="C195" s="10"/>
      <c r="D195" s="10"/>
      <c r="E195" s="10"/>
    </row>
    <row r="196" spans="1:5" ht="12">
      <c r="A196" s="10"/>
      <c r="B196" s="10"/>
      <c r="C196" s="10"/>
      <c r="D196" s="10"/>
      <c r="E196" s="10"/>
    </row>
    <row r="197" spans="1:5" ht="12">
      <c r="A197" s="10"/>
      <c r="B197" s="10"/>
      <c r="C197" s="10"/>
      <c r="D197" s="10"/>
      <c r="E197" s="10"/>
    </row>
    <row r="198" spans="1:5" ht="12">
      <c r="A198" s="10"/>
      <c r="B198" s="10"/>
      <c r="C198" s="10"/>
      <c r="D198" s="10"/>
      <c r="E198" s="10"/>
    </row>
    <row r="199" spans="1:5" ht="12">
      <c r="A199" s="10"/>
      <c r="B199" s="10"/>
      <c r="C199" s="10"/>
      <c r="D199" s="10"/>
      <c r="E199" s="10"/>
    </row>
    <row r="200" spans="1:5" ht="12">
      <c r="A200" s="10"/>
      <c r="B200" s="10"/>
      <c r="C200" s="10"/>
      <c r="D200" s="10"/>
      <c r="E200" s="10"/>
    </row>
    <row r="201" spans="1:5" ht="12">
      <c r="A201" s="10"/>
      <c r="B201" s="10"/>
      <c r="C201" s="10"/>
      <c r="D201" s="10"/>
      <c r="E201" s="10"/>
    </row>
    <row r="202" spans="1:5" ht="12">
      <c r="A202" s="10"/>
      <c r="B202" s="10"/>
      <c r="C202" s="10"/>
      <c r="D202" s="10"/>
      <c r="E202" s="10"/>
    </row>
    <row r="203" spans="1:5" ht="12">
      <c r="A203" s="10"/>
      <c r="B203" s="10"/>
      <c r="C203" s="10"/>
      <c r="D203" s="10"/>
      <c r="E203" s="10"/>
    </row>
    <row r="204" spans="1:5" ht="12">
      <c r="A204" s="10"/>
      <c r="B204" s="10"/>
      <c r="C204" s="10"/>
      <c r="D204" s="10"/>
      <c r="E204" s="10"/>
    </row>
    <row r="205" spans="1:5" ht="12">
      <c r="A205" s="10"/>
      <c r="B205" s="10"/>
      <c r="C205" s="10"/>
      <c r="D205" s="10"/>
      <c r="E205" s="10"/>
    </row>
    <row r="206" spans="1:5" ht="12">
      <c r="A206" s="10"/>
      <c r="B206" s="10"/>
      <c r="C206" s="10"/>
      <c r="D206" s="10"/>
      <c r="E206" s="10"/>
    </row>
    <row r="207" spans="1:5" ht="12">
      <c r="A207" s="10"/>
      <c r="B207" s="10"/>
      <c r="C207" s="10"/>
      <c r="D207" s="10"/>
      <c r="E207" s="10"/>
    </row>
    <row r="208" spans="1:5" ht="12">
      <c r="A208" s="10"/>
      <c r="B208" s="10"/>
      <c r="C208" s="10"/>
      <c r="D208" s="10"/>
      <c r="E208" s="10"/>
    </row>
    <row r="209" spans="1:5" ht="12">
      <c r="A209" s="10"/>
      <c r="B209" s="10"/>
      <c r="C209" s="10"/>
      <c r="D209" s="10"/>
      <c r="E209" s="10"/>
    </row>
    <row r="210" spans="1:5" ht="12">
      <c r="A210" s="10"/>
      <c r="B210" s="10"/>
      <c r="C210" s="10"/>
      <c r="D210" s="10"/>
      <c r="E210" s="10"/>
    </row>
    <row r="211" spans="1:5" ht="12">
      <c r="A211" s="10"/>
      <c r="B211" s="10"/>
      <c r="C211" s="10"/>
      <c r="D211" s="10"/>
      <c r="E211" s="10"/>
    </row>
    <row r="212" spans="1:5" ht="12">
      <c r="A212" s="10"/>
      <c r="B212" s="10"/>
      <c r="C212" s="10"/>
      <c r="D212" s="10"/>
      <c r="E212" s="10"/>
    </row>
    <row r="213" spans="1:5" ht="12">
      <c r="A213" s="10"/>
      <c r="B213" s="10"/>
      <c r="C213" s="10"/>
      <c r="D213" s="10"/>
      <c r="E213" s="10"/>
    </row>
    <row r="214" spans="1:5" ht="12">
      <c r="A214" s="10"/>
      <c r="B214" s="10"/>
      <c r="C214" s="10"/>
      <c r="D214" s="10"/>
      <c r="E214" s="10"/>
    </row>
    <row r="215" spans="1:5" ht="12">
      <c r="A215" s="10"/>
      <c r="B215" s="10"/>
      <c r="C215" s="10"/>
      <c r="D215" s="10"/>
      <c r="E215" s="10"/>
    </row>
    <row r="216" spans="1:5" ht="12">
      <c r="A216" s="10"/>
      <c r="B216" s="10"/>
      <c r="C216" s="10"/>
      <c r="D216" s="10"/>
      <c r="E216" s="10"/>
    </row>
    <row r="217" spans="1:5" ht="12">
      <c r="A217" s="10"/>
      <c r="B217" s="10"/>
      <c r="C217" s="10"/>
      <c r="D217" s="10"/>
      <c r="E217" s="10"/>
    </row>
    <row r="218" spans="1:5" ht="12">
      <c r="A218" s="10"/>
      <c r="B218" s="10"/>
      <c r="C218" s="10"/>
      <c r="D218" s="10"/>
      <c r="E218" s="10"/>
    </row>
    <row r="219" spans="1:5" ht="12">
      <c r="A219" s="10"/>
      <c r="B219" s="10"/>
      <c r="C219" s="10"/>
      <c r="D219" s="10"/>
      <c r="E219" s="10"/>
    </row>
    <row r="220" spans="1:5" ht="12">
      <c r="A220" s="10"/>
      <c r="B220" s="10"/>
      <c r="C220" s="10"/>
      <c r="D220" s="10"/>
      <c r="E220" s="10"/>
    </row>
    <row r="221" spans="1:5" ht="12">
      <c r="A221" s="10"/>
      <c r="B221" s="10"/>
      <c r="C221" s="10"/>
      <c r="D221" s="10"/>
      <c r="E221" s="10"/>
    </row>
    <row r="222" spans="1:5" ht="12">
      <c r="A222" s="10"/>
      <c r="B222" s="10"/>
      <c r="C222" s="10"/>
      <c r="D222" s="10"/>
      <c r="E222" s="10"/>
    </row>
    <row r="223" spans="1:5" ht="12">
      <c r="A223" s="10"/>
      <c r="B223" s="10"/>
      <c r="C223" s="10"/>
      <c r="D223" s="10"/>
      <c r="E223" s="10"/>
    </row>
    <row r="224" spans="1:5" ht="12">
      <c r="A224" s="10"/>
      <c r="B224" s="10"/>
      <c r="C224" s="10"/>
      <c r="D224" s="10"/>
      <c r="E224" s="10"/>
    </row>
    <row r="225" spans="1:5" ht="12">
      <c r="A225" s="10"/>
      <c r="B225" s="10"/>
      <c r="C225" s="10"/>
      <c r="D225" s="10"/>
      <c r="E225" s="10"/>
    </row>
    <row r="226" spans="1:5" ht="12">
      <c r="A226" s="10"/>
      <c r="B226" s="10"/>
      <c r="C226" s="10"/>
      <c r="D226" s="10"/>
      <c r="E226" s="10"/>
    </row>
    <row r="227" spans="1:5" ht="12">
      <c r="A227" s="10"/>
      <c r="B227" s="10"/>
      <c r="C227" s="10"/>
      <c r="D227" s="10"/>
      <c r="E227" s="10"/>
    </row>
    <row r="228" spans="1:5" ht="12">
      <c r="A228" s="10"/>
      <c r="B228" s="10"/>
      <c r="C228" s="10"/>
      <c r="D228" s="10"/>
      <c r="E228" s="10"/>
    </row>
    <row r="229" spans="1:5" ht="12">
      <c r="A229" s="10"/>
      <c r="B229" s="10"/>
      <c r="C229" s="10"/>
      <c r="D229" s="10"/>
      <c r="E229" s="10"/>
    </row>
    <row r="230" spans="1:5" ht="12">
      <c r="A230" s="10"/>
      <c r="B230" s="10"/>
      <c r="C230" s="10"/>
      <c r="D230" s="10"/>
      <c r="E230" s="10"/>
    </row>
    <row r="231" spans="1:5" ht="12">
      <c r="A231" s="10"/>
      <c r="B231" s="10"/>
      <c r="C231" s="10"/>
      <c r="D231" s="10"/>
      <c r="E231" s="10"/>
    </row>
    <row r="232" spans="1:5" ht="12">
      <c r="A232" s="10"/>
      <c r="B232" s="10"/>
      <c r="C232" s="10"/>
      <c r="D232" s="10"/>
      <c r="E232" s="10"/>
    </row>
    <row r="233" spans="1:5" ht="12">
      <c r="A233" s="10"/>
      <c r="B233" s="10"/>
      <c r="C233" s="10"/>
      <c r="D233" s="10"/>
      <c r="E233" s="10"/>
    </row>
    <row r="234" spans="1:5" ht="12">
      <c r="A234" s="10"/>
      <c r="B234" s="10"/>
      <c r="C234" s="10"/>
      <c r="D234" s="10"/>
      <c r="E234" s="10"/>
    </row>
    <row r="235" spans="1:5" ht="12">
      <c r="A235" s="10"/>
      <c r="B235" s="10"/>
      <c r="C235" s="10"/>
      <c r="D235" s="10"/>
      <c r="E235" s="10"/>
    </row>
    <row r="236" spans="1:5" ht="12">
      <c r="A236" s="10"/>
      <c r="B236" s="10"/>
      <c r="C236" s="10"/>
      <c r="D236" s="10"/>
      <c r="E236" s="10"/>
    </row>
    <row r="237" spans="1:5" ht="12">
      <c r="A237" s="10"/>
      <c r="B237" s="10"/>
      <c r="C237" s="10"/>
      <c r="D237" s="10"/>
      <c r="E237" s="10"/>
    </row>
    <row r="238" spans="1:5" ht="12">
      <c r="A238" s="10"/>
      <c r="B238" s="10"/>
      <c r="C238" s="10"/>
      <c r="D238" s="10"/>
      <c r="E238" s="10"/>
    </row>
    <row r="239" spans="1:5" ht="12">
      <c r="A239" s="10"/>
      <c r="B239" s="10"/>
      <c r="C239" s="10"/>
      <c r="D239" s="10"/>
      <c r="E239" s="10"/>
    </row>
    <row r="240" spans="1:5" ht="12">
      <c r="A240" s="10"/>
      <c r="B240" s="10"/>
      <c r="C240" s="10"/>
      <c r="D240" s="10"/>
      <c r="E240" s="10"/>
    </row>
    <row r="241" spans="1:5" ht="12">
      <c r="A241" s="10"/>
      <c r="B241" s="10"/>
      <c r="C241" s="10"/>
      <c r="D241" s="10"/>
      <c r="E241" s="10"/>
    </row>
    <row r="242" spans="1:5" ht="12">
      <c r="A242" s="10"/>
      <c r="B242" s="10"/>
      <c r="C242" s="10"/>
      <c r="D242" s="10"/>
      <c r="E242" s="10"/>
    </row>
    <row r="243" spans="1:5" ht="12">
      <c r="A243" s="10"/>
      <c r="B243" s="10"/>
      <c r="C243" s="10"/>
      <c r="D243" s="10"/>
      <c r="E243" s="10"/>
    </row>
    <row r="244" spans="1:5" ht="12">
      <c r="A244" s="10"/>
      <c r="B244" s="10"/>
      <c r="C244" s="10"/>
      <c r="D244" s="10"/>
      <c r="E244" s="10"/>
    </row>
    <row r="245" spans="1:5" ht="12">
      <c r="A245" s="10"/>
      <c r="B245" s="10"/>
      <c r="C245" s="10"/>
      <c r="D245" s="10"/>
      <c r="E245" s="10"/>
    </row>
    <row r="246" spans="1:5" ht="12">
      <c r="A246" s="10"/>
      <c r="B246" s="10"/>
      <c r="C246" s="10"/>
      <c r="D246" s="10"/>
      <c r="E246" s="10"/>
    </row>
    <row r="247" spans="1:5" ht="12">
      <c r="A247" s="10"/>
      <c r="B247" s="10"/>
      <c r="C247" s="10"/>
      <c r="D247" s="10"/>
      <c r="E247" s="10"/>
    </row>
    <row r="248" spans="1:5" ht="12">
      <c r="A248" s="10"/>
      <c r="B248" s="10"/>
      <c r="C248" s="10"/>
      <c r="D248" s="10"/>
      <c r="E248" s="10"/>
    </row>
    <row r="249" spans="1:5" ht="12">
      <c r="A249" s="10"/>
      <c r="B249" s="10"/>
      <c r="C249" s="10"/>
      <c r="D249" s="10"/>
      <c r="E249" s="10"/>
    </row>
    <row r="250" spans="1:5" ht="12">
      <c r="A250" s="10"/>
      <c r="B250" s="10"/>
      <c r="C250" s="10"/>
      <c r="D250" s="10"/>
      <c r="E250" s="10"/>
    </row>
    <row r="251" spans="1:5" ht="12">
      <c r="A251" s="10"/>
      <c r="B251" s="10"/>
      <c r="C251" s="10"/>
      <c r="D251" s="10"/>
      <c r="E251" s="10"/>
    </row>
    <row r="252" spans="1:5" ht="12">
      <c r="A252" s="10"/>
      <c r="B252" s="10"/>
      <c r="C252" s="10"/>
      <c r="D252" s="10"/>
      <c r="E252" s="10"/>
    </row>
    <row r="253" spans="1:5" ht="12">
      <c r="A253" s="10"/>
      <c r="B253" s="10"/>
      <c r="C253" s="10"/>
      <c r="D253" s="10"/>
      <c r="E253" s="10"/>
    </row>
    <row r="254" spans="1:5" ht="12">
      <c r="A254" s="10"/>
      <c r="B254" s="10"/>
      <c r="C254" s="10"/>
      <c r="D254" s="10"/>
      <c r="E254" s="10"/>
    </row>
    <row r="255" spans="1:5" ht="12">
      <c r="A255" s="10"/>
      <c r="B255" s="10"/>
      <c r="C255" s="10"/>
      <c r="D255" s="10"/>
      <c r="E255" s="10"/>
    </row>
    <row r="256" spans="1:5" ht="12">
      <c r="A256" s="10"/>
      <c r="B256" s="10"/>
      <c r="C256" s="10"/>
      <c r="D256" s="10"/>
      <c r="E256" s="10"/>
    </row>
    <row r="257" spans="1:5" ht="12">
      <c r="A257" s="10"/>
      <c r="B257" s="10"/>
      <c r="C257" s="10"/>
      <c r="D257" s="10"/>
      <c r="E257" s="10"/>
    </row>
    <row r="258" spans="1:5" ht="12">
      <c r="A258" s="10"/>
      <c r="B258" s="10"/>
      <c r="C258" s="10"/>
      <c r="D258" s="10"/>
      <c r="E258" s="10"/>
    </row>
    <row r="259" spans="1:5" ht="12">
      <c r="A259" s="10"/>
      <c r="B259" s="10"/>
      <c r="C259" s="10"/>
      <c r="D259" s="10"/>
      <c r="E259" s="10"/>
    </row>
    <row r="260" spans="1:5" ht="12">
      <c r="A260" s="10"/>
      <c r="B260" s="10"/>
      <c r="C260" s="10"/>
      <c r="D260" s="10"/>
      <c r="E260" s="10"/>
    </row>
    <row r="261" spans="1:5" ht="12">
      <c r="A261" s="10"/>
      <c r="B261" s="10"/>
      <c r="C261" s="10"/>
      <c r="D261" s="10"/>
      <c r="E261" s="10"/>
    </row>
    <row r="262" spans="1:5" ht="12">
      <c r="A262" s="10"/>
      <c r="B262" s="10"/>
      <c r="C262" s="10"/>
      <c r="D262" s="10"/>
      <c r="E262" s="10"/>
    </row>
    <row r="263" spans="1:5" ht="12">
      <c r="A263" s="10"/>
      <c r="B263" s="10"/>
      <c r="C263" s="10"/>
      <c r="D263" s="10"/>
      <c r="E263" s="10"/>
    </row>
    <row r="264" spans="1:5" ht="12">
      <c r="A264" s="10"/>
      <c r="B264" s="10"/>
      <c r="C264" s="10"/>
      <c r="D264" s="10"/>
      <c r="E264" s="10"/>
    </row>
    <row r="265" spans="1:5" ht="12">
      <c r="A265" s="10"/>
      <c r="B265" s="10"/>
      <c r="C265" s="10"/>
      <c r="D265" s="10"/>
      <c r="E265" s="10"/>
    </row>
    <row r="266" spans="1:5" ht="12">
      <c r="A266" s="10"/>
      <c r="B266" s="10"/>
      <c r="C266" s="10"/>
      <c r="D266" s="10"/>
      <c r="E266" s="10"/>
    </row>
    <row r="267" spans="1:5" ht="12">
      <c r="A267" s="10"/>
      <c r="B267" s="10"/>
      <c r="C267" s="10"/>
      <c r="D267" s="10"/>
      <c r="E267" s="10"/>
    </row>
    <row r="268" spans="1:5" ht="12">
      <c r="A268" s="10"/>
      <c r="B268" s="10"/>
      <c r="C268" s="10"/>
      <c r="D268" s="10"/>
      <c r="E268" s="10"/>
    </row>
    <row r="269" spans="1:5" ht="12">
      <c r="A269" s="10"/>
      <c r="B269" s="10"/>
      <c r="C269" s="10"/>
      <c r="D269" s="10"/>
      <c r="E269" s="10"/>
    </row>
    <row r="270" spans="1:5" ht="12">
      <c r="A270" s="10"/>
      <c r="B270" s="10"/>
      <c r="C270" s="10"/>
      <c r="D270" s="10"/>
      <c r="E270" s="10"/>
    </row>
    <row r="271" spans="1:5" ht="12">
      <c r="A271" s="10"/>
      <c r="B271" s="10"/>
      <c r="C271" s="10"/>
      <c r="D271" s="10"/>
      <c r="E271" s="10"/>
    </row>
    <row r="272" spans="1:5" ht="12">
      <c r="A272" s="10"/>
      <c r="B272" s="10"/>
      <c r="C272" s="10"/>
      <c r="D272" s="10"/>
      <c r="E272" s="10"/>
    </row>
    <row r="273" spans="5:5" ht="12">
      <c r="E273" s="10"/>
    </row>
    <row r="274" spans="5:5" ht="12">
      <c r="E274" s="10"/>
    </row>
    <row r="275" spans="5:5" ht="12"/>
    <row r="276" spans="5:5" ht="12"/>
    <row r="277" spans="5:5" ht="12"/>
    <row r="278" spans="5:5" ht="12"/>
    <row r="279" spans="5:5" ht="12"/>
    <row r="280" spans="5:5" ht="12"/>
    <row r="281" spans="5:5" ht="12"/>
    <row r="282" spans="5:5" ht="12"/>
    <row r="283" spans="5:5" ht="12"/>
    <row r="284" spans="5:5" ht="12"/>
    <row r="285" spans="5:5" ht="12"/>
    <row r="286" spans="5:5" ht="12"/>
    <row r="287" spans="5:5" ht="12"/>
    <row r="288" spans="5:5" ht="12"/>
    <row r="289" ht="12"/>
    <row r="290" ht="12"/>
    <row r="291" ht="12"/>
    <row r="292" ht="12"/>
    <row r="293" ht="12"/>
    <row r="294" ht="12"/>
    <row r="295" ht="12"/>
    <row r="296" ht="12"/>
    <row r="297" ht="12"/>
    <row r="298" ht="12"/>
    <row r="299" ht="12"/>
    <row r="300" ht="12"/>
    <row r="301" ht="12"/>
    <row r="302" ht="12"/>
    <row r="303" ht="12"/>
    <row r="304" ht="12"/>
    <row r="305" ht="12"/>
    <row r="306" ht="12"/>
    <row r="307" ht="12"/>
  </sheetData>
  <phoneticPr fontId="4" type="noConversion"/>
  <hyperlinks>
    <hyperlink ref="E2" r:id="rId1" display="www.sckonline.com"/>
  </hyperlinks>
  <pageMargins left="0.19685039370078741" right="0.19685039370078741" top="0.39370078740157483" bottom="0.19685039370078741" header="0.51181102362204722" footer="0.51181102362204722"/>
  <pageSetup paperSize="9" scale="65" fitToHeight="2" orientation="portrait" horizontalDpi="120" verticalDpi="72" r:id="rId2"/>
  <headerFooter alignWithMargins="0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283"/>
  <sheetViews>
    <sheetView tabSelected="1" zoomScaleNormal="100" workbookViewId="0">
      <selection activeCell="A16" sqref="A16"/>
    </sheetView>
  </sheetViews>
  <sheetFormatPr defaultRowHeight="14.25" customHeight="1"/>
  <cols>
    <col min="1" max="1" width="49.28515625" style="8" customWidth="1"/>
    <col min="2" max="2" width="15.7109375" style="9" customWidth="1"/>
    <col min="3" max="3" width="0.140625" style="9" customWidth="1"/>
    <col min="4" max="4" width="31.7109375" style="8" customWidth="1"/>
    <col min="5" max="5" width="64.28515625" style="9" customWidth="1"/>
    <col min="6" max="6" width="1.42578125" style="10" customWidth="1"/>
    <col min="7" max="7" width="4" style="10" customWidth="1"/>
    <col min="8" max="8" width="53.140625" style="10" customWidth="1"/>
    <col min="9" max="9" width="33.85546875" style="10" customWidth="1"/>
    <col min="10" max="10" width="25" style="10" customWidth="1"/>
    <col min="11" max="16384" width="9.140625" style="10"/>
  </cols>
  <sheetData>
    <row r="1" spans="1:6" s="11" customFormat="1" ht="27" customHeight="1" thickTop="1">
      <c r="A1" s="327" t="s">
        <v>111</v>
      </c>
      <c r="B1" s="323"/>
      <c r="C1" s="323"/>
      <c r="D1" s="323"/>
      <c r="E1" s="324">
        <f>'PRODUK PC'!E1</f>
        <v>43357</v>
      </c>
      <c r="F1" s="14"/>
    </row>
    <row r="2" spans="1:6" s="14" customFormat="1" ht="18.75" customHeight="1">
      <c r="A2" s="328" t="s">
        <v>112</v>
      </c>
      <c r="B2" s="326"/>
      <c r="C2" s="326"/>
      <c r="D2" s="326"/>
      <c r="E2" s="13" t="s">
        <v>41</v>
      </c>
    </row>
    <row r="3" spans="1:6" s="14" customFormat="1" ht="18.75" customHeight="1">
      <c r="A3" s="328" t="s">
        <v>125</v>
      </c>
      <c r="B3" s="326"/>
      <c r="C3" s="326"/>
      <c r="D3" s="326"/>
      <c r="E3" s="13"/>
      <c r="F3" s="15"/>
    </row>
    <row r="4" spans="1:6" s="18" customFormat="1" ht="18.75">
      <c r="A4" s="329" t="s">
        <v>1279</v>
      </c>
      <c r="B4" s="330"/>
      <c r="C4" s="330"/>
      <c r="D4" s="330"/>
      <c r="E4" s="331"/>
    </row>
    <row r="5" spans="1:6" s="18" customFormat="1" ht="18.75">
      <c r="A5" s="329" t="s">
        <v>1582</v>
      </c>
      <c r="B5" s="330"/>
      <c r="C5" s="330"/>
      <c r="D5" s="333"/>
      <c r="E5" s="329"/>
    </row>
    <row r="6" spans="1:6" s="18" customFormat="1" ht="18.75">
      <c r="A6" s="329" t="s">
        <v>1583</v>
      </c>
      <c r="B6" s="330"/>
      <c r="C6" s="330"/>
      <c r="D6" s="334"/>
      <c r="E6" s="335"/>
    </row>
    <row r="7" spans="1:6" s="18" customFormat="1" ht="20.65" customHeight="1">
      <c r="A7" s="336" t="s">
        <v>1578</v>
      </c>
      <c r="B7" s="330"/>
      <c r="C7" s="330"/>
      <c r="D7" s="333"/>
      <c r="E7" s="333"/>
      <c r="F7" s="15"/>
    </row>
    <row r="8" spans="1:6" s="18" customFormat="1" ht="20.65" customHeight="1">
      <c r="A8" s="329" t="s">
        <v>1579</v>
      </c>
      <c r="B8" s="330"/>
      <c r="C8" s="330"/>
      <c r="D8" s="333"/>
      <c r="E8" s="333"/>
      <c r="F8" s="15"/>
    </row>
    <row r="9" spans="1:6" s="18" customFormat="1" ht="20.65" customHeight="1">
      <c r="A9" s="336" t="s">
        <v>1578</v>
      </c>
      <c r="B9" s="330"/>
      <c r="C9" s="330"/>
      <c r="D9" s="333"/>
      <c r="E9" s="335"/>
      <c r="F9" s="15"/>
    </row>
    <row r="10" spans="1:6" s="18" customFormat="1" ht="20.65" customHeight="1">
      <c r="A10" s="329" t="s">
        <v>1581</v>
      </c>
      <c r="B10" s="330"/>
      <c r="C10" s="330"/>
      <c r="D10" s="333"/>
      <c r="E10" s="335"/>
      <c r="F10" s="15"/>
    </row>
    <row r="11" spans="1:6" s="18" customFormat="1" ht="20.65" customHeight="1">
      <c r="A11" s="329" t="s">
        <v>1580</v>
      </c>
      <c r="B11" s="333"/>
      <c r="C11" s="330"/>
      <c r="D11" s="333"/>
      <c r="E11" s="335"/>
      <c r="F11" s="15"/>
    </row>
    <row r="12" spans="1:6" s="18" customFormat="1" ht="20.65" customHeight="1">
      <c r="A12" s="336" t="s">
        <v>1280</v>
      </c>
      <c r="B12" s="330"/>
      <c r="C12" s="330"/>
      <c r="D12" s="333"/>
      <c r="E12" s="335"/>
      <c r="F12" s="15"/>
    </row>
    <row r="13" spans="1:6" s="18" customFormat="1" ht="20.65" customHeight="1" thickBot="1">
      <c r="A13" s="8"/>
      <c r="B13" s="9"/>
      <c r="C13" s="9"/>
      <c r="D13" s="205"/>
      <c r="E13" s="205"/>
      <c r="F13" s="15"/>
    </row>
    <row r="14" spans="1:6" ht="14.25" customHeight="1" thickTop="1">
      <c r="A14" s="133" t="s">
        <v>1423</v>
      </c>
      <c r="B14" s="134" t="s">
        <v>1461</v>
      </c>
      <c r="C14" s="134"/>
      <c r="D14" s="134"/>
      <c r="E14" s="212"/>
    </row>
    <row r="15" spans="1:6" ht="14.25" customHeight="1">
      <c r="A15" s="249" t="s">
        <v>1424</v>
      </c>
      <c r="B15" s="250" t="s">
        <v>32</v>
      </c>
      <c r="C15" s="250"/>
      <c r="D15" s="208"/>
      <c r="E15" s="209"/>
    </row>
    <row r="16" spans="1:6" ht="14.25" customHeight="1" thickBot="1">
      <c r="A16" s="216" t="s">
        <v>1425</v>
      </c>
      <c r="B16" s="163">
        <f>'PROGRAM PL'!N231</f>
        <v>450000</v>
      </c>
      <c r="C16" s="235"/>
      <c r="D16" s="222" t="s">
        <v>1427</v>
      </c>
      <c r="E16" s="220"/>
    </row>
    <row r="17" spans="1:6" ht="14.25" customHeight="1" thickTop="1" thickBot="1">
      <c r="D17" s="205"/>
      <c r="E17" s="205"/>
    </row>
    <row r="18" spans="1:6" ht="14.25" customHeight="1" thickTop="1">
      <c r="A18" s="36" t="s">
        <v>56</v>
      </c>
      <c r="B18" s="37" t="s">
        <v>15</v>
      </c>
      <c r="C18" s="37"/>
      <c r="D18" s="134"/>
      <c r="E18" s="212"/>
      <c r="F18" s="15"/>
    </row>
    <row r="19" spans="1:6" ht="14.25" customHeight="1">
      <c r="A19" s="28" t="s">
        <v>1426</v>
      </c>
      <c r="B19" s="29" t="s">
        <v>32</v>
      </c>
      <c r="C19" s="29"/>
      <c r="D19" s="176" t="s">
        <v>679</v>
      </c>
      <c r="E19" s="209"/>
    </row>
    <row r="20" spans="1:6" ht="14.25" customHeight="1">
      <c r="A20" s="32" t="s">
        <v>47</v>
      </c>
      <c r="B20" s="33">
        <f>'PROGRAM PL'!N170</f>
        <v>120000</v>
      </c>
      <c r="C20" s="34"/>
      <c r="D20" s="219" t="s">
        <v>161</v>
      </c>
      <c r="E20" s="220"/>
    </row>
    <row r="21" spans="1:6" ht="14.25" customHeight="1">
      <c r="A21" s="199" t="s">
        <v>1299</v>
      </c>
      <c r="B21" s="33">
        <f>'PROGRAM PL'!N171</f>
        <v>195000</v>
      </c>
      <c r="C21" s="34"/>
      <c r="D21" s="219" t="s">
        <v>1077</v>
      </c>
      <c r="E21" s="220"/>
      <c r="F21" s="15"/>
    </row>
    <row r="22" spans="1:6" ht="14.25" customHeight="1">
      <c r="A22" s="32" t="s">
        <v>680</v>
      </c>
      <c r="B22" s="33">
        <f>'PROGRAM PL'!N242</f>
        <v>65000</v>
      </c>
      <c r="C22" s="34"/>
      <c r="D22" s="219" t="s">
        <v>164</v>
      </c>
      <c r="E22" s="220"/>
      <c r="F22" s="15"/>
    </row>
    <row r="23" spans="1:6" ht="14.25" customHeight="1">
      <c r="A23" s="32" t="s">
        <v>681</v>
      </c>
      <c r="B23" s="33">
        <f>'PROGRAM PL'!N243</f>
        <v>73000</v>
      </c>
      <c r="C23" s="34"/>
      <c r="D23" s="219" t="s">
        <v>165</v>
      </c>
      <c r="E23" s="220"/>
      <c r="F23" s="15"/>
    </row>
    <row r="24" spans="1:6" ht="14.25" customHeight="1">
      <c r="A24" s="32" t="s">
        <v>682</v>
      </c>
      <c r="B24" s="33">
        <f>'PROGRAM PL'!N244</f>
        <v>220000</v>
      </c>
      <c r="C24" s="33"/>
      <c r="D24" s="219" t="s">
        <v>166</v>
      </c>
      <c r="E24" s="220"/>
    </row>
    <row r="25" spans="1:6" ht="14.25" customHeight="1">
      <c r="A25" s="32" t="s">
        <v>1347</v>
      </c>
      <c r="B25" s="33">
        <f>'PROGRAM PL'!N245</f>
        <v>390000</v>
      </c>
      <c r="C25" s="33"/>
      <c r="D25" s="219" t="s">
        <v>167</v>
      </c>
      <c r="E25" s="220"/>
    </row>
    <row r="26" spans="1:6" ht="14.25" customHeight="1">
      <c r="A26" s="32" t="s">
        <v>683</v>
      </c>
      <c r="B26" s="33">
        <f>'PROGRAM PL'!N246</f>
        <v>395000</v>
      </c>
      <c r="C26" s="33"/>
      <c r="D26" s="219" t="s">
        <v>168</v>
      </c>
      <c r="E26" s="220"/>
    </row>
    <row r="27" spans="1:6" ht="14.25" customHeight="1">
      <c r="A27" s="32" t="s">
        <v>1348</v>
      </c>
      <c r="B27" s="33">
        <f>'PROGRAM PL'!N247</f>
        <v>465000</v>
      </c>
      <c r="C27" s="33"/>
      <c r="D27" s="219" t="s">
        <v>169</v>
      </c>
      <c r="E27" s="220"/>
    </row>
    <row r="28" spans="1:6" ht="14.25" customHeight="1">
      <c r="A28" s="32" t="s">
        <v>1343</v>
      </c>
      <c r="B28" s="33">
        <f>'PROGRAM PL'!N252</f>
        <v>185000</v>
      </c>
      <c r="C28" s="33"/>
      <c r="D28" s="219" t="s">
        <v>172</v>
      </c>
      <c r="E28" s="220"/>
      <c r="F28" s="15"/>
    </row>
    <row r="29" spans="1:6" ht="14.25" customHeight="1">
      <c r="A29" s="32" t="s">
        <v>1344</v>
      </c>
      <c r="B29" s="33">
        <f>'PROGRAM PL'!N253</f>
        <v>275000</v>
      </c>
      <c r="C29" s="33"/>
      <c r="D29" s="219" t="s">
        <v>173</v>
      </c>
      <c r="E29" s="220"/>
      <c r="F29" s="15"/>
    </row>
    <row r="30" spans="1:6" ht="14.25" customHeight="1">
      <c r="A30" s="32" t="s">
        <v>1345</v>
      </c>
      <c r="B30" s="33">
        <f>'PROGRAM PL'!N254</f>
        <v>735000</v>
      </c>
      <c r="C30" s="33"/>
      <c r="D30" s="219" t="s">
        <v>174</v>
      </c>
      <c r="E30" s="220"/>
      <c r="F30" s="15"/>
    </row>
    <row r="31" spans="1:6" ht="14.25" customHeight="1">
      <c r="A31" s="32" t="s">
        <v>1346</v>
      </c>
      <c r="B31" s="33">
        <f>'PROGRAM PL'!N255</f>
        <v>790000</v>
      </c>
      <c r="C31" s="33"/>
      <c r="D31" s="219" t="s">
        <v>175</v>
      </c>
      <c r="E31" s="220"/>
      <c r="F31" s="15"/>
    </row>
    <row r="32" spans="1:6" ht="14.25" customHeight="1">
      <c r="A32" s="32" t="s">
        <v>1349</v>
      </c>
      <c r="B32" s="33">
        <f>'PROGRAM PL'!N256</f>
        <v>830000</v>
      </c>
      <c r="C32" s="33"/>
      <c r="D32" s="219" t="s">
        <v>176</v>
      </c>
      <c r="E32" s="220"/>
      <c r="F32" s="15"/>
    </row>
    <row r="33" spans="1:6" ht="14.25" customHeight="1">
      <c r="A33" s="32" t="s">
        <v>1405</v>
      </c>
      <c r="B33" s="33">
        <f>'PROGRAM PL'!N257</f>
        <v>990000</v>
      </c>
      <c r="C33" s="33"/>
      <c r="D33" s="219" t="s">
        <v>177</v>
      </c>
      <c r="E33" s="220"/>
      <c r="F33" s="15"/>
    </row>
    <row r="34" spans="1:6" ht="14.25" customHeight="1">
      <c r="A34" s="28" t="s">
        <v>1444</v>
      </c>
      <c r="B34" s="29" t="s">
        <v>32</v>
      </c>
      <c r="C34" s="29"/>
      <c r="D34" s="250"/>
      <c r="E34" s="209"/>
      <c r="F34" s="15"/>
    </row>
    <row r="35" spans="1:6" ht="14.25" customHeight="1">
      <c r="A35" s="251" t="s">
        <v>1433</v>
      </c>
      <c r="B35" s="33">
        <f>'PROGRAM PL'!N275</f>
        <v>650000</v>
      </c>
      <c r="C35" s="34"/>
      <c r="D35" s="219" t="s">
        <v>1428</v>
      </c>
      <c r="E35" s="220"/>
      <c r="F35" s="15"/>
    </row>
    <row r="36" spans="1:6" ht="14.25" customHeight="1">
      <c r="A36" s="251" t="s">
        <v>1434</v>
      </c>
      <c r="B36" s="33">
        <f>'PROGRAM PL'!N276</f>
        <v>2360000</v>
      </c>
      <c r="C36" s="34"/>
      <c r="D36" s="219" t="s">
        <v>1429</v>
      </c>
      <c r="E36" s="220"/>
      <c r="F36" s="15"/>
    </row>
    <row r="37" spans="1:6" ht="14.25" customHeight="1">
      <c r="A37" s="251" t="s">
        <v>1436</v>
      </c>
      <c r="B37" s="33">
        <f>'PROGRAM PL'!N277</f>
        <v>3810000</v>
      </c>
      <c r="C37" s="34"/>
      <c r="D37" s="219" t="s">
        <v>178</v>
      </c>
      <c r="E37" s="220"/>
      <c r="F37" s="15"/>
    </row>
    <row r="38" spans="1:6" ht="14.25" customHeight="1">
      <c r="A38" s="251" t="s">
        <v>1435</v>
      </c>
      <c r="B38" s="33">
        <f>'PROGRAM PL'!N278</f>
        <v>6910000</v>
      </c>
      <c r="C38" s="34"/>
      <c r="D38" s="219" t="s">
        <v>179</v>
      </c>
      <c r="E38" s="220"/>
      <c r="F38" s="15"/>
    </row>
    <row r="39" spans="1:6" ht="14.25" customHeight="1">
      <c r="A39" s="251" t="s">
        <v>1342</v>
      </c>
      <c r="B39" s="33">
        <f>'PROGRAM PL'!N274</f>
        <v>360000</v>
      </c>
      <c r="C39" s="34"/>
      <c r="D39" s="219" t="s">
        <v>999</v>
      </c>
      <c r="E39" s="220"/>
      <c r="F39" s="15"/>
    </row>
    <row r="40" spans="1:6" ht="14.25" customHeight="1">
      <c r="A40" s="251" t="s">
        <v>1437</v>
      </c>
      <c r="B40" s="33">
        <f>'PROGRAM PL'!N279</f>
        <v>960000</v>
      </c>
      <c r="C40" s="34"/>
      <c r="D40" s="219" t="s">
        <v>1432</v>
      </c>
      <c r="E40" s="220"/>
      <c r="F40" s="15"/>
    </row>
    <row r="41" spans="1:6" ht="14.25" customHeight="1">
      <c r="A41" s="251" t="s">
        <v>1438</v>
      </c>
      <c r="B41" s="33">
        <f>'PROGRAM PL'!N280</f>
        <v>1810000</v>
      </c>
      <c r="C41" s="34"/>
      <c r="D41" s="219" t="s">
        <v>1431</v>
      </c>
      <c r="E41" s="220"/>
      <c r="F41" s="15"/>
    </row>
    <row r="42" spans="1:6" ht="14.25" customHeight="1">
      <c r="A42" s="251" t="s">
        <v>1439</v>
      </c>
      <c r="B42" s="33">
        <f>'PROGRAM PL'!N281</f>
        <v>2210000</v>
      </c>
      <c r="C42" s="34"/>
      <c r="D42" s="219" t="s">
        <v>1430</v>
      </c>
      <c r="E42" s="220"/>
      <c r="F42" s="15"/>
    </row>
    <row r="43" spans="1:6" ht="14.25" customHeight="1">
      <c r="A43" s="251" t="s">
        <v>1440</v>
      </c>
      <c r="B43" s="33">
        <f>'PROGRAM PL'!N282</f>
        <v>8010000</v>
      </c>
      <c r="C43" s="34"/>
      <c r="D43" s="219" t="s">
        <v>180</v>
      </c>
      <c r="E43" s="220"/>
      <c r="F43" s="15"/>
    </row>
    <row r="44" spans="1:6" ht="14.25" customHeight="1">
      <c r="A44" s="28" t="s">
        <v>1443</v>
      </c>
      <c r="B44" s="63" t="s">
        <v>32</v>
      </c>
      <c r="C44" s="29"/>
      <c r="D44" s="250"/>
      <c r="E44" s="209"/>
      <c r="F44" s="15"/>
    </row>
    <row r="45" spans="1:6" ht="14.25" customHeight="1">
      <c r="A45" s="32" t="s">
        <v>1354</v>
      </c>
      <c r="B45" s="33">
        <f>'PROGRAM PL'!N248</f>
        <v>1110000</v>
      </c>
      <c r="C45" s="33"/>
      <c r="D45" s="219" t="s">
        <v>684</v>
      </c>
      <c r="E45" s="220"/>
      <c r="F45" s="15"/>
    </row>
    <row r="46" spans="1:6" ht="14.25" customHeight="1">
      <c r="A46" s="32" t="s">
        <v>1351</v>
      </c>
      <c r="B46" s="33">
        <f>'PROGRAM PL'!N249</f>
        <v>1510000</v>
      </c>
      <c r="C46" s="33"/>
      <c r="D46" s="219" t="s">
        <v>685</v>
      </c>
      <c r="E46" s="220"/>
      <c r="F46" s="15"/>
    </row>
    <row r="47" spans="1:6" ht="14.25" customHeight="1">
      <c r="A47" s="32" t="s">
        <v>1352</v>
      </c>
      <c r="B47" s="33">
        <f>'PROGRAM PL'!N250</f>
        <v>2410000</v>
      </c>
      <c r="C47" s="33"/>
      <c r="D47" s="219" t="s">
        <v>170</v>
      </c>
      <c r="E47" s="220"/>
      <c r="F47" s="15"/>
    </row>
    <row r="48" spans="1:6" ht="14.25" customHeight="1">
      <c r="A48" s="32" t="s">
        <v>1353</v>
      </c>
      <c r="B48" s="33">
        <f>'PROGRAM PL'!N251</f>
        <v>4010000</v>
      </c>
      <c r="C48" s="33"/>
      <c r="D48" s="219" t="s">
        <v>171</v>
      </c>
      <c r="E48" s="220"/>
      <c r="F48" s="15"/>
    </row>
    <row r="49" spans="1:6" ht="14.25" customHeight="1">
      <c r="A49" s="32" t="s">
        <v>1350</v>
      </c>
      <c r="B49" s="33">
        <f>'PROGRAM PL'!N258</f>
        <v>610000</v>
      </c>
      <c r="C49" s="34"/>
      <c r="D49" s="219" t="s">
        <v>686</v>
      </c>
      <c r="E49" s="220"/>
      <c r="F49" s="15"/>
    </row>
    <row r="50" spans="1:6" ht="14.25" customHeight="1">
      <c r="A50" s="32" t="s">
        <v>1355</v>
      </c>
      <c r="B50" s="196">
        <f>'PROGRAM PL'!N259</f>
        <v>1810000</v>
      </c>
      <c r="C50" s="34"/>
      <c r="D50" s="219" t="s">
        <v>687</v>
      </c>
      <c r="E50" s="220"/>
      <c r="F50" s="15"/>
    </row>
    <row r="51" spans="1:6" ht="14.25" customHeight="1">
      <c r="A51" s="32" t="s">
        <v>1356</v>
      </c>
      <c r="B51" s="196">
        <f>'PROGRAM PL'!N260</f>
        <v>1910000</v>
      </c>
      <c r="C51" s="34"/>
      <c r="D51" s="219" t="s">
        <v>688</v>
      </c>
      <c r="E51" s="220"/>
      <c r="F51" s="15"/>
    </row>
    <row r="52" spans="1:6" ht="14.25" customHeight="1">
      <c r="A52" s="32" t="s">
        <v>1357</v>
      </c>
      <c r="B52" s="33">
        <f>'PROGRAM PL'!N261</f>
        <v>1310000</v>
      </c>
      <c r="C52" s="34"/>
      <c r="D52" s="219" t="s">
        <v>689</v>
      </c>
      <c r="E52" s="220"/>
      <c r="F52" s="15"/>
    </row>
    <row r="53" spans="1:6" ht="14.25" customHeight="1">
      <c r="A53" s="32" t="s">
        <v>1358</v>
      </c>
      <c r="B53" s="33">
        <f>'PROGRAM PL'!N262</f>
        <v>2310000</v>
      </c>
      <c r="C53" s="34"/>
      <c r="D53" s="219" t="s">
        <v>690</v>
      </c>
      <c r="E53" s="220"/>
      <c r="F53" s="15"/>
    </row>
    <row r="54" spans="1:6" ht="14.25" customHeight="1">
      <c r="A54" s="32" t="s">
        <v>1359</v>
      </c>
      <c r="B54" s="33">
        <f>'PROGRAM PL'!N263</f>
        <v>3610000</v>
      </c>
      <c r="C54" s="34"/>
      <c r="D54" s="219" t="s">
        <v>691</v>
      </c>
      <c r="E54" s="220"/>
      <c r="F54" s="15"/>
    </row>
    <row r="55" spans="1:6" ht="14.25" customHeight="1">
      <c r="A55" s="32" t="s">
        <v>1360</v>
      </c>
      <c r="B55" s="33">
        <f>'PROGRAM PL'!N264</f>
        <v>9010000</v>
      </c>
      <c r="C55" s="34"/>
      <c r="D55" s="219" t="s">
        <v>692</v>
      </c>
      <c r="E55" s="220"/>
      <c r="F55" s="15"/>
    </row>
    <row r="56" spans="1:6" ht="14.25" customHeight="1">
      <c r="A56" s="32" t="s">
        <v>1361</v>
      </c>
      <c r="B56" s="33">
        <f>'PROGRAM PL'!N265</f>
        <v>5010000</v>
      </c>
      <c r="C56" s="34"/>
      <c r="D56" s="219" t="s">
        <v>693</v>
      </c>
      <c r="E56" s="220"/>
      <c r="F56" s="15"/>
    </row>
    <row r="57" spans="1:6" ht="14.25" customHeight="1">
      <c r="A57" s="32" t="s">
        <v>1341</v>
      </c>
      <c r="B57" s="33">
        <f>'PROGRAM PL'!N266</f>
        <v>10010000</v>
      </c>
      <c r="C57" s="34"/>
      <c r="D57" s="219" t="s">
        <v>694</v>
      </c>
      <c r="E57" s="220"/>
      <c r="F57" s="15"/>
    </row>
    <row r="58" spans="1:6" ht="14.25" customHeight="1">
      <c r="A58" s="28" t="s">
        <v>1442</v>
      </c>
      <c r="B58" s="63" t="s">
        <v>32</v>
      </c>
      <c r="C58" s="29"/>
      <c r="D58" s="250"/>
      <c r="E58" s="209"/>
      <c r="F58" s="15"/>
    </row>
    <row r="59" spans="1:6" ht="14.25" customHeight="1">
      <c r="A59" s="32" t="s">
        <v>1362</v>
      </c>
      <c r="B59" s="33">
        <f>'PROGRAM PL'!N241</f>
        <v>480000</v>
      </c>
      <c r="C59" s="34"/>
      <c r="D59" s="219" t="s">
        <v>695</v>
      </c>
      <c r="E59" s="220"/>
      <c r="F59" s="15"/>
    </row>
    <row r="60" spans="1:6" ht="14.25" customHeight="1">
      <c r="A60" s="143" t="s">
        <v>122</v>
      </c>
      <c r="B60" s="145">
        <f>'PROGRAM PL'!N267</f>
        <v>270000</v>
      </c>
      <c r="C60" s="144"/>
      <c r="D60" s="219" t="s">
        <v>1244</v>
      </c>
      <c r="E60" s="220"/>
      <c r="F60" s="15"/>
    </row>
    <row r="61" spans="1:6" ht="14.25" customHeight="1">
      <c r="A61" s="32" t="s">
        <v>123</v>
      </c>
      <c r="B61" s="33">
        <f>'PROGRAM PL'!N268</f>
        <v>250000</v>
      </c>
      <c r="C61" s="34"/>
      <c r="D61" s="219" t="s">
        <v>162</v>
      </c>
      <c r="E61" s="220"/>
      <c r="F61" s="15"/>
    </row>
    <row r="62" spans="1:6" ht="14.25" customHeight="1">
      <c r="A62" s="32" t="s">
        <v>124</v>
      </c>
      <c r="B62" s="33">
        <f>'PROGRAM PL'!N269</f>
        <v>250000</v>
      </c>
      <c r="C62" s="34"/>
      <c r="D62" s="219" t="s">
        <v>163</v>
      </c>
      <c r="E62" s="220"/>
      <c r="F62" s="15"/>
    </row>
    <row r="63" spans="1:6" ht="14.25" customHeight="1">
      <c r="A63" s="28" t="s">
        <v>1441</v>
      </c>
      <c r="B63" s="63" t="s">
        <v>32</v>
      </c>
      <c r="C63" s="29"/>
      <c r="D63" s="250"/>
      <c r="E63" s="209"/>
      <c r="F63" s="15"/>
    </row>
    <row r="64" spans="1:6" ht="14.25" customHeight="1">
      <c r="A64" s="32" t="s">
        <v>1364</v>
      </c>
      <c r="B64" s="33">
        <f>'PROGRAM PL'!N172</f>
        <v>178000</v>
      </c>
      <c r="C64" s="34"/>
      <c r="D64" s="201" t="s">
        <v>1363</v>
      </c>
      <c r="E64" s="198"/>
      <c r="F64" s="15"/>
    </row>
    <row r="65" spans="1:6" ht="14.25" customHeight="1">
      <c r="A65" s="32" t="s">
        <v>1365</v>
      </c>
      <c r="B65" s="33">
        <f>'PROGRAM PL'!N173</f>
        <v>73000</v>
      </c>
      <c r="C65" s="34"/>
      <c r="D65" s="201" t="s">
        <v>649</v>
      </c>
      <c r="E65" s="198"/>
      <c r="F65" s="15"/>
    </row>
    <row r="66" spans="1:6" ht="14.25" customHeight="1">
      <c r="A66" s="32" t="s">
        <v>1366</v>
      </c>
      <c r="B66" s="33">
        <f>'PROGRAM PL'!N174</f>
        <v>63000</v>
      </c>
      <c r="C66" s="34"/>
      <c r="D66" s="201" t="s">
        <v>649</v>
      </c>
      <c r="E66" s="198"/>
      <c r="F66" s="15"/>
    </row>
    <row r="67" spans="1:6" ht="14.25" customHeight="1">
      <c r="A67" s="32" t="s">
        <v>1367</v>
      </c>
      <c r="B67" s="33">
        <f>'PROGRAM PL'!N175</f>
        <v>96000</v>
      </c>
      <c r="C67" s="34"/>
      <c r="D67" s="201" t="s">
        <v>650</v>
      </c>
      <c r="E67" s="198"/>
      <c r="F67" s="15"/>
    </row>
    <row r="68" spans="1:6" ht="14.25" customHeight="1">
      <c r="A68" s="32" t="s">
        <v>1368</v>
      </c>
      <c r="B68" s="33">
        <f>'PROGRAM PL'!N176</f>
        <v>166000</v>
      </c>
      <c r="C68" s="34"/>
      <c r="D68" s="201" t="s">
        <v>651</v>
      </c>
      <c r="E68" s="198"/>
      <c r="F68" s="15"/>
    </row>
    <row r="69" spans="1:6" ht="14.25" customHeight="1">
      <c r="A69" s="32" t="s">
        <v>1369</v>
      </c>
      <c r="B69" s="33">
        <f>'PROGRAM PL'!N177</f>
        <v>292000</v>
      </c>
      <c r="C69" s="34"/>
      <c r="D69" s="201" t="s">
        <v>652</v>
      </c>
      <c r="E69" s="198"/>
      <c r="F69" s="15"/>
    </row>
    <row r="70" spans="1:6" ht="14.25" customHeight="1">
      <c r="A70" s="28" t="s">
        <v>1446</v>
      </c>
      <c r="B70" s="63" t="s">
        <v>32</v>
      </c>
      <c r="C70" s="29"/>
      <c r="D70" s="250"/>
      <c r="E70" s="209"/>
      <c r="F70" s="15"/>
    </row>
    <row r="71" spans="1:6" ht="14.25" customHeight="1">
      <c r="A71" s="32" t="s">
        <v>1370</v>
      </c>
      <c r="B71" s="33">
        <f>'PROGRAM PL'!N283</f>
        <v>150000</v>
      </c>
      <c r="C71" s="34"/>
      <c r="D71" s="201" t="s">
        <v>1245</v>
      </c>
      <c r="E71" s="198"/>
      <c r="F71" s="15"/>
    </row>
    <row r="72" spans="1:6" ht="14.25" customHeight="1">
      <c r="A72" s="32" t="s">
        <v>1586</v>
      </c>
      <c r="B72" s="33">
        <f>'PROGRAM PL'!N284</f>
        <v>290000</v>
      </c>
      <c r="C72" s="34"/>
      <c r="D72" s="201" t="s">
        <v>1078</v>
      </c>
      <c r="E72" s="198"/>
      <c r="F72" s="15"/>
    </row>
    <row r="73" spans="1:6" ht="14.25" customHeight="1">
      <c r="A73" s="32" t="s">
        <v>1371</v>
      </c>
      <c r="B73" s="33">
        <f>'PROGRAM PL'!N285</f>
        <v>350000</v>
      </c>
      <c r="C73" s="34"/>
      <c r="D73" s="201" t="s">
        <v>1246</v>
      </c>
      <c r="E73" s="198"/>
      <c r="F73" s="15"/>
    </row>
    <row r="74" spans="1:6" ht="14.25" customHeight="1">
      <c r="A74" s="32" t="s">
        <v>1372</v>
      </c>
      <c r="B74" s="33">
        <f>'PROGRAM PL'!N286</f>
        <v>1310000</v>
      </c>
      <c r="C74" s="34"/>
      <c r="D74" s="201" t="s">
        <v>1247</v>
      </c>
      <c r="E74" s="198"/>
      <c r="F74" s="15"/>
    </row>
    <row r="75" spans="1:6" ht="14.25" customHeight="1">
      <c r="A75" s="199" t="s">
        <v>1585</v>
      </c>
      <c r="B75" s="340">
        <f>'PROGRAM PL'!N287</f>
        <v>1660000</v>
      </c>
      <c r="C75" s="200"/>
      <c r="D75" s="201" t="s">
        <v>1584</v>
      </c>
      <c r="E75" s="198"/>
      <c r="F75" s="15"/>
    </row>
    <row r="76" spans="1:6" ht="14.25" customHeight="1">
      <c r="A76" s="32" t="s">
        <v>1373</v>
      </c>
      <c r="B76" s="33">
        <f>'PROGRAM PL'!N288</f>
        <v>2510000</v>
      </c>
      <c r="C76" s="34"/>
      <c r="D76" s="201" t="s">
        <v>1079</v>
      </c>
      <c r="E76" s="198"/>
      <c r="F76" s="15"/>
    </row>
    <row r="77" spans="1:6" ht="14.25" customHeight="1">
      <c r="A77" s="28" t="s">
        <v>1445</v>
      </c>
      <c r="B77" s="63" t="s">
        <v>32</v>
      </c>
      <c r="C77" s="29"/>
      <c r="D77" s="250"/>
      <c r="E77" s="209"/>
      <c r="F77" s="15"/>
    </row>
    <row r="78" spans="1:6" ht="14.25" customHeight="1">
      <c r="A78" s="32" t="s">
        <v>696</v>
      </c>
      <c r="B78" s="33">
        <f>'PROGRAM PL'!N236</f>
        <v>100000</v>
      </c>
      <c r="C78" s="34"/>
      <c r="D78" s="201" t="s">
        <v>653</v>
      </c>
      <c r="E78" s="198"/>
      <c r="F78" s="15"/>
    </row>
    <row r="79" spans="1:6" ht="14.25" customHeight="1">
      <c r="A79" s="32" t="s">
        <v>1374</v>
      </c>
      <c r="B79" s="33">
        <f>'PROGRAM PL'!N237</f>
        <v>230000</v>
      </c>
      <c r="C79" s="34"/>
      <c r="D79" s="201" t="s">
        <v>1300</v>
      </c>
      <c r="E79" s="198"/>
      <c r="F79" s="15"/>
    </row>
    <row r="80" spans="1:6" ht="14.25" customHeight="1">
      <c r="A80" s="32" t="s">
        <v>1375</v>
      </c>
      <c r="B80" s="33">
        <f>'PROGRAM PL'!N238</f>
        <v>260000</v>
      </c>
      <c r="C80" s="34"/>
      <c r="D80" s="201" t="s">
        <v>1262</v>
      </c>
      <c r="E80" s="198"/>
      <c r="F80" s="15"/>
    </row>
    <row r="81" spans="1:6" ht="14.25" customHeight="1">
      <c r="A81" s="32" t="s">
        <v>1376</v>
      </c>
      <c r="B81" s="33">
        <f>'PROGRAM PL'!N239</f>
        <v>395000</v>
      </c>
      <c r="C81" s="34"/>
      <c r="D81" s="201" t="s">
        <v>1263</v>
      </c>
      <c r="E81" s="198"/>
      <c r="F81" s="15"/>
    </row>
    <row r="82" spans="1:6" ht="14.25" customHeight="1">
      <c r="A82" s="32" t="s">
        <v>1377</v>
      </c>
      <c r="B82" s="33">
        <f>'PROGRAM PL'!N240</f>
        <v>490000</v>
      </c>
      <c r="C82" s="34"/>
      <c r="D82" s="201" t="s">
        <v>654</v>
      </c>
      <c r="E82" s="198"/>
      <c r="F82" s="15"/>
    </row>
    <row r="83" spans="1:6" ht="14.25" customHeight="1">
      <c r="A83" s="28" t="s">
        <v>1447</v>
      </c>
      <c r="B83" s="63" t="s">
        <v>32</v>
      </c>
      <c r="C83" s="29"/>
      <c r="D83" s="250"/>
      <c r="E83" s="209"/>
      <c r="F83" s="15"/>
    </row>
    <row r="84" spans="1:6" ht="14.25" customHeight="1">
      <c r="A84" s="32" t="s">
        <v>1264</v>
      </c>
      <c r="B84" s="33">
        <f>'PROGRAM PL'!N178</f>
        <v>290000</v>
      </c>
      <c r="C84" s="34"/>
      <c r="D84" s="201" t="s">
        <v>655</v>
      </c>
      <c r="E84" s="198"/>
      <c r="F84" s="15"/>
    </row>
    <row r="85" spans="1:6" ht="14.25" customHeight="1">
      <c r="A85" s="32" t="s">
        <v>181</v>
      </c>
      <c r="B85" s="33">
        <f>'PROGRAM PL'!N179</f>
        <v>970000</v>
      </c>
      <c r="C85" s="34"/>
      <c r="D85" s="201" t="s">
        <v>656</v>
      </c>
      <c r="E85" s="198"/>
      <c r="F85" s="15"/>
    </row>
    <row r="86" spans="1:6" ht="14.25" customHeight="1">
      <c r="A86" s="32" t="s">
        <v>1265</v>
      </c>
      <c r="B86" s="33">
        <f>'PROGRAM PL'!N180</f>
        <v>610000</v>
      </c>
      <c r="C86" s="34"/>
      <c r="D86" s="201" t="s">
        <v>657</v>
      </c>
      <c r="E86" s="198"/>
      <c r="F86" s="15"/>
    </row>
    <row r="87" spans="1:6" ht="14.25" customHeight="1">
      <c r="A87" s="199" t="s">
        <v>1266</v>
      </c>
      <c r="B87" s="145">
        <f>'PROGRAM PL'!N181</f>
        <v>1010000</v>
      </c>
      <c r="C87" s="144"/>
      <c r="D87" s="201" t="s">
        <v>698</v>
      </c>
      <c r="E87" s="198"/>
      <c r="F87" s="15"/>
    </row>
    <row r="88" spans="1:6" ht="14.25" customHeight="1">
      <c r="A88" s="199" t="s">
        <v>1267</v>
      </c>
      <c r="B88" s="145">
        <f>'PROGRAM PL'!N183</f>
        <v>1610000</v>
      </c>
      <c r="C88" s="144"/>
      <c r="D88" s="201" t="s">
        <v>1071</v>
      </c>
      <c r="E88" s="198"/>
      <c r="F88" s="15"/>
    </row>
    <row r="89" spans="1:6" ht="14.25" customHeight="1">
      <c r="A89" s="199" t="s">
        <v>1269</v>
      </c>
      <c r="B89" s="145">
        <f>'PROGRAM PL'!N185</f>
        <v>745000</v>
      </c>
      <c r="C89" s="144"/>
      <c r="D89" s="201" t="s">
        <v>697</v>
      </c>
      <c r="E89" s="198"/>
      <c r="F89" s="15"/>
    </row>
    <row r="90" spans="1:6" ht="14.25" customHeight="1">
      <c r="A90" s="199" t="s">
        <v>1268</v>
      </c>
      <c r="B90" s="145">
        <f>'PROGRAM PL'!N184</f>
        <v>910000</v>
      </c>
      <c r="C90" s="144"/>
      <c r="D90" s="201" t="s">
        <v>658</v>
      </c>
      <c r="E90" s="198"/>
      <c r="F90" s="15"/>
    </row>
    <row r="91" spans="1:6" ht="14.25" customHeight="1">
      <c r="A91" s="199" t="s">
        <v>1070</v>
      </c>
      <c r="B91" s="145">
        <f>'PROGRAM PL'!N182</f>
        <v>1010000</v>
      </c>
      <c r="C91" s="144"/>
      <c r="D91" s="201" t="s">
        <v>699</v>
      </c>
      <c r="E91" s="198"/>
      <c r="F91" s="15"/>
    </row>
    <row r="92" spans="1:6" ht="14.25" customHeight="1">
      <c r="A92" s="28" t="s">
        <v>35</v>
      </c>
      <c r="B92" s="63" t="s">
        <v>32</v>
      </c>
      <c r="C92" s="29"/>
      <c r="D92" s="250"/>
      <c r="E92" s="209"/>
      <c r="F92" s="15"/>
    </row>
    <row r="93" spans="1:6" ht="14.25" customHeight="1">
      <c r="A93" s="32" t="s">
        <v>700</v>
      </c>
      <c r="B93" s="33">
        <f>'PROGRAM PL'!N270</f>
        <v>620000</v>
      </c>
      <c r="C93" s="34"/>
      <c r="D93" s="201" t="s">
        <v>1067</v>
      </c>
      <c r="E93" s="198"/>
      <c r="F93" s="15"/>
    </row>
    <row r="94" spans="1:6" ht="14.25" customHeight="1">
      <c r="A94" s="32" t="s">
        <v>1378</v>
      </c>
      <c r="B94" s="33">
        <f>'PROGRAM PL'!N272</f>
        <v>290000</v>
      </c>
      <c r="C94" s="34"/>
      <c r="D94" s="201" t="s">
        <v>1381</v>
      </c>
      <c r="E94" s="198"/>
      <c r="F94" s="15"/>
    </row>
    <row r="95" spans="1:6" ht="14.25" customHeight="1">
      <c r="A95" s="43" t="s">
        <v>1072</v>
      </c>
      <c r="B95" s="33">
        <f>'PROGRAM PL'!N271</f>
        <v>1410000</v>
      </c>
      <c r="C95" s="34"/>
      <c r="D95" s="201" t="s">
        <v>1068</v>
      </c>
      <c r="E95" s="198"/>
      <c r="F95" s="15"/>
    </row>
    <row r="96" spans="1:6" ht="14.25" customHeight="1">
      <c r="A96" s="32" t="s">
        <v>1379</v>
      </c>
      <c r="B96" s="33">
        <f>'PROGRAM PL'!N273</f>
        <v>200000</v>
      </c>
      <c r="C96" s="34"/>
      <c r="D96" s="201" t="s">
        <v>1380</v>
      </c>
      <c r="E96" s="198"/>
      <c r="F96" s="15"/>
    </row>
    <row r="97" spans="1:6" ht="14.25" customHeight="1">
      <c r="A97" s="28" t="s">
        <v>160</v>
      </c>
      <c r="B97" s="63" t="s">
        <v>32</v>
      </c>
      <c r="C97" s="29"/>
      <c r="D97" s="250"/>
      <c r="E97" s="209"/>
      <c r="F97" s="15"/>
    </row>
    <row r="98" spans="1:6" ht="14.25" customHeight="1">
      <c r="A98" s="32" t="s">
        <v>397</v>
      </c>
      <c r="B98" s="33">
        <f>'PROGRAM PL'!N223</f>
        <v>870000</v>
      </c>
      <c r="C98" s="34"/>
      <c r="D98" s="201" t="s">
        <v>701</v>
      </c>
      <c r="E98" s="198"/>
      <c r="F98" s="15"/>
    </row>
    <row r="99" spans="1:6" ht="14.25" customHeight="1">
      <c r="A99" s="32" t="s">
        <v>702</v>
      </c>
      <c r="B99" s="33">
        <f>'PROGRAM PL'!N224</f>
        <v>1260000</v>
      </c>
      <c r="C99" s="34"/>
      <c r="D99" s="201" t="s">
        <v>703</v>
      </c>
      <c r="E99" s="198"/>
      <c r="F99" s="15"/>
    </row>
    <row r="100" spans="1:6" ht="14.25" customHeight="1">
      <c r="A100" s="32" t="s">
        <v>1216</v>
      </c>
      <c r="B100" s="33">
        <f>'PROGRAM PL'!N225</f>
        <v>2910000</v>
      </c>
      <c r="C100" s="34"/>
      <c r="D100" s="201" t="s">
        <v>704</v>
      </c>
      <c r="E100" s="198"/>
      <c r="F100" s="15"/>
    </row>
    <row r="101" spans="1:6" ht="14.25" customHeight="1">
      <c r="A101" s="32" t="s">
        <v>531</v>
      </c>
      <c r="B101" s="33">
        <f>'PROGRAM PL'!N232</f>
        <v>34000</v>
      </c>
      <c r="C101" s="34"/>
      <c r="D101" s="201" t="s">
        <v>705</v>
      </c>
      <c r="E101" s="198"/>
      <c r="F101" s="15"/>
    </row>
    <row r="102" spans="1:6" ht="14.25" customHeight="1">
      <c r="A102" s="32" t="s">
        <v>568</v>
      </c>
      <c r="B102" s="33">
        <f>'PROGRAM PL'!N233</f>
        <v>110000</v>
      </c>
      <c r="C102" s="34"/>
      <c r="D102" s="201" t="s">
        <v>705</v>
      </c>
      <c r="E102" s="198"/>
      <c r="F102" s="15"/>
    </row>
    <row r="103" spans="1:6" ht="14.25" customHeight="1">
      <c r="A103" s="64" t="s">
        <v>706</v>
      </c>
      <c r="B103" s="262">
        <f>'PROGRAM PL'!N234</f>
        <v>95000</v>
      </c>
      <c r="C103" s="65"/>
      <c r="D103" s="261" t="s">
        <v>707</v>
      </c>
      <c r="E103" s="221"/>
      <c r="F103" s="15"/>
    </row>
    <row r="104" spans="1:6" ht="14.25" customHeight="1">
      <c r="A104" s="64" t="s">
        <v>708</v>
      </c>
      <c r="B104" s="262">
        <f>'PROGRAM PL'!N235</f>
        <v>140000</v>
      </c>
      <c r="C104" s="65"/>
      <c r="D104" s="261" t="s">
        <v>709</v>
      </c>
      <c r="E104" s="221"/>
      <c r="F104" s="15"/>
    </row>
    <row r="105" spans="1:6" ht="14.25" customHeight="1">
      <c r="A105" s="28" t="s">
        <v>182</v>
      </c>
      <c r="B105" s="29" t="s">
        <v>32</v>
      </c>
      <c r="C105" s="29"/>
      <c r="D105" s="250"/>
      <c r="E105" s="209"/>
      <c r="F105" s="15"/>
    </row>
    <row r="106" spans="1:6" ht="14.25" customHeight="1">
      <c r="A106" s="32" t="s">
        <v>710</v>
      </c>
      <c r="B106" s="33">
        <f>'PROGRAM PL'!N226</f>
        <v>1800000</v>
      </c>
      <c r="C106" s="34"/>
      <c r="D106" s="219" t="s">
        <v>711</v>
      </c>
      <c r="E106" s="220"/>
      <c r="F106" s="15"/>
    </row>
    <row r="107" spans="1:6" ht="14.25" customHeight="1">
      <c r="A107" s="32" t="s">
        <v>712</v>
      </c>
      <c r="B107" s="33">
        <f>'PROGRAM PL'!N227</f>
        <v>2700000</v>
      </c>
      <c r="C107" s="34"/>
      <c r="D107" s="219" t="s">
        <v>713</v>
      </c>
      <c r="E107" s="220"/>
      <c r="F107" s="15"/>
    </row>
    <row r="108" spans="1:6" ht="14.25" customHeight="1">
      <c r="A108" s="32" t="s">
        <v>13</v>
      </c>
      <c r="B108" s="33">
        <f>'PROGRAM PL'!N228</f>
        <v>3600000</v>
      </c>
      <c r="C108" s="34"/>
      <c r="D108" s="219" t="s">
        <v>714</v>
      </c>
      <c r="E108" s="220"/>
      <c r="F108" s="15"/>
    </row>
    <row r="109" spans="1:6" ht="14.25" customHeight="1">
      <c r="A109" s="32" t="s">
        <v>715</v>
      </c>
      <c r="B109" s="33">
        <f>'PROGRAM PL'!N229</f>
        <v>3000000</v>
      </c>
      <c r="C109" s="34"/>
      <c r="D109" s="219" t="s">
        <v>716</v>
      </c>
      <c r="E109" s="220"/>
      <c r="F109" s="15"/>
    </row>
    <row r="110" spans="1:6" ht="14.25" customHeight="1" thickBot="1">
      <c r="A110" s="39" t="s">
        <v>717</v>
      </c>
      <c r="B110" s="40">
        <f>'PROGRAM PL'!N230</f>
        <v>2800000</v>
      </c>
      <c r="C110" s="41"/>
      <c r="D110" s="222" t="s">
        <v>718</v>
      </c>
      <c r="E110" s="223"/>
      <c r="F110" s="15"/>
    </row>
    <row r="111" spans="1:6" ht="14.25" customHeight="1" thickTop="1" thickBot="1">
      <c r="A111" s="62"/>
      <c r="B111" s="17"/>
      <c r="C111" s="17"/>
      <c r="D111" s="62"/>
      <c r="E111" s="17"/>
      <c r="F111" s="15"/>
    </row>
    <row r="112" spans="1:6" ht="14.25" customHeight="1" thickTop="1" thickBot="1">
      <c r="A112" s="36" t="s">
        <v>874</v>
      </c>
      <c r="B112" s="134" t="s">
        <v>863</v>
      </c>
      <c r="D112" s="37"/>
      <c r="E112" s="38"/>
      <c r="F112" s="15"/>
    </row>
    <row r="113" spans="1:6" ht="14.25" customHeight="1" thickTop="1">
      <c r="A113" s="28" t="s">
        <v>1158</v>
      </c>
      <c r="B113" s="29" t="s">
        <v>32</v>
      </c>
      <c r="C113" s="37"/>
      <c r="D113" s="30"/>
      <c r="E113" s="31"/>
      <c r="F113" s="15"/>
    </row>
    <row r="114" spans="1:6" ht="14.25" customHeight="1" thickBot="1">
      <c r="A114" s="32" t="s">
        <v>397</v>
      </c>
      <c r="B114" s="33">
        <f>'PROGRAM PL'!N219</f>
        <v>360000</v>
      </c>
      <c r="C114" s="29"/>
      <c r="D114" s="300" t="s">
        <v>701</v>
      </c>
      <c r="E114" s="149"/>
      <c r="F114" s="15"/>
    </row>
    <row r="115" spans="1:6" ht="14.25" customHeight="1" thickTop="1">
      <c r="A115" s="28" t="s">
        <v>875</v>
      </c>
      <c r="B115" s="63" t="s">
        <v>32</v>
      </c>
      <c r="C115" s="37"/>
      <c r="D115" s="30"/>
      <c r="E115" s="31"/>
      <c r="F115" s="15"/>
    </row>
    <row r="116" spans="1:6" ht="14.25" customHeight="1">
      <c r="A116" s="32" t="s">
        <v>1308</v>
      </c>
      <c r="B116" s="33">
        <f>'PROGRAM PL'!N220</f>
        <v>250000</v>
      </c>
      <c r="C116" s="29"/>
      <c r="D116" s="140" t="s">
        <v>1162</v>
      </c>
      <c r="E116" s="35"/>
      <c r="F116" s="15"/>
    </row>
    <row r="117" spans="1:6" ht="14.25" customHeight="1">
      <c r="A117" s="32" t="s">
        <v>1309</v>
      </c>
      <c r="B117" s="33">
        <f>'PROGRAM PL'!N221</f>
        <v>810000</v>
      </c>
      <c r="C117" s="34"/>
      <c r="D117" s="140" t="s">
        <v>1000</v>
      </c>
      <c r="E117" s="35"/>
      <c r="F117" s="15"/>
    </row>
    <row r="118" spans="1:6" ht="14.25" customHeight="1">
      <c r="A118" s="32" t="s">
        <v>1310</v>
      </c>
      <c r="B118" s="33">
        <f>'PROGRAM PL'!N222</f>
        <v>810000</v>
      </c>
      <c r="C118" s="34"/>
      <c r="D118" s="140" t="s">
        <v>1000</v>
      </c>
      <c r="E118" s="35"/>
      <c r="F118" s="15"/>
    </row>
    <row r="119" spans="1:6" ht="14.25" customHeight="1">
      <c r="A119" s="249" t="s">
        <v>34</v>
      </c>
      <c r="B119" s="263" t="s">
        <v>32</v>
      </c>
      <c r="C119" s="250"/>
      <c r="D119" s="208"/>
      <c r="E119" s="209"/>
      <c r="F119" s="15"/>
    </row>
    <row r="120" spans="1:6" ht="14.25" customHeight="1">
      <c r="A120" s="253" t="s">
        <v>1455</v>
      </c>
      <c r="B120" s="145">
        <f>'PROGRAM PL'!N325</f>
        <v>130000</v>
      </c>
      <c r="C120" s="200"/>
      <c r="D120" s="201" t="s">
        <v>1456</v>
      </c>
      <c r="E120" s="210"/>
      <c r="F120" s="15"/>
    </row>
    <row r="121" spans="1:6" ht="14.25" customHeight="1">
      <c r="A121" s="253" t="s">
        <v>1457</v>
      </c>
      <c r="B121" s="145">
        <f>'PROGRAM PL'!N326</f>
        <v>170000</v>
      </c>
      <c r="C121" s="200"/>
      <c r="D121" s="201" t="s">
        <v>1458</v>
      </c>
      <c r="E121" s="210"/>
      <c r="F121" s="15"/>
    </row>
    <row r="122" spans="1:6" ht="14.25" customHeight="1">
      <c r="A122" s="253" t="s">
        <v>1459</v>
      </c>
      <c r="B122" s="145">
        <f>'PROGRAM PL'!N327</f>
        <v>225000</v>
      </c>
      <c r="C122" s="200"/>
      <c r="D122" s="201" t="s">
        <v>1460</v>
      </c>
      <c r="E122" s="210"/>
      <c r="F122" s="15"/>
    </row>
    <row r="123" spans="1:6" ht="14.25" customHeight="1">
      <c r="A123" s="28" t="s">
        <v>876</v>
      </c>
      <c r="B123" s="63" t="s">
        <v>32</v>
      </c>
      <c r="C123" s="34"/>
      <c r="D123" s="136"/>
      <c r="E123" s="31"/>
      <c r="F123" s="15"/>
    </row>
    <row r="124" spans="1:6" ht="14.25" customHeight="1">
      <c r="A124" s="32" t="s">
        <v>1195</v>
      </c>
      <c r="B124" s="33">
        <f>'PROGRAM PL'!N195</f>
        <v>190000</v>
      </c>
      <c r="C124" s="34"/>
      <c r="D124" s="140" t="s">
        <v>1026</v>
      </c>
      <c r="E124" s="138"/>
      <c r="F124" s="15"/>
    </row>
    <row r="125" spans="1:6" ht="14.25" customHeight="1">
      <c r="A125" s="32" t="s">
        <v>1196</v>
      </c>
      <c r="B125" s="33">
        <f>'PROGRAM PL'!N196</f>
        <v>235000</v>
      </c>
      <c r="C125" s="34"/>
      <c r="D125" s="140" t="s">
        <v>1027</v>
      </c>
      <c r="E125" s="138"/>
      <c r="F125" s="15"/>
    </row>
    <row r="126" spans="1:6" ht="14.25" customHeight="1">
      <c r="A126" s="32" t="s">
        <v>1197</v>
      </c>
      <c r="B126" s="33">
        <f>'PROGRAM PL'!N200</f>
        <v>200000</v>
      </c>
      <c r="C126" s="144"/>
      <c r="D126" s="140" t="s">
        <v>1028</v>
      </c>
      <c r="E126" s="138"/>
      <c r="F126" s="15"/>
    </row>
    <row r="127" spans="1:6" ht="14.25" customHeight="1">
      <c r="A127" s="32" t="s">
        <v>1198</v>
      </c>
      <c r="B127" s="33">
        <f>'PROGRAM PL'!N201</f>
        <v>245000</v>
      </c>
      <c r="C127" s="34"/>
      <c r="D127" s="140" t="s">
        <v>1029</v>
      </c>
      <c r="E127" s="138"/>
      <c r="F127" s="15"/>
    </row>
    <row r="128" spans="1:6" ht="14.25" customHeight="1">
      <c r="A128" s="32" t="s">
        <v>1199</v>
      </c>
      <c r="B128" s="33">
        <f>'PROGRAM PL'!N198</f>
        <v>390000</v>
      </c>
      <c r="C128" s="34"/>
      <c r="D128" s="140" t="s">
        <v>1194</v>
      </c>
      <c r="E128" s="138"/>
      <c r="F128" s="15"/>
    </row>
    <row r="129" spans="1:6" ht="14.25" customHeight="1">
      <c r="A129" s="143" t="s">
        <v>1200</v>
      </c>
      <c r="B129" s="145">
        <f>'PROGRAM PL'!N199</f>
        <v>420000</v>
      </c>
      <c r="C129" s="34"/>
      <c r="D129" s="140" t="s">
        <v>1193</v>
      </c>
      <c r="E129" s="138"/>
      <c r="F129" s="15"/>
    </row>
    <row r="130" spans="1:6" ht="14.25" customHeight="1">
      <c r="A130" s="143" t="s">
        <v>1201</v>
      </c>
      <c r="B130" s="145">
        <f>'PROGRAM PL'!N203</f>
        <v>680000</v>
      </c>
      <c r="C130" s="34"/>
      <c r="D130" s="140" t="s">
        <v>1192</v>
      </c>
      <c r="E130" s="138"/>
      <c r="F130" s="15"/>
    </row>
    <row r="131" spans="1:6" ht="14.25" customHeight="1">
      <c r="A131" s="143" t="s">
        <v>1202</v>
      </c>
      <c r="B131" s="145">
        <f>'PROGRAM PL'!N204</f>
        <v>660000</v>
      </c>
      <c r="C131" s="144"/>
      <c r="D131" s="140" t="s">
        <v>1191</v>
      </c>
      <c r="E131" s="138"/>
      <c r="F131" s="15"/>
    </row>
    <row r="132" spans="1:6" ht="14.25" customHeight="1">
      <c r="A132" s="143" t="s">
        <v>1203</v>
      </c>
      <c r="B132" s="145">
        <f>'PROGRAM PL'!N197</f>
        <v>530000</v>
      </c>
      <c r="C132" s="144"/>
      <c r="D132" s="140" t="s">
        <v>1190</v>
      </c>
      <c r="E132" s="138"/>
      <c r="F132" s="15"/>
    </row>
    <row r="133" spans="1:6" ht="14.25" customHeight="1">
      <c r="A133" s="143" t="s">
        <v>1204</v>
      </c>
      <c r="B133" s="145">
        <f>'PROGRAM PL'!N202</f>
        <v>560000</v>
      </c>
      <c r="C133" s="144"/>
      <c r="D133" s="140" t="s">
        <v>1189</v>
      </c>
      <c r="E133" s="138"/>
      <c r="F133" s="15"/>
    </row>
    <row r="134" spans="1:6" ht="14.25" customHeight="1">
      <c r="A134" s="32" t="s">
        <v>877</v>
      </c>
      <c r="B134" s="33">
        <f>'PROGRAM PL'!N205</f>
        <v>480000</v>
      </c>
      <c r="C134" s="144"/>
      <c r="D134" s="140" t="s">
        <v>1030</v>
      </c>
      <c r="E134" s="138"/>
      <c r="F134" s="15"/>
    </row>
    <row r="135" spans="1:6" ht="14.25" customHeight="1">
      <c r="A135" s="32" t="s">
        <v>878</v>
      </c>
      <c r="B135" s="33">
        <f>'PROGRAM PL'!N206</f>
        <v>550000</v>
      </c>
      <c r="C135" s="34"/>
      <c r="D135" s="140" t="s">
        <v>1031</v>
      </c>
      <c r="E135" s="138"/>
      <c r="F135" s="15"/>
    </row>
    <row r="136" spans="1:6" ht="14.25" customHeight="1">
      <c r="A136" s="32" t="s">
        <v>879</v>
      </c>
      <c r="B136" s="33">
        <f>'PROGRAM PL'!N207</f>
        <v>500000</v>
      </c>
      <c r="C136" s="34"/>
      <c r="D136" s="140" t="s">
        <v>1032</v>
      </c>
      <c r="E136" s="138"/>
      <c r="F136" s="15"/>
    </row>
    <row r="137" spans="1:6" ht="14.25" customHeight="1">
      <c r="A137" s="32" t="s">
        <v>909</v>
      </c>
      <c r="B137" s="33">
        <f>'PROGRAM PL'!N208</f>
        <v>555000</v>
      </c>
      <c r="C137" s="34"/>
      <c r="D137" s="140" t="s">
        <v>1033</v>
      </c>
      <c r="E137" s="138"/>
      <c r="F137" s="15"/>
    </row>
    <row r="138" spans="1:6" ht="14.25" customHeight="1">
      <c r="A138" s="146" t="s">
        <v>1177</v>
      </c>
      <c r="B138" s="263" t="s">
        <v>32</v>
      </c>
      <c r="C138" s="147"/>
      <c r="D138" s="136"/>
      <c r="E138" s="151"/>
      <c r="F138" s="15"/>
    </row>
    <row r="139" spans="1:6" ht="14.25" customHeight="1">
      <c r="A139" s="143" t="s">
        <v>1178</v>
      </c>
      <c r="B139" s="145">
        <f>'PROGRAM PL'!N209</f>
        <v>680000</v>
      </c>
      <c r="C139" s="144"/>
      <c r="D139" s="201" t="s">
        <v>1179</v>
      </c>
      <c r="E139" s="138"/>
      <c r="F139" s="15"/>
    </row>
    <row r="140" spans="1:6" ht="14.25" customHeight="1">
      <c r="A140" s="143" t="s">
        <v>1180</v>
      </c>
      <c r="B140" s="145">
        <f>'PROGRAM PL'!N210</f>
        <v>680000</v>
      </c>
      <c r="C140" s="144"/>
      <c r="D140" s="201" t="s">
        <v>1179</v>
      </c>
      <c r="E140" s="138"/>
      <c r="F140" s="15"/>
    </row>
    <row r="141" spans="1:6" ht="14.25" customHeight="1">
      <c r="A141" s="28" t="s">
        <v>184</v>
      </c>
      <c r="B141" s="63" t="s">
        <v>32</v>
      </c>
      <c r="C141" s="34"/>
      <c r="D141" s="208"/>
      <c r="E141" s="31"/>
      <c r="F141" s="15"/>
    </row>
    <row r="142" spans="1:6" ht="14.25" customHeight="1">
      <c r="A142" s="199" t="s">
        <v>1392</v>
      </c>
      <c r="B142" s="33">
        <f>'PROGRAM PL'!N211</f>
        <v>690000</v>
      </c>
      <c r="C142" s="34"/>
      <c r="D142" s="201" t="s">
        <v>1034</v>
      </c>
      <c r="E142" s="138"/>
    </row>
    <row r="143" spans="1:6" ht="14.25" customHeight="1">
      <c r="A143" s="199" t="s">
        <v>1393</v>
      </c>
      <c r="B143" s="33">
        <f>'PROGRAM PL'!N212</f>
        <v>1100000</v>
      </c>
      <c r="C143" s="34"/>
      <c r="D143" s="201" t="s">
        <v>1035</v>
      </c>
      <c r="E143" s="138"/>
    </row>
    <row r="144" spans="1:6" ht="14.25" customHeight="1">
      <c r="A144" s="199" t="s">
        <v>1386</v>
      </c>
      <c r="B144" s="33">
        <f>'PROGRAM PL'!N213</f>
        <v>650000</v>
      </c>
      <c r="C144" s="34"/>
      <c r="D144" s="201" t="s">
        <v>1036</v>
      </c>
      <c r="E144" s="138"/>
    </row>
    <row r="145" spans="1:6" ht="14.25" customHeight="1">
      <c r="A145" s="199" t="s">
        <v>1387</v>
      </c>
      <c r="B145" s="33">
        <f>'PROGRAM PL'!N214</f>
        <v>1000000</v>
      </c>
      <c r="C145" s="34"/>
      <c r="D145" s="201" t="s">
        <v>1037</v>
      </c>
      <c r="E145" s="138"/>
    </row>
    <row r="146" spans="1:6" ht="14.25" customHeight="1">
      <c r="A146" s="199" t="s">
        <v>1388</v>
      </c>
      <c r="B146" s="33">
        <f>'PROGRAM PL'!N215</f>
        <v>1450000</v>
      </c>
      <c r="C146" s="34"/>
      <c r="D146" s="201" t="s">
        <v>1038</v>
      </c>
      <c r="E146" s="138"/>
    </row>
    <row r="147" spans="1:6" ht="14.25" customHeight="1">
      <c r="A147" s="32" t="s">
        <v>1389</v>
      </c>
      <c r="B147" s="33">
        <f>'PROGRAM PL'!N216</f>
        <v>1400000</v>
      </c>
      <c r="C147" s="34"/>
      <c r="D147" s="201" t="s">
        <v>1039</v>
      </c>
      <c r="E147" s="138"/>
    </row>
    <row r="148" spans="1:6" ht="14.25" customHeight="1">
      <c r="A148" s="32" t="s">
        <v>1390</v>
      </c>
      <c r="B148" s="33">
        <f>'PROGRAM PL'!N217</f>
        <v>1800000</v>
      </c>
      <c r="C148" s="34"/>
      <c r="D148" s="201" t="s">
        <v>1040</v>
      </c>
      <c r="E148" s="138"/>
    </row>
    <row r="149" spans="1:6" ht="14.25" customHeight="1" thickBot="1">
      <c r="A149" s="39" t="s">
        <v>1391</v>
      </c>
      <c r="B149" s="40">
        <f>'PROGRAM PL'!N218</f>
        <v>3100000</v>
      </c>
      <c r="C149" s="41"/>
      <c r="D149" s="224" t="s">
        <v>1041</v>
      </c>
      <c r="E149" s="139"/>
    </row>
    <row r="150" spans="1:6" ht="14.25" customHeight="1" thickTop="1" thickBot="1">
      <c r="C150" s="195"/>
    </row>
    <row r="151" spans="1:6" ht="14.25" customHeight="1" thickTop="1" thickBot="1">
      <c r="A151" s="36" t="s">
        <v>62</v>
      </c>
      <c r="B151" s="134" t="s">
        <v>1080</v>
      </c>
      <c r="D151" s="37"/>
      <c r="E151" s="38"/>
    </row>
    <row r="152" spans="1:6" ht="14.25" customHeight="1" thickTop="1">
      <c r="A152" s="28" t="s">
        <v>183</v>
      </c>
      <c r="B152" s="29" t="s">
        <v>32</v>
      </c>
      <c r="C152" s="37"/>
      <c r="D152" s="30"/>
      <c r="E152" s="31"/>
    </row>
    <row r="153" spans="1:6" ht="14.25" customHeight="1">
      <c r="A153" s="32" t="s">
        <v>528</v>
      </c>
      <c r="B153" s="309">
        <f>'PROGRAM PL'!N61</f>
        <v>700000</v>
      </c>
      <c r="C153" s="29"/>
      <c r="D153" s="201" t="s">
        <v>51</v>
      </c>
      <c r="E153" s="198"/>
    </row>
    <row r="154" spans="1:6" ht="14.25" customHeight="1">
      <c r="A154" s="32" t="s">
        <v>624</v>
      </c>
      <c r="B154" s="309">
        <f>'PROGRAM PL'!N62</f>
        <v>1000000</v>
      </c>
      <c r="C154" s="34"/>
      <c r="D154" s="201" t="s">
        <v>51</v>
      </c>
      <c r="E154" s="198"/>
    </row>
    <row r="155" spans="1:6" ht="14.25" customHeight="1">
      <c r="A155" s="32" t="s">
        <v>510</v>
      </c>
      <c r="B155" s="33">
        <f>'PROGRAM PL'!N63</f>
        <v>1750000</v>
      </c>
      <c r="C155" s="34"/>
      <c r="D155" s="201" t="s">
        <v>51</v>
      </c>
      <c r="E155" s="198"/>
    </row>
    <row r="156" spans="1:6" ht="14.25" customHeight="1">
      <c r="A156" s="32" t="s">
        <v>625</v>
      </c>
      <c r="B156" s="33">
        <f>'PROGRAM PL'!N64</f>
        <v>3070000</v>
      </c>
      <c r="C156" s="34"/>
      <c r="D156" s="201" t="s">
        <v>529</v>
      </c>
      <c r="E156" s="198"/>
    </row>
    <row r="157" spans="1:6" ht="14.25" customHeight="1">
      <c r="A157" s="32" t="s">
        <v>511</v>
      </c>
      <c r="B157" s="33">
        <f>'PROGRAM PL'!N65</f>
        <v>4150000</v>
      </c>
      <c r="C157" s="34"/>
      <c r="D157" s="201" t="s">
        <v>529</v>
      </c>
      <c r="E157" s="198"/>
    </row>
    <row r="158" spans="1:6" ht="14.25" customHeight="1">
      <c r="A158" s="32" t="s">
        <v>512</v>
      </c>
      <c r="B158" s="33">
        <f>'PROGRAM PL'!N66</f>
        <v>5650000</v>
      </c>
      <c r="C158" s="34"/>
      <c r="D158" s="201" t="s">
        <v>529</v>
      </c>
      <c r="E158" s="198"/>
    </row>
    <row r="159" spans="1:6" ht="14.25" customHeight="1">
      <c r="A159" s="28" t="s">
        <v>945</v>
      </c>
      <c r="B159" s="29" t="s">
        <v>32</v>
      </c>
      <c r="C159" s="34"/>
      <c r="D159" s="208"/>
      <c r="E159" s="209"/>
      <c r="F159" s="15"/>
    </row>
    <row r="160" spans="1:6" ht="14.25" customHeight="1">
      <c r="A160" s="32" t="s">
        <v>498</v>
      </c>
      <c r="B160" s="34">
        <f>'PROGRAM PL'!N67</f>
        <v>1250000</v>
      </c>
      <c r="C160" s="29"/>
      <c r="D160" s="201" t="s">
        <v>51</v>
      </c>
      <c r="E160" s="210"/>
    </row>
    <row r="161" spans="1:6" ht="14.25" customHeight="1">
      <c r="A161" s="32" t="s">
        <v>499</v>
      </c>
      <c r="B161" s="33">
        <f>'PROGRAM PL'!N68</f>
        <v>2130000</v>
      </c>
      <c r="C161" s="34"/>
      <c r="D161" s="201" t="s">
        <v>51</v>
      </c>
      <c r="E161" s="210"/>
      <c r="F161" s="15"/>
    </row>
    <row r="162" spans="1:6" ht="14.25" customHeight="1">
      <c r="A162" s="143" t="s">
        <v>539</v>
      </c>
      <c r="B162" s="145">
        <f>'PROGRAM PL'!N69</f>
        <v>4400000</v>
      </c>
      <c r="C162" s="144"/>
      <c r="D162" s="201" t="s">
        <v>1081</v>
      </c>
      <c r="E162" s="210"/>
      <c r="F162" s="15"/>
    </row>
    <row r="163" spans="1:6" ht="14.25" customHeight="1">
      <c r="A163" s="143" t="s">
        <v>1083</v>
      </c>
      <c r="B163" s="145">
        <f>'PROGRAM PL'!N70</f>
        <v>6100000</v>
      </c>
      <c r="C163" s="144"/>
      <c r="D163" s="201" t="s">
        <v>1081</v>
      </c>
      <c r="E163" s="210"/>
      <c r="F163" s="15"/>
    </row>
    <row r="164" spans="1:6" ht="14.25" customHeight="1">
      <c r="A164" s="143" t="s">
        <v>1084</v>
      </c>
      <c r="B164" s="145">
        <f>'PROGRAM PL'!N71</f>
        <v>7100000</v>
      </c>
      <c r="C164" s="144"/>
      <c r="D164" s="201" t="s">
        <v>1081</v>
      </c>
      <c r="E164" s="210"/>
    </row>
    <row r="165" spans="1:6" ht="14.25" customHeight="1">
      <c r="A165" s="143" t="s">
        <v>513</v>
      </c>
      <c r="B165" s="145">
        <f>'PROGRAM PL'!N72</f>
        <v>3300000</v>
      </c>
      <c r="C165" s="144"/>
      <c r="D165" s="201" t="s">
        <v>1301</v>
      </c>
      <c r="E165" s="210"/>
      <c r="F165" s="15"/>
    </row>
    <row r="166" spans="1:6" ht="14.25" customHeight="1">
      <c r="A166" s="143" t="s">
        <v>514</v>
      </c>
      <c r="B166" s="145">
        <f>'PROGRAM PL'!N73</f>
        <v>4500000</v>
      </c>
      <c r="C166" s="144"/>
      <c r="D166" s="201" t="s">
        <v>1302</v>
      </c>
      <c r="E166" s="210"/>
    </row>
    <row r="167" spans="1:6" ht="16.5" customHeight="1">
      <c r="A167" s="143" t="s">
        <v>515</v>
      </c>
      <c r="B167" s="145">
        <f>'PROGRAM PL'!N74</f>
        <v>5570000</v>
      </c>
      <c r="C167" s="144"/>
      <c r="D167" s="201" t="s">
        <v>1302</v>
      </c>
      <c r="E167" s="210"/>
      <c r="F167" s="15"/>
    </row>
    <row r="168" spans="1:6" ht="14.25" customHeight="1" thickBot="1">
      <c r="A168" s="161" t="s">
        <v>1082</v>
      </c>
      <c r="B168" s="163">
        <f>'PROGRAM PL'!N75</f>
        <v>8250000</v>
      </c>
      <c r="C168" s="162"/>
      <c r="D168" s="215" t="s">
        <v>1303</v>
      </c>
      <c r="E168" s="211"/>
      <c r="F168" s="15"/>
    </row>
    <row r="169" spans="1:6" ht="14.25" customHeight="1" thickTop="1" thickBot="1">
      <c r="C169" s="41"/>
    </row>
    <row r="170" spans="1:6" ht="14.25" customHeight="1" thickTop="1"/>
    <row r="172" spans="1:6" ht="14.25" customHeight="1">
      <c r="F172" s="189"/>
    </row>
    <row r="173" spans="1:6" ht="14.25" customHeight="1">
      <c r="D173" s="62"/>
      <c r="F173" s="14"/>
    </row>
    <row r="174" spans="1:6" ht="14.25" customHeight="1">
      <c r="F174" s="15"/>
    </row>
    <row r="175" spans="1:6" ht="14.25" customHeight="1">
      <c r="F175" s="15"/>
    </row>
    <row r="176" spans="1:6" ht="14.25" customHeight="1">
      <c r="F176" s="15"/>
    </row>
    <row r="177" spans="1:6" ht="14.25" customHeight="1">
      <c r="F177" s="15"/>
    </row>
    <row r="178" spans="1:6" ht="14.25" customHeight="1">
      <c r="F178" s="15"/>
    </row>
    <row r="179" spans="1:6" ht="14.25" customHeight="1">
      <c r="F179" s="15"/>
    </row>
    <row r="180" spans="1:6" ht="14.25" customHeight="1">
      <c r="F180" s="15"/>
    </row>
    <row r="181" spans="1:6" ht="14.25" customHeight="1" thickBot="1">
      <c r="F181" s="15"/>
    </row>
    <row r="182" spans="1:6" ht="14.25" customHeight="1" thickTop="1" thickBot="1">
      <c r="A182" s="56" t="s">
        <v>28</v>
      </c>
      <c r="B182" s="57" t="s">
        <v>29</v>
      </c>
      <c r="D182" s="57"/>
      <c r="E182" s="72"/>
      <c r="F182" s="15"/>
    </row>
    <row r="183" spans="1:6" ht="14.25" customHeight="1" thickTop="1">
      <c r="A183" s="45" t="s">
        <v>30</v>
      </c>
      <c r="B183" s="29" t="s">
        <v>32</v>
      </c>
      <c r="C183" s="57"/>
      <c r="D183" s="30"/>
      <c r="E183" s="46"/>
      <c r="F183" s="15"/>
    </row>
    <row r="184" spans="1:6" ht="14.25" customHeight="1">
      <c r="A184" s="47" t="s">
        <v>451</v>
      </c>
      <c r="B184" s="33">
        <f>'PROGRAM PL'!N186</f>
        <v>1990000</v>
      </c>
      <c r="C184" s="29"/>
      <c r="D184" s="201" t="s">
        <v>1304</v>
      </c>
      <c r="E184" s="138"/>
      <c r="F184" s="15"/>
    </row>
    <row r="185" spans="1:6" ht="14.25" customHeight="1">
      <c r="A185" s="47" t="s">
        <v>965</v>
      </c>
      <c r="B185" s="33">
        <f>'PROGRAM PL'!N187</f>
        <v>3150000</v>
      </c>
      <c r="C185" s="34"/>
      <c r="D185" s="201" t="s">
        <v>1305</v>
      </c>
      <c r="E185" s="138"/>
      <c r="F185" s="15"/>
    </row>
    <row r="186" spans="1:6" ht="14.25" customHeight="1">
      <c r="A186" s="47" t="s">
        <v>966</v>
      </c>
      <c r="B186" s="33">
        <f>'PROGRAM PL'!N188</f>
        <v>4650000</v>
      </c>
      <c r="C186" s="34"/>
      <c r="D186" s="201" t="s">
        <v>1572</v>
      </c>
      <c r="E186" s="138"/>
    </row>
    <row r="187" spans="1:6" ht="14.25" customHeight="1">
      <c r="A187" s="47" t="s">
        <v>911</v>
      </c>
      <c r="B187" s="33">
        <f>'PROGRAM PL'!N189</f>
        <v>5600000</v>
      </c>
      <c r="C187" s="34"/>
      <c r="D187" s="201" t="s">
        <v>1306</v>
      </c>
      <c r="E187" s="138"/>
    </row>
    <row r="188" spans="1:6" ht="14.25" customHeight="1">
      <c r="A188" s="47" t="s">
        <v>797</v>
      </c>
      <c r="B188" s="33">
        <f>'PROGRAM PL'!N190</f>
        <v>5400000</v>
      </c>
      <c r="C188" s="34"/>
      <c r="D188" s="201" t="s">
        <v>1307</v>
      </c>
      <c r="E188" s="138"/>
    </row>
    <row r="189" spans="1:6" ht="14.25" customHeight="1">
      <c r="A189" s="47" t="s">
        <v>880</v>
      </c>
      <c r="B189" s="33">
        <f>'PROGRAM PL'!N191</f>
        <v>7000000</v>
      </c>
      <c r="C189" s="34"/>
      <c r="D189" s="201" t="s">
        <v>1571</v>
      </c>
      <c r="E189" s="138"/>
    </row>
    <row r="190" spans="1:6" ht="14.25" customHeight="1">
      <c r="A190" s="47" t="s">
        <v>1402</v>
      </c>
      <c r="B190" s="33">
        <f>'PROGRAM PL'!N192</f>
        <v>9400000</v>
      </c>
      <c r="C190" s="34"/>
      <c r="D190" s="201" t="s">
        <v>1382</v>
      </c>
      <c r="E190" s="138"/>
    </row>
    <row r="191" spans="1:6" ht="14.25" customHeight="1">
      <c r="A191" s="47" t="s">
        <v>540</v>
      </c>
      <c r="B191" s="33">
        <f>'PROGRAM PL'!N193</f>
        <v>12800000</v>
      </c>
      <c r="C191" s="34"/>
      <c r="D191" s="201" t="s">
        <v>1383</v>
      </c>
      <c r="E191" s="138"/>
    </row>
    <row r="192" spans="1:6" ht="14.25" customHeight="1" thickBot="1">
      <c r="A192" s="69" t="s">
        <v>541</v>
      </c>
      <c r="B192" s="59">
        <f>'PROGRAM PL'!N194</f>
        <v>15800000</v>
      </c>
      <c r="C192" s="34"/>
      <c r="D192" s="256" t="s">
        <v>1384</v>
      </c>
      <c r="E192" s="257"/>
    </row>
    <row r="193" spans="1:6" ht="14.25" customHeight="1" thickTop="1" thickBot="1">
      <c r="A193" s="66"/>
      <c r="B193" s="23"/>
      <c r="C193" s="158"/>
      <c r="D193" s="20"/>
      <c r="E193" s="67"/>
    </row>
    <row r="194" spans="1:6" ht="14.25" customHeight="1" thickTop="1" thickBot="1">
      <c r="A194" s="56" t="s">
        <v>39</v>
      </c>
      <c r="B194" s="57" t="s">
        <v>659</v>
      </c>
      <c r="C194" s="17"/>
      <c r="D194" s="57"/>
      <c r="E194" s="68"/>
    </row>
    <row r="195" spans="1:6" ht="14.25" customHeight="1" thickTop="1">
      <c r="A195" s="45" t="s">
        <v>44</v>
      </c>
      <c r="B195" s="29" t="s">
        <v>32</v>
      </c>
      <c r="C195" s="57"/>
      <c r="D195" s="30"/>
      <c r="E195" s="31"/>
    </row>
    <row r="196" spans="1:6" ht="14.25" customHeight="1">
      <c r="A196" s="47" t="s">
        <v>40</v>
      </c>
      <c r="B196" s="83">
        <f>'PROGRAM PL'!N372</f>
        <v>535000</v>
      </c>
      <c r="C196" s="29"/>
      <c r="D196" s="201" t="s">
        <v>185</v>
      </c>
      <c r="E196" s="35"/>
      <c r="F196" s="14"/>
    </row>
    <row r="197" spans="1:6" ht="14.25" customHeight="1">
      <c r="A197" s="47" t="s">
        <v>1270</v>
      </c>
      <c r="B197" s="33">
        <f>'PROGRAM PL'!N373</f>
        <v>1160000</v>
      </c>
      <c r="C197" s="34"/>
      <c r="D197" s="201" t="s">
        <v>186</v>
      </c>
      <c r="E197" s="35"/>
      <c r="F197" s="14"/>
    </row>
    <row r="198" spans="1:6" ht="14.25" customHeight="1">
      <c r="A198" s="47" t="s">
        <v>1271</v>
      </c>
      <c r="B198" s="33">
        <f>'PROGRAM PL'!N374</f>
        <v>1560000</v>
      </c>
      <c r="C198" s="34"/>
      <c r="D198" s="201" t="s">
        <v>187</v>
      </c>
      <c r="E198" s="35"/>
      <c r="F198" s="14"/>
    </row>
    <row r="199" spans="1:6" ht="14.25" customHeight="1">
      <c r="A199" s="45" t="s">
        <v>45</v>
      </c>
      <c r="B199" s="63" t="s">
        <v>32</v>
      </c>
      <c r="C199" s="34"/>
      <c r="D199" s="208"/>
      <c r="E199" s="31"/>
      <c r="F199" s="14"/>
    </row>
    <row r="200" spans="1:6" ht="14.25" customHeight="1">
      <c r="A200" s="47" t="s">
        <v>19</v>
      </c>
      <c r="B200" s="33">
        <v>3910000</v>
      </c>
      <c r="C200" s="29"/>
      <c r="D200" s="201" t="s">
        <v>457</v>
      </c>
      <c r="E200" s="35"/>
      <c r="F200" s="14"/>
    </row>
    <row r="201" spans="1:6" ht="14.25" customHeight="1">
      <c r="A201" s="47" t="s">
        <v>42</v>
      </c>
      <c r="B201" s="33">
        <f>'PROGRAM PL'!N375</f>
        <v>8510000</v>
      </c>
      <c r="C201" s="34"/>
      <c r="D201" s="201" t="s">
        <v>458</v>
      </c>
      <c r="E201" s="35"/>
      <c r="F201" s="14"/>
    </row>
    <row r="202" spans="1:6" ht="14.25" customHeight="1" thickBot="1">
      <c r="A202" s="69" t="s">
        <v>43</v>
      </c>
      <c r="B202" s="59">
        <f>'PROGRAM PL'!N376</f>
        <v>9810000</v>
      </c>
      <c r="C202" s="34"/>
      <c r="D202" s="215" t="s">
        <v>459</v>
      </c>
      <c r="E202" s="71"/>
    </row>
    <row r="203" spans="1:6" ht="14.25" customHeight="1" thickTop="1" thickBot="1">
      <c r="C203" s="70"/>
    </row>
    <row r="204" spans="1:6" ht="14.25" customHeight="1" thickTop="1"/>
    <row r="215" spans="4:6" ht="14.25" customHeight="1">
      <c r="D215" s="9"/>
      <c r="E215" s="10"/>
    </row>
    <row r="216" spans="4:6" ht="12"/>
    <row r="219" spans="4:6" ht="12"/>
    <row r="220" spans="4:6" ht="20.25" customHeight="1"/>
    <row r="221" spans="4:6" ht="12"/>
    <row r="222" spans="4:6" ht="15.75" customHeight="1">
      <c r="F222" s="15"/>
    </row>
    <row r="250" spans="7:7" ht="14.25" customHeight="1">
      <c r="G250" s="128"/>
    </row>
    <row r="251" spans="7:7" ht="14.25" customHeight="1">
      <c r="G251" s="128"/>
    </row>
    <row r="252" spans="7:7" ht="14.25" customHeight="1">
      <c r="G252" s="128"/>
    </row>
    <row r="253" spans="7:7" ht="14.25" customHeight="1">
      <c r="G253" s="128"/>
    </row>
    <row r="254" spans="7:7" ht="14.25" customHeight="1">
      <c r="G254" s="128"/>
    </row>
    <row r="255" spans="7:7" ht="14.25" customHeight="1">
      <c r="G255" s="128"/>
    </row>
    <row r="256" spans="7:7" ht="14.25" customHeight="1">
      <c r="G256" s="128"/>
    </row>
    <row r="257" spans="7:7" ht="14.25" customHeight="1">
      <c r="G257" s="128"/>
    </row>
    <row r="258" spans="7:7" ht="14.25" customHeight="1">
      <c r="G258" s="128"/>
    </row>
    <row r="259" spans="7:7" ht="14.25" customHeight="1">
      <c r="G259" s="128"/>
    </row>
    <row r="260" spans="7:7" ht="14.25" customHeight="1">
      <c r="G260" s="128"/>
    </row>
    <row r="261" spans="7:7" ht="14.25" customHeight="1">
      <c r="G261" s="128"/>
    </row>
    <row r="262" spans="7:7" ht="14.25" customHeight="1">
      <c r="G262" s="128"/>
    </row>
    <row r="263" spans="7:7" ht="14.25" customHeight="1">
      <c r="G263" s="128"/>
    </row>
    <row r="264" spans="7:7" ht="14.25" customHeight="1">
      <c r="G264" s="128"/>
    </row>
    <row r="265" spans="7:7" ht="14.25" customHeight="1">
      <c r="G265" s="128"/>
    </row>
    <row r="266" spans="7:7" ht="14.25" customHeight="1">
      <c r="G266" s="128"/>
    </row>
    <row r="267" spans="7:7" ht="14.25" customHeight="1">
      <c r="G267" s="128"/>
    </row>
    <row r="268" spans="7:7" ht="14.25" customHeight="1">
      <c r="G268" s="128"/>
    </row>
    <row r="269" spans="7:7" ht="14.25" customHeight="1">
      <c r="G269" s="128"/>
    </row>
    <row r="270" spans="7:7" ht="14.25" customHeight="1">
      <c r="G270" s="128"/>
    </row>
    <row r="271" spans="7:7" ht="14.25" customHeight="1">
      <c r="G271" s="128"/>
    </row>
    <row r="272" spans="7:7" ht="14.25" customHeight="1">
      <c r="G272" s="128"/>
    </row>
    <row r="273" spans="7:7" ht="14.25" customHeight="1">
      <c r="G273" s="128"/>
    </row>
    <row r="274" spans="7:7" ht="14.25" customHeight="1">
      <c r="G274" s="128"/>
    </row>
    <row r="275" spans="7:7" ht="14.25" customHeight="1">
      <c r="G275" s="128"/>
    </row>
    <row r="276" spans="7:7" ht="14.25" customHeight="1">
      <c r="G276" s="128"/>
    </row>
    <row r="277" spans="7:7" ht="14.25" customHeight="1">
      <c r="G277" s="128"/>
    </row>
    <row r="278" spans="7:7" ht="14.25" customHeight="1">
      <c r="G278" s="128"/>
    </row>
    <row r="279" spans="7:7" ht="14.25" customHeight="1">
      <c r="G279" s="128"/>
    </row>
    <row r="280" spans="7:7" ht="14.25" customHeight="1">
      <c r="G280" s="128"/>
    </row>
    <row r="281" spans="7:7" ht="14.25" customHeight="1">
      <c r="G281" s="128"/>
    </row>
    <row r="282" spans="7:7" ht="14.25" customHeight="1">
      <c r="G282" s="128"/>
    </row>
    <row r="283" spans="7:7" ht="14.25" customHeight="1">
      <c r="G283" s="128"/>
    </row>
  </sheetData>
  <phoneticPr fontId="6" type="noConversion"/>
  <hyperlinks>
    <hyperlink ref="E2" r:id="rId1" display="www.sckonline.com"/>
  </hyperlinks>
  <pageMargins left="0.19685039370078741" right="0.19685039370078741" top="0.19685039370078741" bottom="0.19685039370078741" header="0.51181102362204722" footer="0.51181102362204722"/>
  <pageSetup paperSize="9" scale="66" fitToHeight="4" orientation="portrait" verticalDpi="72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0"/>
  <sheetViews>
    <sheetView workbookViewId="0">
      <selection activeCell="B23" sqref="B23"/>
    </sheetView>
  </sheetViews>
  <sheetFormatPr defaultRowHeight="12.75"/>
  <cols>
    <col min="1" max="1" width="21.5703125" style="293" customWidth="1"/>
    <col min="2" max="2" width="42.42578125" style="293" customWidth="1"/>
    <col min="3" max="3" width="35.42578125" style="181" customWidth="1"/>
  </cols>
  <sheetData>
    <row r="1" spans="1:3">
      <c r="A1" s="319" t="s">
        <v>3</v>
      </c>
      <c r="B1" s="277" t="s">
        <v>500</v>
      </c>
      <c r="C1" s="278" t="s">
        <v>1511</v>
      </c>
    </row>
    <row r="2" spans="1:3">
      <c r="A2" s="319"/>
      <c r="B2" s="277" t="s">
        <v>501</v>
      </c>
      <c r="C2" s="278" t="s">
        <v>1511</v>
      </c>
    </row>
    <row r="3" spans="1:3">
      <c r="A3" s="319"/>
      <c r="B3" s="277" t="s">
        <v>1512</v>
      </c>
      <c r="C3" s="278" t="s">
        <v>1513</v>
      </c>
    </row>
    <row r="4" spans="1:3">
      <c r="A4" s="319"/>
      <c r="B4" s="277" t="s">
        <v>516</v>
      </c>
      <c r="C4" s="278" t="s">
        <v>1513</v>
      </c>
    </row>
    <row r="5" spans="1:3">
      <c r="A5" s="319"/>
      <c r="B5" s="277" t="s">
        <v>628</v>
      </c>
      <c r="C5" s="278" t="s">
        <v>1513</v>
      </c>
    </row>
    <row r="6" spans="1:3">
      <c r="A6" s="319"/>
      <c r="B6" s="277" t="s">
        <v>517</v>
      </c>
      <c r="C6" s="278" t="s">
        <v>1513</v>
      </c>
    </row>
    <row r="7" spans="1:3">
      <c r="A7" s="320" t="s">
        <v>4</v>
      </c>
      <c r="B7" s="275" t="s">
        <v>86</v>
      </c>
      <c r="C7" s="280" t="s">
        <v>1514</v>
      </c>
    </row>
    <row r="8" spans="1:3">
      <c r="A8" s="320"/>
      <c r="B8" s="275" t="s">
        <v>634</v>
      </c>
      <c r="C8" s="280" t="s">
        <v>1515</v>
      </c>
    </row>
    <row r="9" spans="1:3">
      <c r="A9" s="320"/>
      <c r="B9" s="275" t="s">
        <v>1516</v>
      </c>
      <c r="C9" s="280" t="s">
        <v>1514</v>
      </c>
    </row>
    <row r="10" spans="1:3">
      <c r="A10" s="320"/>
      <c r="B10" s="281" t="s">
        <v>599</v>
      </c>
      <c r="C10" s="280" t="s">
        <v>1513</v>
      </c>
    </row>
    <row r="11" spans="1:3">
      <c r="A11" s="320"/>
      <c r="B11" s="281" t="s">
        <v>601</v>
      </c>
      <c r="C11" s="280" t="s">
        <v>1517</v>
      </c>
    </row>
    <row r="12" spans="1:3">
      <c r="A12" s="320"/>
      <c r="B12" s="282" t="s">
        <v>1518</v>
      </c>
      <c r="C12" s="280" t="s">
        <v>1513</v>
      </c>
    </row>
    <row r="13" spans="1:3">
      <c r="A13" s="319" t="s">
        <v>1519</v>
      </c>
      <c r="B13" s="283" t="s">
        <v>288</v>
      </c>
      <c r="C13" s="278" t="s">
        <v>1520</v>
      </c>
    </row>
    <row r="14" spans="1:3">
      <c r="A14" s="319"/>
      <c r="B14" s="283" t="s">
        <v>1052</v>
      </c>
      <c r="C14" s="278" t="s">
        <v>1520</v>
      </c>
    </row>
    <row r="15" spans="1:3">
      <c r="A15" s="319"/>
      <c r="B15" s="283" t="s">
        <v>290</v>
      </c>
      <c r="C15" s="278" t="s">
        <v>1520</v>
      </c>
    </row>
    <row r="16" spans="1:3">
      <c r="A16" s="319"/>
      <c r="B16" s="283" t="s">
        <v>292</v>
      </c>
      <c r="C16" s="278" t="s">
        <v>1511</v>
      </c>
    </row>
    <row r="17" spans="1:3">
      <c r="A17" s="319"/>
      <c r="B17" s="277" t="s">
        <v>865</v>
      </c>
      <c r="C17" s="278" t="s">
        <v>1521</v>
      </c>
    </row>
    <row r="18" spans="1:3">
      <c r="A18" s="319"/>
      <c r="B18" s="277" t="s">
        <v>867</v>
      </c>
      <c r="C18" s="278" t="s">
        <v>1521</v>
      </c>
    </row>
    <row r="19" spans="1:3">
      <c r="A19" s="319"/>
      <c r="B19" s="277" t="s">
        <v>1462</v>
      </c>
      <c r="C19" s="278" t="s">
        <v>1521</v>
      </c>
    </row>
    <row r="20" spans="1:3">
      <c r="A20" s="319"/>
      <c r="B20" s="277" t="s">
        <v>1093</v>
      </c>
      <c r="C20" s="278" t="s">
        <v>1521</v>
      </c>
    </row>
    <row r="21" spans="1:3">
      <c r="A21" s="319"/>
      <c r="B21" s="283" t="s">
        <v>294</v>
      </c>
      <c r="C21" s="278" t="s">
        <v>1511</v>
      </c>
    </row>
    <row r="22" spans="1:3">
      <c r="A22" s="319"/>
      <c r="B22" s="277" t="s">
        <v>449</v>
      </c>
      <c r="C22" s="278" t="s">
        <v>1511</v>
      </c>
    </row>
    <row r="23" spans="1:3">
      <c r="A23" s="319"/>
      <c r="B23" s="277" t="s">
        <v>1522</v>
      </c>
      <c r="C23" s="278" t="s">
        <v>1511</v>
      </c>
    </row>
    <row r="24" spans="1:3">
      <c r="A24" s="320" t="s">
        <v>1523</v>
      </c>
      <c r="B24" s="275" t="s">
        <v>1524</v>
      </c>
      <c r="C24" s="280" t="s">
        <v>1587</v>
      </c>
    </row>
    <row r="25" spans="1:3">
      <c r="A25" s="320"/>
      <c r="B25" s="275" t="s">
        <v>1525</v>
      </c>
      <c r="C25" s="280" t="s">
        <v>1588</v>
      </c>
    </row>
    <row r="26" spans="1:3">
      <c r="A26" s="320"/>
      <c r="B26" s="275" t="s">
        <v>1526</v>
      </c>
      <c r="C26" s="280" t="s">
        <v>1589</v>
      </c>
    </row>
    <row r="27" spans="1:3">
      <c r="A27" s="320"/>
      <c r="B27" s="275" t="s">
        <v>1527</v>
      </c>
      <c r="C27" s="280" t="s">
        <v>1590</v>
      </c>
    </row>
    <row r="28" spans="1:3">
      <c r="A28" s="320"/>
      <c r="B28" s="281" t="s">
        <v>1287</v>
      </c>
      <c r="C28" s="280" t="s">
        <v>1528</v>
      </c>
    </row>
    <row r="29" spans="1:3">
      <c r="A29" s="320"/>
      <c r="B29" s="281" t="s">
        <v>1056</v>
      </c>
      <c r="C29" s="280" t="s">
        <v>1528</v>
      </c>
    </row>
    <row r="30" spans="1:3">
      <c r="A30" s="319" t="s">
        <v>1529</v>
      </c>
      <c r="B30" s="283" t="s">
        <v>90</v>
      </c>
      <c r="C30" s="278" t="s">
        <v>1528</v>
      </c>
    </row>
    <row r="31" spans="1:3">
      <c r="A31" s="319"/>
      <c r="B31" s="283" t="s">
        <v>407</v>
      </c>
      <c r="C31" s="278" t="s">
        <v>1530</v>
      </c>
    </row>
    <row r="32" spans="1:3">
      <c r="A32" s="319"/>
      <c r="B32" s="283" t="s">
        <v>113</v>
      </c>
      <c r="C32" s="278" t="s">
        <v>1530</v>
      </c>
    </row>
    <row r="33" spans="1:3">
      <c r="A33" s="319"/>
      <c r="B33" s="277" t="s">
        <v>1504</v>
      </c>
      <c r="C33" s="278" t="s">
        <v>1531</v>
      </c>
    </row>
    <row r="34" spans="1:3">
      <c r="A34" s="319"/>
      <c r="B34" s="277" t="s">
        <v>1532</v>
      </c>
      <c r="C34" s="278" t="s">
        <v>1531</v>
      </c>
    </row>
    <row r="35" spans="1:3">
      <c r="A35" s="320" t="s">
        <v>1533</v>
      </c>
      <c r="B35" s="281" t="s">
        <v>88</v>
      </c>
      <c r="C35" s="280" t="s">
        <v>1534</v>
      </c>
    </row>
    <row r="36" spans="1:3">
      <c r="A36" s="320"/>
      <c r="B36" s="281" t="s">
        <v>120</v>
      </c>
      <c r="C36" s="284" t="s">
        <v>1535</v>
      </c>
    </row>
    <row r="37" spans="1:3">
      <c r="A37" s="321" t="s">
        <v>1536</v>
      </c>
      <c r="B37" s="277" t="s">
        <v>1537</v>
      </c>
      <c r="C37" s="285" t="s">
        <v>1538</v>
      </c>
    </row>
    <row r="38" spans="1:3">
      <c r="A38" s="321"/>
      <c r="B38" s="277" t="s">
        <v>1145</v>
      </c>
      <c r="C38" s="278" t="s">
        <v>1539</v>
      </c>
    </row>
    <row r="39" spans="1:3">
      <c r="A39" s="321"/>
      <c r="B39" s="277" t="s">
        <v>429</v>
      </c>
      <c r="C39" s="278" t="s">
        <v>1539</v>
      </c>
    </row>
    <row r="40" spans="1:3">
      <c r="A40" s="321"/>
      <c r="B40" s="277" t="s">
        <v>414</v>
      </c>
      <c r="C40" s="278" t="s">
        <v>1539</v>
      </c>
    </row>
    <row r="41" spans="1:3">
      <c r="A41" s="321"/>
      <c r="B41" s="283" t="s">
        <v>1540</v>
      </c>
      <c r="C41" s="285" t="s">
        <v>1538</v>
      </c>
    </row>
    <row r="42" spans="1:3">
      <c r="A42" s="321"/>
      <c r="B42" s="283" t="s">
        <v>318</v>
      </c>
      <c r="C42" s="285" t="s">
        <v>1538</v>
      </c>
    </row>
    <row r="43" spans="1:3">
      <c r="A43" s="321"/>
      <c r="B43" s="286" t="s">
        <v>1541</v>
      </c>
      <c r="C43" s="287" t="s">
        <v>1542</v>
      </c>
    </row>
    <row r="44" spans="1:3">
      <c r="A44" s="321"/>
      <c r="B44" s="286" t="s">
        <v>1543</v>
      </c>
      <c r="C44" s="287" t="s">
        <v>1544</v>
      </c>
    </row>
    <row r="45" spans="1:3">
      <c r="A45" s="318" t="s">
        <v>1545</v>
      </c>
      <c r="B45" s="281" t="s">
        <v>733</v>
      </c>
      <c r="C45" s="284" t="s">
        <v>1546</v>
      </c>
    </row>
    <row r="46" spans="1:3">
      <c r="A46" s="318"/>
      <c r="B46" s="281" t="s">
        <v>735</v>
      </c>
      <c r="C46" s="284" t="s">
        <v>1547</v>
      </c>
    </row>
    <row r="47" spans="1:3">
      <c r="A47" s="319" t="s">
        <v>1548</v>
      </c>
      <c r="B47" s="277" t="s">
        <v>579</v>
      </c>
      <c r="C47" s="278" t="s">
        <v>1549</v>
      </c>
    </row>
    <row r="48" spans="1:3">
      <c r="A48" s="319"/>
      <c r="B48" s="277" t="s">
        <v>484</v>
      </c>
      <c r="C48" s="278" t="s">
        <v>1550</v>
      </c>
    </row>
    <row r="49" spans="1:3">
      <c r="A49" s="319"/>
      <c r="B49" s="277" t="s">
        <v>903</v>
      </c>
      <c r="C49" s="278" t="s">
        <v>1521</v>
      </c>
    </row>
    <row r="50" spans="1:3">
      <c r="A50" s="319"/>
      <c r="B50" s="277" t="s">
        <v>913</v>
      </c>
      <c r="C50" s="278" t="s">
        <v>1521</v>
      </c>
    </row>
    <row r="51" spans="1:3">
      <c r="A51" s="319"/>
      <c r="B51" s="341" t="s">
        <v>961</v>
      </c>
      <c r="C51" s="278" t="s">
        <v>1549</v>
      </c>
    </row>
    <row r="52" spans="1:3">
      <c r="A52" s="319"/>
      <c r="B52" s="341" t="s">
        <v>474</v>
      </c>
      <c r="C52" s="278" t="s">
        <v>1551</v>
      </c>
    </row>
    <row r="53" spans="1:3">
      <c r="A53" s="319"/>
      <c r="B53" s="341" t="s">
        <v>975</v>
      </c>
      <c r="C53" s="278" t="s">
        <v>1551</v>
      </c>
    </row>
    <row r="54" spans="1:3">
      <c r="A54" s="319"/>
      <c r="B54" s="341" t="s">
        <v>1009</v>
      </c>
      <c r="C54" s="278" t="s">
        <v>1551</v>
      </c>
    </row>
    <row r="55" spans="1:3">
      <c r="A55" s="319"/>
      <c r="B55" s="283" t="s">
        <v>841</v>
      </c>
      <c r="C55" s="278" t="s">
        <v>1549</v>
      </c>
    </row>
    <row r="56" spans="1:3">
      <c r="A56" s="319"/>
      <c r="B56" s="283" t="s">
        <v>1507</v>
      </c>
      <c r="C56" s="278" t="s">
        <v>1550</v>
      </c>
    </row>
    <row r="57" spans="1:3">
      <c r="A57" s="319"/>
      <c r="B57" s="283" t="s">
        <v>1104</v>
      </c>
      <c r="C57" s="278" t="s">
        <v>1550</v>
      </c>
    </row>
    <row r="58" spans="1:3">
      <c r="A58" s="319"/>
      <c r="B58" s="283" t="s">
        <v>550</v>
      </c>
      <c r="C58" s="278" t="s">
        <v>1550</v>
      </c>
    </row>
    <row r="59" spans="1:3">
      <c r="A59" s="319"/>
      <c r="B59" s="283" t="s">
        <v>905</v>
      </c>
      <c r="C59" s="278" t="s">
        <v>1550</v>
      </c>
    </row>
    <row r="60" spans="1:3">
      <c r="A60" s="319"/>
      <c r="B60" s="283" t="s">
        <v>551</v>
      </c>
      <c r="C60" s="278" t="s">
        <v>1550</v>
      </c>
    </row>
    <row r="61" spans="1:3">
      <c r="A61" s="319"/>
      <c r="B61" s="283" t="s">
        <v>580</v>
      </c>
      <c r="C61" s="278" t="s">
        <v>1550</v>
      </c>
    </row>
    <row r="62" spans="1:3">
      <c r="A62" s="319"/>
      <c r="B62" s="283" t="s">
        <v>581</v>
      </c>
      <c r="C62" s="278" t="s">
        <v>1550</v>
      </c>
    </row>
    <row r="63" spans="1:3">
      <c r="A63" s="319"/>
      <c r="B63" s="283" t="s">
        <v>552</v>
      </c>
      <c r="C63" s="278" t="s">
        <v>1521</v>
      </c>
    </row>
    <row r="64" spans="1:3">
      <c r="A64" s="319"/>
      <c r="B64" s="277" t="s">
        <v>962</v>
      </c>
      <c r="C64" s="278" t="s">
        <v>1552</v>
      </c>
    </row>
    <row r="65" spans="1:3">
      <c r="A65" s="319"/>
      <c r="B65" s="283" t="s">
        <v>553</v>
      </c>
      <c r="C65" s="278" t="s">
        <v>1521</v>
      </c>
    </row>
    <row r="66" spans="1:3">
      <c r="A66" s="319"/>
      <c r="B66" s="277" t="s">
        <v>977</v>
      </c>
      <c r="C66" s="278" t="s">
        <v>1553</v>
      </c>
    </row>
    <row r="67" spans="1:3">
      <c r="A67" s="319"/>
      <c r="B67" s="277" t="s">
        <v>476</v>
      </c>
      <c r="C67" s="278" t="s">
        <v>1553</v>
      </c>
    </row>
    <row r="68" spans="1:3">
      <c r="A68" s="319"/>
      <c r="B68" s="277" t="s">
        <v>979</v>
      </c>
      <c r="C68" s="278" t="s">
        <v>1554</v>
      </c>
    </row>
    <row r="69" spans="1:3">
      <c r="A69" s="319"/>
      <c r="B69" s="283" t="s">
        <v>140</v>
      </c>
      <c r="C69" s="278" t="s">
        <v>1550</v>
      </c>
    </row>
    <row r="70" spans="1:3">
      <c r="A70" s="319"/>
      <c r="B70" s="283" t="s">
        <v>141</v>
      </c>
      <c r="C70" s="278" t="s">
        <v>1550</v>
      </c>
    </row>
    <row r="71" spans="1:3">
      <c r="A71" s="319"/>
      <c r="B71" s="283" t="s">
        <v>142</v>
      </c>
      <c r="C71" s="278" t="s">
        <v>1550</v>
      </c>
    </row>
    <row r="72" spans="1:3">
      <c r="A72" s="319"/>
      <c r="B72" s="283" t="s">
        <v>583</v>
      </c>
      <c r="C72" s="278" t="s">
        <v>1550</v>
      </c>
    </row>
    <row r="73" spans="1:3">
      <c r="A73" s="319"/>
      <c r="B73" s="283" t="s">
        <v>585</v>
      </c>
      <c r="C73" s="278" t="s">
        <v>1550</v>
      </c>
    </row>
    <row r="74" spans="1:3">
      <c r="A74" s="319"/>
      <c r="B74" s="283" t="s">
        <v>587</v>
      </c>
      <c r="C74" s="278" t="s">
        <v>1521</v>
      </c>
    </row>
    <row r="75" spans="1:3">
      <c r="A75" s="319"/>
      <c r="B75" s="277" t="s">
        <v>981</v>
      </c>
      <c r="C75" s="278" t="s">
        <v>1550</v>
      </c>
    </row>
    <row r="76" spans="1:3">
      <c r="A76" s="319"/>
      <c r="B76" s="277" t="s">
        <v>983</v>
      </c>
      <c r="C76" s="278" t="s">
        <v>1550</v>
      </c>
    </row>
    <row r="77" spans="1:3">
      <c r="A77" s="319"/>
      <c r="B77" s="277" t="s">
        <v>1023</v>
      </c>
      <c r="C77" s="278" t="s">
        <v>1521</v>
      </c>
    </row>
    <row r="78" spans="1:3">
      <c r="A78" s="319"/>
      <c r="B78" s="277" t="s">
        <v>1117</v>
      </c>
      <c r="C78" s="278" t="s">
        <v>1555</v>
      </c>
    </row>
    <row r="79" spans="1:3">
      <c r="A79" s="319"/>
      <c r="B79" s="277" t="s">
        <v>778</v>
      </c>
      <c r="C79" s="278" t="s">
        <v>1555</v>
      </c>
    </row>
    <row r="80" spans="1:3">
      <c r="A80" s="319"/>
      <c r="B80" s="277" t="s">
        <v>1119</v>
      </c>
      <c r="C80" s="278" t="s">
        <v>1555</v>
      </c>
    </row>
    <row r="81" spans="1:3">
      <c r="A81" s="319"/>
      <c r="B81" s="277" t="s">
        <v>1121</v>
      </c>
      <c r="C81" s="278" t="s">
        <v>1555</v>
      </c>
    </row>
    <row r="82" spans="1:3">
      <c r="A82" s="320" t="s">
        <v>58</v>
      </c>
      <c r="B82" s="281" t="s">
        <v>1556</v>
      </c>
      <c r="C82" s="280" t="s">
        <v>1557</v>
      </c>
    </row>
    <row r="83" spans="1:3">
      <c r="A83" s="320"/>
      <c r="B83" s="281" t="s">
        <v>1558</v>
      </c>
      <c r="C83" s="280" t="s">
        <v>1557</v>
      </c>
    </row>
    <row r="84" spans="1:3">
      <c r="A84" s="320"/>
      <c r="B84" s="281" t="s">
        <v>1123</v>
      </c>
      <c r="C84" s="280" t="s">
        <v>1559</v>
      </c>
    </row>
    <row r="85" spans="1:3">
      <c r="A85" s="320"/>
      <c r="B85" s="281" t="s">
        <v>527</v>
      </c>
      <c r="C85" s="280" t="s">
        <v>1559</v>
      </c>
    </row>
    <row r="86" spans="1:3">
      <c r="A86" s="276" t="s">
        <v>1560</v>
      </c>
      <c r="B86" s="283" t="s">
        <v>99</v>
      </c>
      <c r="C86" s="278" t="s">
        <v>1511</v>
      </c>
    </row>
    <row r="87" spans="1:3" ht="76.5">
      <c r="A87" s="279" t="s">
        <v>1561</v>
      </c>
      <c r="B87" s="281" t="s">
        <v>1562</v>
      </c>
      <c r="C87" s="289" t="s">
        <v>1563</v>
      </c>
    </row>
    <row r="88" spans="1:3" ht="102">
      <c r="A88" s="276" t="s">
        <v>1564</v>
      </c>
      <c r="B88" s="283" t="s">
        <v>1565</v>
      </c>
      <c r="C88" s="288" t="s">
        <v>1566</v>
      </c>
    </row>
    <row r="89" spans="1:3">
      <c r="A89" s="290"/>
      <c r="B89" s="291"/>
      <c r="C89" s="292"/>
    </row>
    <row r="90" spans="1:3">
      <c r="A90" s="290"/>
      <c r="B90" s="291"/>
      <c r="C90" s="292"/>
    </row>
  </sheetData>
  <mergeCells count="10">
    <mergeCell ref="A35:A36"/>
    <mergeCell ref="A37:A44"/>
    <mergeCell ref="A45:A46"/>
    <mergeCell ref="A47:A81"/>
    <mergeCell ref="A82:A85"/>
    <mergeCell ref="A1:A6"/>
    <mergeCell ref="A7:A12"/>
    <mergeCell ref="A13:A23"/>
    <mergeCell ref="A24:A29"/>
    <mergeCell ref="A30:A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384"/>
  <sheetViews>
    <sheetView topLeftCell="A29" zoomScale="80" zoomScaleNormal="80" workbookViewId="0">
      <selection activeCell="L54" sqref="L54"/>
    </sheetView>
  </sheetViews>
  <sheetFormatPr defaultRowHeight="12.75"/>
  <cols>
    <col min="1" max="1" width="4.85546875" customWidth="1"/>
    <col min="2" max="2" width="11.5703125" bestFit="1" customWidth="1"/>
    <col min="3" max="3" width="48.7109375" customWidth="1"/>
    <col min="4" max="4" width="10" bestFit="1" customWidth="1"/>
    <col min="5" max="5" width="5" bestFit="1" customWidth="1"/>
    <col min="6" max="7" width="13.5703125" bestFit="1" customWidth="1"/>
    <col min="8" max="8" width="2.140625" customWidth="1"/>
    <col min="9" max="9" width="4.85546875" customWidth="1"/>
    <col min="10" max="10" width="11.5703125" bestFit="1" customWidth="1"/>
    <col min="11" max="11" width="48.7109375" bestFit="1" customWidth="1"/>
    <col min="12" max="12" width="10" bestFit="1" customWidth="1"/>
    <col min="13" max="13" width="5" bestFit="1" customWidth="1"/>
    <col min="14" max="15" width="13.5703125" bestFit="1" customWidth="1"/>
    <col min="16" max="16" width="2.42578125" customWidth="1"/>
    <col min="17" max="17" width="13.85546875" customWidth="1"/>
  </cols>
  <sheetData>
    <row r="1" spans="1:17">
      <c r="A1" s="1" t="s">
        <v>70</v>
      </c>
      <c r="B1" s="2" t="s">
        <v>71</v>
      </c>
      <c r="C1" s="2" t="s">
        <v>72</v>
      </c>
      <c r="D1" s="2" t="s">
        <v>73</v>
      </c>
      <c r="E1" s="1" t="s">
        <v>74</v>
      </c>
      <c r="F1" s="2" t="s">
        <v>75</v>
      </c>
      <c r="G1" s="2" t="s">
        <v>76</v>
      </c>
      <c r="I1" s="1" t="s">
        <v>70</v>
      </c>
      <c r="J1" s="2" t="s">
        <v>71</v>
      </c>
      <c r="K1" s="2" t="s">
        <v>72</v>
      </c>
      <c r="L1" s="2" t="s">
        <v>73</v>
      </c>
      <c r="M1" s="1" t="s">
        <v>74</v>
      </c>
      <c r="N1" s="2" t="s">
        <v>75</v>
      </c>
      <c r="O1" s="2" t="s">
        <v>76</v>
      </c>
      <c r="Q1" s="3" t="s">
        <v>110</v>
      </c>
    </row>
    <row r="2" spans="1:17">
      <c r="A2" s="152">
        <v>1</v>
      </c>
      <c r="B2" s="73" t="s">
        <v>77</v>
      </c>
      <c r="C2" s="73" t="s">
        <v>398</v>
      </c>
      <c r="D2" s="153" t="s">
        <v>78</v>
      </c>
      <c r="E2" s="152">
        <v>-3</v>
      </c>
      <c r="F2" s="154">
        <v>3000000</v>
      </c>
      <c r="G2" s="152">
        <v>0</v>
      </c>
      <c r="I2" s="4">
        <v>1</v>
      </c>
      <c r="J2" s="5" t="s">
        <v>77</v>
      </c>
      <c r="K2" s="5" t="s">
        <v>398</v>
      </c>
      <c r="L2" s="6" t="s">
        <v>78</v>
      </c>
      <c r="M2" s="4">
        <v>-3</v>
      </c>
      <c r="N2" s="7">
        <v>3000000</v>
      </c>
      <c r="O2" s="4">
        <v>0</v>
      </c>
      <c r="Q2" s="3">
        <f>N2-F2</f>
        <v>0</v>
      </c>
    </row>
    <row r="3" spans="1:17">
      <c r="A3" s="152">
        <v>2</v>
      </c>
      <c r="B3" s="73" t="s">
        <v>946</v>
      </c>
      <c r="C3" s="73" t="s">
        <v>947</v>
      </c>
      <c r="D3" s="153" t="s">
        <v>78</v>
      </c>
      <c r="E3" s="152">
        <v>0</v>
      </c>
      <c r="F3" s="154">
        <v>500000</v>
      </c>
      <c r="G3" s="154">
        <v>500000</v>
      </c>
      <c r="I3" s="4">
        <v>2</v>
      </c>
      <c r="J3" s="5" t="s">
        <v>946</v>
      </c>
      <c r="K3" s="5" t="s">
        <v>947</v>
      </c>
      <c r="L3" s="6" t="s">
        <v>78</v>
      </c>
      <c r="M3" s="4">
        <v>0</v>
      </c>
      <c r="N3" s="7">
        <v>500000</v>
      </c>
      <c r="O3" s="7">
        <v>500000</v>
      </c>
      <c r="Q3" s="3">
        <f t="shared" ref="Q3:Q60" si="0">N3-F3</f>
        <v>0</v>
      </c>
    </row>
    <row r="4" spans="1:17">
      <c r="A4" s="152">
        <v>3</v>
      </c>
      <c r="B4" s="73" t="s">
        <v>439</v>
      </c>
      <c r="C4" s="73" t="s">
        <v>440</v>
      </c>
      <c r="D4" s="153" t="s">
        <v>78</v>
      </c>
      <c r="E4" s="152">
        <v>0</v>
      </c>
      <c r="F4" s="154">
        <v>227000</v>
      </c>
      <c r="G4" s="154">
        <v>222000</v>
      </c>
      <c r="I4" s="4">
        <v>3</v>
      </c>
      <c r="J4" s="5" t="s">
        <v>439</v>
      </c>
      <c r="K4" s="5" t="s">
        <v>440</v>
      </c>
      <c r="L4" s="6" t="s">
        <v>78</v>
      </c>
      <c r="M4" s="4">
        <v>0</v>
      </c>
      <c r="N4" s="7">
        <v>227000</v>
      </c>
      <c r="O4" s="7">
        <v>222000</v>
      </c>
      <c r="Q4" s="3">
        <f t="shared" si="0"/>
        <v>0</v>
      </c>
    </row>
    <row r="5" spans="1:17">
      <c r="A5" s="152">
        <v>4</v>
      </c>
      <c r="B5" s="73" t="s">
        <v>441</v>
      </c>
      <c r="C5" s="73" t="s">
        <v>442</v>
      </c>
      <c r="D5" s="153" t="s">
        <v>78</v>
      </c>
      <c r="E5" s="152">
        <v>-8</v>
      </c>
      <c r="F5" s="154">
        <v>227000</v>
      </c>
      <c r="G5" s="154">
        <v>222000</v>
      </c>
      <c r="I5" s="4">
        <v>4</v>
      </c>
      <c r="J5" s="5" t="s">
        <v>441</v>
      </c>
      <c r="K5" s="5" t="s">
        <v>442</v>
      </c>
      <c r="L5" s="6" t="s">
        <v>78</v>
      </c>
      <c r="M5" s="4">
        <v>0</v>
      </c>
      <c r="N5" s="7">
        <v>227000</v>
      </c>
      <c r="O5" s="7">
        <v>222000</v>
      </c>
      <c r="Q5" s="3">
        <f t="shared" si="0"/>
        <v>0</v>
      </c>
    </row>
    <row r="6" spans="1:17">
      <c r="A6" s="152">
        <v>5</v>
      </c>
      <c r="B6" s="73" t="s">
        <v>241</v>
      </c>
      <c r="C6" s="73" t="s">
        <v>242</v>
      </c>
      <c r="D6" s="153" t="s">
        <v>78</v>
      </c>
      <c r="E6" s="152">
        <v>3</v>
      </c>
      <c r="F6" s="154">
        <v>475000</v>
      </c>
      <c r="G6" s="154">
        <v>470000</v>
      </c>
      <c r="I6" s="4">
        <v>5</v>
      </c>
      <c r="J6" s="5" t="s">
        <v>241</v>
      </c>
      <c r="K6" s="5" t="s">
        <v>242</v>
      </c>
      <c r="L6" s="6" t="s">
        <v>78</v>
      </c>
      <c r="M6" s="4">
        <v>8</v>
      </c>
      <c r="N6" s="7">
        <v>475000</v>
      </c>
      <c r="O6" s="7">
        <v>470000</v>
      </c>
      <c r="Q6" s="3">
        <f t="shared" si="0"/>
        <v>0</v>
      </c>
    </row>
    <row r="7" spans="1:17">
      <c r="A7" s="152">
        <v>6</v>
      </c>
      <c r="B7" s="73" t="s">
        <v>243</v>
      </c>
      <c r="C7" s="73" t="s">
        <v>244</v>
      </c>
      <c r="D7" s="153" t="s">
        <v>78</v>
      </c>
      <c r="E7" s="152">
        <v>5</v>
      </c>
      <c r="F7" s="154">
        <v>525000</v>
      </c>
      <c r="G7" s="154">
        <v>520000</v>
      </c>
      <c r="I7" s="4">
        <v>6</v>
      </c>
      <c r="J7" s="5" t="s">
        <v>243</v>
      </c>
      <c r="K7" s="5" t="s">
        <v>244</v>
      </c>
      <c r="L7" s="6" t="s">
        <v>78</v>
      </c>
      <c r="M7" s="4">
        <v>9</v>
      </c>
      <c r="N7" s="7">
        <v>525000</v>
      </c>
      <c r="O7" s="7">
        <v>520000</v>
      </c>
      <c r="Q7" s="3">
        <f t="shared" si="0"/>
        <v>0</v>
      </c>
    </row>
    <row r="8" spans="1:17">
      <c r="A8" s="152">
        <v>7</v>
      </c>
      <c r="B8" s="73" t="s">
        <v>253</v>
      </c>
      <c r="C8" s="73" t="s">
        <v>254</v>
      </c>
      <c r="D8" s="153" t="s">
        <v>78</v>
      </c>
      <c r="E8" s="152">
        <v>18</v>
      </c>
      <c r="F8" s="154">
        <v>90000</v>
      </c>
      <c r="G8" s="154">
        <v>85000</v>
      </c>
      <c r="I8" s="4">
        <v>7</v>
      </c>
      <c r="J8" s="5" t="s">
        <v>253</v>
      </c>
      <c r="K8" s="5" t="s">
        <v>254</v>
      </c>
      <c r="L8" s="6" t="s">
        <v>78</v>
      </c>
      <c r="M8" s="4">
        <v>14</v>
      </c>
      <c r="N8" s="7">
        <v>90000</v>
      </c>
      <c r="O8" s="7">
        <v>85000</v>
      </c>
      <c r="Q8" s="3">
        <f t="shared" si="0"/>
        <v>0</v>
      </c>
    </row>
    <row r="9" spans="1:17">
      <c r="A9" s="152">
        <v>8</v>
      </c>
      <c r="B9" s="73" t="s">
        <v>255</v>
      </c>
      <c r="C9" s="73" t="s">
        <v>256</v>
      </c>
      <c r="D9" s="153" t="s">
        <v>78</v>
      </c>
      <c r="E9" s="152">
        <v>0</v>
      </c>
      <c r="F9" s="154">
        <v>350000</v>
      </c>
      <c r="G9" s="154">
        <v>345000</v>
      </c>
      <c r="I9" s="4">
        <v>8</v>
      </c>
      <c r="J9" s="5" t="s">
        <v>255</v>
      </c>
      <c r="K9" s="5" t="s">
        <v>256</v>
      </c>
      <c r="L9" s="6" t="s">
        <v>78</v>
      </c>
      <c r="M9" s="4">
        <v>0</v>
      </c>
      <c r="N9" s="7">
        <v>350000</v>
      </c>
      <c r="O9" s="7">
        <v>345000</v>
      </c>
      <c r="Q9" s="3">
        <f t="shared" si="0"/>
        <v>0</v>
      </c>
    </row>
    <row r="10" spans="1:17">
      <c r="A10" s="152">
        <v>9</v>
      </c>
      <c r="B10" s="73" t="s">
        <v>257</v>
      </c>
      <c r="C10" s="73" t="s">
        <v>258</v>
      </c>
      <c r="D10" s="153" t="s">
        <v>78</v>
      </c>
      <c r="E10" s="152">
        <v>6</v>
      </c>
      <c r="F10" s="154">
        <v>695000</v>
      </c>
      <c r="G10" s="154">
        <v>690000</v>
      </c>
      <c r="I10" s="4">
        <v>9</v>
      </c>
      <c r="J10" s="5" t="s">
        <v>257</v>
      </c>
      <c r="K10" s="5" t="s">
        <v>258</v>
      </c>
      <c r="L10" s="6" t="s">
        <v>78</v>
      </c>
      <c r="M10" s="4">
        <v>6</v>
      </c>
      <c r="N10" s="7">
        <v>695000</v>
      </c>
      <c r="O10" s="7">
        <v>690000</v>
      </c>
      <c r="Q10" s="3">
        <f t="shared" si="0"/>
        <v>0</v>
      </c>
    </row>
    <row r="11" spans="1:17">
      <c r="A11" s="152">
        <v>10</v>
      </c>
      <c r="B11" s="73" t="s">
        <v>261</v>
      </c>
      <c r="C11" s="73" t="s">
        <v>79</v>
      </c>
      <c r="D11" s="153" t="s">
        <v>78</v>
      </c>
      <c r="E11" s="152">
        <v>0</v>
      </c>
      <c r="F11" s="154">
        <v>100000</v>
      </c>
      <c r="G11" s="154">
        <v>100000</v>
      </c>
      <c r="I11" s="4">
        <v>10</v>
      </c>
      <c r="J11" s="5" t="s">
        <v>261</v>
      </c>
      <c r="K11" s="5" t="s">
        <v>79</v>
      </c>
      <c r="L11" s="6" t="s">
        <v>78</v>
      </c>
      <c r="M11" s="4">
        <v>0</v>
      </c>
      <c r="N11" s="7">
        <v>100000</v>
      </c>
      <c r="O11" s="7">
        <v>100000</v>
      </c>
      <c r="Q11" s="3">
        <f t="shared" si="0"/>
        <v>0</v>
      </c>
    </row>
    <row r="12" spans="1:17">
      <c r="A12" s="152">
        <v>11</v>
      </c>
      <c r="B12" s="73" t="s">
        <v>104</v>
      </c>
      <c r="C12" s="73" t="s">
        <v>105</v>
      </c>
      <c r="D12" s="153" t="s">
        <v>78</v>
      </c>
      <c r="E12" s="152">
        <v>0</v>
      </c>
      <c r="F12" s="154">
        <v>3910000</v>
      </c>
      <c r="G12" s="154">
        <v>3900000</v>
      </c>
      <c r="I12" s="4">
        <v>11</v>
      </c>
      <c r="J12" s="5" t="s">
        <v>104</v>
      </c>
      <c r="K12" s="5" t="s">
        <v>105</v>
      </c>
      <c r="L12" s="6" t="s">
        <v>78</v>
      </c>
      <c r="M12" s="4">
        <v>0</v>
      </c>
      <c r="N12" s="7">
        <v>3910000</v>
      </c>
      <c r="O12" s="7">
        <v>3900000</v>
      </c>
      <c r="Q12" s="3">
        <f t="shared" si="0"/>
        <v>0</v>
      </c>
    </row>
    <row r="13" spans="1:17">
      <c r="A13" s="152">
        <v>12</v>
      </c>
      <c r="B13" s="73" t="s">
        <v>463</v>
      </c>
      <c r="C13" s="73" t="s">
        <v>464</v>
      </c>
      <c r="D13" s="153" t="s">
        <v>78</v>
      </c>
      <c r="E13" s="152">
        <v>0</v>
      </c>
      <c r="F13" s="154">
        <v>150000</v>
      </c>
      <c r="G13" s="154">
        <v>150000</v>
      </c>
      <c r="I13" s="4">
        <v>12</v>
      </c>
      <c r="J13" s="5" t="s">
        <v>463</v>
      </c>
      <c r="K13" s="5" t="s">
        <v>464</v>
      </c>
      <c r="L13" s="6" t="s">
        <v>78</v>
      </c>
      <c r="M13" s="4">
        <v>0</v>
      </c>
      <c r="N13" s="7">
        <v>150000</v>
      </c>
      <c r="O13" s="7">
        <v>150000</v>
      </c>
      <c r="Q13" s="3">
        <f t="shared" si="0"/>
        <v>0</v>
      </c>
    </row>
    <row r="14" spans="1:17">
      <c r="A14" s="4"/>
      <c r="B14" s="5"/>
      <c r="C14" s="5"/>
      <c r="D14" s="6"/>
      <c r="E14" s="4"/>
      <c r="F14" s="7"/>
      <c r="G14" s="7"/>
      <c r="I14" s="4"/>
      <c r="J14" s="5"/>
      <c r="K14" s="5"/>
      <c r="L14" s="6"/>
      <c r="M14" s="4"/>
      <c r="N14" s="7"/>
      <c r="O14" s="7"/>
      <c r="Q14" s="3">
        <f t="shared" si="0"/>
        <v>0</v>
      </c>
    </row>
    <row r="15" spans="1:17">
      <c r="A15" s="4">
        <v>1</v>
      </c>
      <c r="B15" s="5" t="s">
        <v>77</v>
      </c>
      <c r="C15" s="5" t="s">
        <v>262</v>
      </c>
      <c r="D15" s="6" t="s">
        <v>78</v>
      </c>
      <c r="E15" s="4">
        <v>0</v>
      </c>
      <c r="F15" s="7">
        <v>100000</v>
      </c>
      <c r="G15" s="7">
        <v>100000</v>
      </c>
      <c r="I15" s="4">
        <v>1</v>
      </c>
      <c r="J15" s="5" t="s">
        <v>77</v>
      </c>
      <c r="K15" s="5" t="s">
        <v>262</v>
      </c>
      <c r="L15" s="6" t="s">
        <v>78</v>
      </c>
      <c r="M15" s="4">
        <v>0</v>
      </c>
      <c r="N15" s="7">
        <v>100000</v>
      </c>
      <c r="O15" s="7">
        <v>100000</v>
      </c>
      <c r="Q15" s="3">
        <f t="shared" si="0"/>
        <v>0</v>
      </c>
    </row>
    <row r="16" spans="1:17">
      <c r="A16" s="4">
        <v>2</v>
      </c>
      <c r="B16" s="5" t="s">
        <v>1006</v>
      </c>
      <c r="C16" s="5" t="s">
        <v>1167</v>
      </c>
      <c r="D16" s="6" t="s">
        <v>78</v>
      </c>
      <c r="E16" s="4">
        <v>-3</v>
      </c>
      <c r="F16" s="7">
        <v>100000</v>
      </c>
      <c r="G16" s="7">
        <v>100000</v>
      </c>
      <c r="I16" s="4">
        <v>2</v>
      </c>
      <c r="J16" s="5" t="s">
        <v>1006</v>
      </c>
      <c r="K16" s="5" t="s">
        <v>1167</v>
      </c>
      <c r="L16" s="6" t="s">
        <v>78</v>
      </c>
      <c r="M16" s="4">
        <v>-1</v>
      </c>
      <c r="N16" s="7">
        <v>100000</v>
      </c>
      <c r="O16" s="7">
        <v>100000</v>
      </c>
      <c r="Q16" s="3">
        <f t="shared" si="0"/>
        <v>0</v>
      </c>
    </row>
    <row r="17" spans="1:17">
      <c r="A17" s="4">
        <v>3</v>
      </c>
      <c r="B17" s="5" t="s">
        <v>1042</v>
      </c>
      <c r="C17" s="5" t="s">
        <v>1043</v>
      </c>
      <c r="D17" s="6" t="s">
        <v>78</v>
      </c>
      <c r="E17" s="4">
        <v>0</v>
      </c>
      <c r="F17" s="7">
        <v>100000</v>
      </c>
      <c r="G17" s="7">
        <v>100000</v>
      </c>
      <c r="I17" s="4">
        <v>3</v>
      </c>
      <c r="J17" s="5" t="s">
        <v>1042</v>
      </c>
      <c r="K17" s="5" t="s">
        <v>1043</v>
      </c>
      <c r="L17" s="6" t="s">
        <v>78</v>
      </c>
      <c r="M17" s="4">
        <v>0</v>
      </c>
      <c r="N17" s="7">
        <v>100000</v>
      </c>
      <c r="O17" s="7">
        <v>100000</v>
      </c>
      <c r="Q17" s="3">
        <f t="shared" si="0"/>
        <v>0</v>
      </c>
    </row>
    <row r="18" spans="1:17">
      <c r="A18" s="4">
        <v>4</v>
      </c>
      <c r="B18" s="5" t="s">
        <v>1165</v>
      </c>
      <c r="C18" s="5" t="s">
        <v>1166</v>
      </c>
      <c r="D18" s="6" t="s">
        <v>78</v>
      </c>
      <c r="E18" s="4">
        <v>172</v>
      </c>
      <c r="F18" s="7">
        <v>100000</v>
      </c>
      <c r="G18" s="7">
        <v>100000</v>
      </c>
      <c r="I18" s="4">
        <v>4</v>
      </c>
      <c r="J18" s="5" t="s">
        <v>1165</v>
      </c>
      <c r="K18" s="5" t="s">
        <v>1166</v>
      </c>
      <c r="L18" s="6" t="s">
        <v>78</v>
      </c>
      <c r="M18" s="4">
        <v>164</v>
      </c>
      <c r="N18" s="7">
        <v>100000</v>
      </c>
      <c r="O18" s="7">
        <v>100000</v>
      </c>
      <c r="Q18" s="3">
        <f t="shared" si="0"/>
        <v>0</v>
      </c>
    </row>
    <row r="19" spans="1:17">
      <c r="A19" s="4">
        <v>5</v>
      </c>
      <c r="B19" s="5" t="s">
        <v>1170</v>
      </c>
      <c r="C19" s="5" t="s">
        <v>1171</v>
      </c>
      <c r="D19" s="6" t="s">
        <v>78</v>
      </c>
      <c r="E19" s="4">
        <v>0</v>
      </c>
      <c r="F19" s="4">
        <v>0</v>
      </c>
      <c r="G19" s="4">
        <v>0</v>
      </c>
      <c r="I19" s="4">
        <v>5</v>
      </c>
      <c r="J19" s="5" t="s">
        <v>1170</v>
      </c>
      <c r="K19" s="5" t="s">
        <v>1171</v>
      </c>
      <c r="L19" s="6" t="s">
        <v>78</v>
      </c>
      <c r="M19" s="4">
        <v>-2</v>
      </c>
      <c r="N19" s="4">
        <v>0</v>
      </c>
      <c r="O19" s="4">
        <v>0</v>
      </c>
      <c r="Q19" s="3">
        <f t="shared" si="0"/>
        <v>0</v>
      </c>
    </row>
    <row r="20" spans="1:17">
      <c r="A20" s="4">
        <v>6</v>
      </c>
      <c r="B20" s="5" t="s">
        <v>1413</v>
      </c>
      <c r="C20" s="5" t="s">
        <v>1414</v>
      </c>
      <c r="D20" s="6" t="s">
        <v>78</v>
      </c>
      <c r="E20" s="4">
        <v>-1</v>
      </c>
      <c r="F20" s="4">
        <v>0</v>
      </c>
      <c r="G20" s="4">
        <v>0</v>
      </c>
      <c r="I20" s="4">
        <v>6</v>
      </c>
      <c r="J20" s="5" t="s">
        <v>1413</v>
      </c>
      <c r="K20" s="5" t="s">
        <v>1414</v>
      </c>
      <c r="L20" s="6" t="s">
        <v>78</v>
      </c>
      <c r="M20" s="4">
        <v>-4</v>
      </c>
      <c r="N20" s="4">
        <v>0</v>
      </c>
      <c r="O20" s="4">
        <v>0</v>
      </c>
      <c r="Q20" s="3">
        <f t="shared" si="0"/>
        <v>0</v>
      </c>
    </row>
    <row r="21" spans="1:17">
      <c r="A21" s="4">
        <v>7</v>
      </c>
      <c r="B21" s="5" t="s">
        <v>1475</v>
      </c>
      <c r="C21" s="5" t="s">
        <v>1476</v>
      </c>
      <c r="D21" s="6" t="s">
        <v>78</v>
      </c>
      <c r="E21" s="4">
        <v>0</v>
      </c>
      <c r="F21" s="7">
        <v>100000</v>
      </c>
      <c r="G21" s="7">
        <v>100000</v>
      </c>
      <c r="I21" s="4">
        <v>7</v>
      </c>
      <c r="J21" s="5" t="s">
        <v>1475</v>
      </c>
      <c r="K21" s="5" t="s">
        <v>1476</v>
      </c>
      <c r="L21" s="6" t="s">
        <v>78</v>
      </c>
      <c r="M21" s="4">
        <v>0</v>
      </c>
      <c r="N21" s="7">
        <v>100000</v>
      </c>
      <c r="O21" s="7">
        <v>100000</v>
      </c>
      <c r="Q21" s="3">
        <f t="shared" si="0"/>
        <v>0</v>
      </c>
    </row>
    <row r="22" spans="1:17">
      <c r="A22" s="4">
        <v>8</v>
      </c>
      <c r="B22" s="5" t="s">
        <v>1284</v>
      </c>
      <c r="C22" s="5" t="s">
        <v>1285</v>
      </c>
      <c r="D22" s="6" t="s">
        <v>78</v>
      </c>
      <c r="E22" s="4">
        <v>0</v>
      </c>
      <c r="F22" s="7">
        <v>250000</v>
      </c>
      <c r="G22" s="7">
        <v>250000</v>
      </c>
      <c r="I22" s="4">
        <v>8</v>
      </c>
      <c r="J22" s="5" t="s">
        <v>1284</v>
      </c>
      <c r="K22" s="5" t="s">
        <v>1285</v>
      </c>
      <c r="L22" s="6" t="s">
        <v>78</v>
      </c>
      <c r="M22" s="4">
        <v>0</v>
      </c>
      <c r="N22" s="7">
        <v>250000</v>
      </c>
      <c r="O22" s="7">
        <v>250000</v>
      </c>
      <c r="Q22" s="3">
        <f t="shared" si="0"/>
        <v>0</v>
      </c>
    </row>
    <row r="23" spans="1:17">
      <c r="A23" s="4">
        <v>9</v>
      </c>
      <c r="B23" s="5" t="s">
        <v>1139</v>
      </c>
      <c r="C23" s="5" t="s">
        <v>1140</v>
      </c>
      <c r="D23" s="6" t="s">
        <v>78</v>
      </c>
      <c r="E23" s="4">
        <v>-3</v>
      </c>
      <c r="F23" s="4">
        <v>0</v>
      </c>
      <c r="G23" s="4">
        <v>0</v>
      </c>
      <c r="I23" s="4">
        <v>9</v>
      </c>
      <c r="J23" s="5" t="s">
        <v>1139</v>
      </c>
      <c r="K23" s="5" t="s">
        <v>1140</v>
      </c>
      <c r="L23" s="6" t="s">
        <v>78</v>
      </c>
      <c r="M23" s="4">
        <v>-2</v>
      </c>
      <c r="N23" s="4">
        <v>0</v>
      </c>
      <c r="O23" s="4">
        <v>0</v>
      </c>
      <c r="Q23" s="3">
        <f t="shared" si="0"/>
        <v>0</v>
      </c>
    </row>
    <row r="24" spans="1:17">
      <c r="A24" s="4">
        <v>10</v>
      </c>
      <c r="B24" s="5" t="s">
        <v>946</v>
      </c>
      <c r="C24" s="5" t="s">
        <v>969</v>
      </c>
      <c r="D24" s="6" t="s">
        <v>78</v>
      </c>
      <c r="E24" s="4">
        <v>0</v>
      </c>
      <c r="F24" s="4">
        <v>0</v>
      </c>
      <c r="G24" s="4">
        <v>0</v>
      </c>
      <c r="I24" s="4">
        <v>10</v>
      </c>
      <c r="J24" s="5" t="s">
        <v>946</v>
      </c>
      <c r="K24" s="5" t="s">
        <v>969</v>
      </c>
      <c r="L24" s="6" t="s">
        <v>78</v>
      </c>
      <c r="M24" s="4">
        <v>0</v>
      </c>
      <c r="N24" s="4">
        <v>0</v>
      </c>
      <c r="O24" s="4">
        <v>0</v>
      </c>
      <c r="Q24" s="3">
        <f t="shared" si="0"/>
        <v>0</v>
      </c>
    </row>
    <row r="25" spans="1:17">
      <c r="A25" s="4">
        <v>11</v>
      </c>
      <c r="B25" s="5" t="s">
        <v>1053</v>
      </c>
      <c r="C25" s="5" t="s">
        <v>1054</v>
      </c>
      <c r="D25" s="6" t="s">
        <v>78</v>
      </c>
      <c r="E25" s="4">
        <v>16</v>
      </c>
      <c r="F25" s="7">
        <v>87000</v>
      </c>
      <c r="G25" s="7">
        <v>82000</v>
      </c>
      <c r="I25" s="4">
        <v>11</v>
      </c>
      <c r="J25" s="5" t="s">
        <v>1053</v>
      </c>
      <c r="K25" s="5" t="s">
        <v>1054</v>
      </c>
      <c r="L25" s="6" t="s">
        <v>78</v>
      </c>
      <c r="M25" s="4">
        <v>16</v>
      </c>
      <c r="N25" s="7">
        <v>87000</v>
      </c>
      <c r="O25" s="7">
        <v>82000</v>
      </c>
      <c r="Q25" s="3">
        <f t="shared" si="0"/>
        <v>0</v>
      </c>
    </row>
    <row r="26" spans="1:17">
      <c r="A26" s="4">
        <v>12</v>
      </c>
      <c r="B26" s="5" t="s">
        <v>805</v>
      </c>
      <c r="C26" s="5" t="s">
        <v>806</v>
      </c>
      <c r="D26" s="6" t="s">
        <v>78</v>
      </c>
      <c r="E26" s="4">
        <v>0</v>
      </c>
      <c r="F26" s="7">
        <v>190000</v>
      </c>
      <c r="G26" s="7">
        <v>185000</v>
      </c>
      <c r="I26" s="4">
        <v>12</v>
      </c>
      <c r="J26" s="5" t="s">
        <v>805</v>
      </c>
      <c r="K26" s="5" t="s">
        <v>806</v>
      </c>
      <c r="L26" s="6" t="s">
        <v>78</v>
      </c>
      <c r="M26" s="4">
        <v>0</v>
      </c>
      <c r="N26" s="7">
        <v>190000</v>
      </c>
      <c r="O26" s="7">
        <v>185000</v>
      </c>
      <c r="Q26" s="3">
        <f t="shared" si="0"/>
        <v>0</v>
      </c>
    </row>
    <row r="27" spans="1:17">
      <c r="A27" s="4">
        <v>14</v>
      </c>
      <c r="B27" s="5" t="s">
        <v>787</v>
      </c>
      <c r="C27" s="5" t="s">
        <v>788</v>
      </c>
      <c r="D27" s="6" t="s">
        <v>78</v>
      </c>
      <c r="E27" s="4">
        <v>0</v>
      </c>
      <c r="F27" s="7">
        <v>132000</v>
      </c>
      <c r="G27" s="7">
        <v>122000</v>
      </c>
      <c r="I27" s="4">
        <v>13</v>
      </c>
      <c r="J27" s="5" t="s">
        <v>787</v>
      </c>
      <c r="K27" s="5" t="s">
        <v>788</v>
      </c>
      <c r="L27" s="6" t="s">
        <v>78</v>
      </c>
      <c r="M27" s="4">
        <v>0</v>
      </c>
      <c r="N27" s="7">
        <v>132000</v>
      </c>
      <c r="O27" s="7">
        <v>122000</v>
      </c>
      <c r="Q27" s="3">
        <f t="shared" si="0"/>
        <v>0</v>
      </c>
    </row>
    <row r="28" spans="1:17">
      <c r="A28" s="4">
        <v>15</v>
      </c>
      <c r="B28" s="5" t="s">
        <v>789</v>
      </c>
      <c r="C28" s="5" t="s">
        <v>790</v>
      </c>
      <c r="D28" s="6" t="s">
        <v>78</v>
      </c>
      <c r="E28" s="4">
        <v>0</v>
      </c>
      <c r="F28" s="7">
        <v>189000</v>
      </c>
      <c r="G28" s="7">
        <v>184000</v>
      </c>
      <c r="I28" s="4">
        <v>14</v>
      </c>
      <c r="J28" s="5" t="s">
        <v>789</v>
      </c>
      <c r="K28" s="5" t="s">
        <v>790</v>
      </c>
      <c r="L28" s="6" t="s">
        <v>78</v>
      </c>
      <c r="M28" s="4">
        <v>0</v>
      </c>
      <c r="N28" s="7">
        <v>189000</v>
      </c>
      <c r="O28" s="7">
        <v>184000</v>
      </c>
      <c r="Q28" s="3">
        <f t="shared" si="0"/>
        <v>0</v>
      </c>
    </row>
    <row r="29" spans="1:17">
      <c r="A29" s="4">
        <v>16</v>
      </c>
      <c r="B29" s="5" t="s">
        <v>807</v>
      </c>
      <c r="C29" s="5" t="s">
        <v>808</v>
      </c>
      <c r="D29" s="6" t="s">
        <v>78</v>
      </c>
      <c r="E29" s="4">
        <v>0</v>
      </c>
      <c r="F29" s="7">
        <v>251000</v>
      </c>
      <c r="G29" s="7">
        <v>241000</v>
      </c>
      <c r="I29" s="4">
        <v>15</v>
      </c>
      <c r="J29" s="5" t="s">
        <v>807</v>
      </c>
      <c r="K29" s="5" t="s">
        <v>808</v>
      </c>
      <c r="L29" s="6" t="s">
        <v>78</v>
      </c>
      <c r="M29" s="4">
        <v>0</v>
      </c>
      <c r="N29" s="7">
        <v>251000</v>
      </c>
      <c r="O29" s="7">
        <v>241000</v>
      </c>
      <c r="Q29" s="3">
        <f t="shared" si="0"/>
        <v>0</v>
      </c>
    </row>
    <row r="30" spans="1:17">
      <c r="A30" s="4">
        <v>17</v>
      </c>
      <c r="B30" s="5" t="s">
        <v>809</v>
      </c>
      <c r="C30" s="5" t="s">
        <v>810</v>
      </c>
      <c r="D30" s="6" t="s">
        <v>78</v>
      </c>
      <c r="E30" s="4">
        <v>0</v>
      </c>
      <c r="F30" s="7">
        <v>264000</v>
      </c>
      <c r="G30" s="7">
        <v>254000</v>
      </c>
      <c r="I30" s="4">
        <v>16</v>
      </c>
      <c r="J30" s="5" t="s">
        <v>809</v>
      </c>
      <c r="K30" s="5" t="s">
        <v>810</v>
      </c>
      <c r="L30" s="6" t="s">
        <v>78</v>
      </c>
      <c r="M30" s="4">
        <v>0</v>
      </c>
      <c r="N30" s="7">
        <v>264000</v>
      </c>
      <c r="O30" s="7">
        <v>254000</v>
      </c>
      <c r="Q30" s="3">
        <f t="shared" si="0"/>
        <v>0</v>
      </c>
    </row>
    <row r="31" spans="1:17">
      <c r="A31" s="4">
        <v>18</v>
      </c>
      <c r="B31" s="5" t="s">
        <v>791</v>
      </c>
      <c r="C31" s="5" t="s">
        <v>792</v>
      </c>
      <c r="D31" s="6" t="s">
        <v>78</v>
      </c>
      <c r="E31" s="4">
        <v>0</v>
      </c>
      <c r="F31" s="7">
        <v>394000</v>
      </c>
      <c r="G31" s="7">
        <v>384000</v>
      </c>
      <c r="I31" s="4">
        <v>17</v>
      </c>
      <c r="J31" s="5" t="s">
        <v>791</v>
      </c>
      <c r="K31" s="5" t="s">
        <v>792</v>
      </c>
      <c r="L31" s="6" t="s">
        <v>78</v>
      </c>
      <c r="M31" s="4">
        <v>0</v>
      </c>
      <c r="N31" s="7">
        <v>394000</v>
      </c>
      <c r="O31" s="7">
        <v>384000</v>
      </c>
      <c r="Q31" s="3">
        <f t="shared" si="0"/>
        <v>0</v>
      </c>
    </row>
    <row r="32" spans="1:17">
      <c r="A32" s="4">
        <v>19</v>
      </c>
      <c r="B32" s="5" t="s">
        <v>793</v>
      </c>
      <c r="C32" s="5" t="s">
        <v>794</v>
      </c>
      <c r="D32" s="6" t="s">
        <v>78</v>
      </c>
      <c r="E32" s="4">
        <v>0</v>
      </c>
      <c r="F32" s="7">
        <v>1068500</v>
      </c>
      <c r="G32" s="7">
        <v>1058500</v>
      </c>
      <c r="I32" s="4">
        <v>18</v>
      </c>
      <c r="J32" s="5" t="s">
        <v>793</v>
      </c>
      <c r="K32" s="5" t="s">
        <v>794</v>
      </c>
      <c r="L32" s="6" t="s">
        <v>78</v>
      </c>
      <c r="M32" s="4">
        <v>0</v>
      </c>
      <c r="N32" s="7">
        <v>1068500</v>
      </c>
      <c r="O32" s="7">
        <v>1058500</v>
      </c>
      <c r="Q32" s="3">
        <f t="shared" si="0"/>
        <v>0</v>
      </c>
    </row>
    <row r="33" spans="1:17">
      <c r="A33" s="4">
        <v>22</v>
      </c>
      <c r="B33" s="5" t="s">
        <v>569</v>
      </c>
      <c r="C33" s="5" t="s">
        <v>570</v>
      </c>
      <c r="D33" s="6" t="s">
        <v>78</v>
      </c>
      <c r="E33" s="4">
        <v>0</v>
      </c>
      <c r="F33" s="7">
        <v>280000</v>
      </c>
      <c r="G33" s="7">
        <v>275000</v>
      </c>
      <c r="I33" s="4">
        <v>19</v>
      </c>
      <c r="J33" s="5" t="s">
        <v>569</v>
      </c>
      <c r="K33" s="5" t="s">
        <v>570</v>
      </c>
      <c r="L33" s="6" t="s">
        <v>78</v>
      </c>
      <c r="M33" s="4">
        <v>0</v>
      </c>
      <c r="N33" s="7">
        <v>280000</v>
      </c>
      <c r="O33" s="7">
        <v>275000</v>
      </c>
      <c r="Q33" s="3">
        <f t="shared" si="0"/>
        <v>0</v>
      </c>
    </row>
    <row r="34" spans="1:17">
      <c r="A34" s="4">
        <v>23</v>
      </c>
      <c r="B34" s="5" t="s">
        <v>571</v>
      </c>
      <c r="C34" s="5" t="s">
        <v>572</v>
      </c>
      <c r="D34" s="6" t="s">
        <v>78</v>
      </c>
      <c r="E34" s="4">
        <v>0</v>
      </c>
      <c r="F34" s="7">
        <v>280000</v>
      </c>
      <c r="G34" s="7">
        <v>275000</v>
      </c>
      <c r="I34" s="4">
        <v>20</v>
      </c>
      <c r="J34" s="5" t="s">
        <v>571</v>
      </c>
      <c r="K34" s="5" t="s">
        <v>572</v>
      </c>
      <c r="L34" s="6" t="s">
        <v>78</v>
      </c>
      <c r="M34" s="4">
        <v>0</v>
      </c>
      <c r="N34" s="7">
        <v>280000</v>
      </c>
      <c r="O34" s="7">
        <v>275000</v>
      </c>
      <c r="Q34" s="3">
        <f t="shared" si="0"/>
        <v>0</v>
      </c>
    </row>
    <row r="35" spans="1:17">
      <c r="A35" s="4">
        <v>24</v>
      </c>
      <c r="B35" s="5" t="s">
        <v>573</v>
      </c>
      <c r="C35" s="5" t="s">
        <v>574</v>
      </c>
      <c r="D35" s="6" t="s">
        <v>78</v>
      </c>
      <c r="E35" s="4">
        <v>0</v>
      </c>
      <c r="F35" s="7">
        <v>280000</v>
      </c>
      <c r="G35" s="7">
        <v>275000</v>
      </c>
      <c r="I35" s="4">
        <v>21</v>
      </c>
      <c r="J35" s="5" t="s">
        <v>573</v>
      </c>
      <c r="K35" s="5" t="s">
        <v>574</v>
      </c>
      <c r="L35" s="6" t="s">
        <v>78</v>
      </c>
      <c r="M35" s="4">
        <v>0</v>
      </c>
      <c r="N35" s="7">
        <v>280000</v>
      </c>
      <c r="O35" s="7">
        <v>275000</v>
      </c>
      <c r="Q35" s="3">
        <f t="shared" si="0"/>
        <v>0</v>
      </c>
    </row>
    <row r="36" spans="1:17">
      <c r="A36" s="4">
        <v>25</v>
      </c>
      <c r="B36" s="5" t="s">
        <v>263</v>
      </c>
      <c r="C36" s="5" t="s">
        <v>813</v>
      </c>
      <c r="D36" s="6" t="s">
        <v>78</v>
      </c>
      <c r="E36" s="4">
        <v>8</v>
      </c>
      <c r="F36" s="7">
        <v>380000</v>
      </c>
      <c r="G36" s="7">
        <v>375000</v>
      </c>
      <c r="I36" s="4">
        <v>22</v>
      </c>
      <c r="J36" s="5" t="s">
        <v>263</v>
      </c>
      <c r="K36" s="5" t="s">
        <v>813</v>
      </c>
      <c r="L36" s="6" t="s">
        <v>78</v>
      </c>
      <c r="M36" s="4">
        <v>9</v>
      </c>
      <c r="N36" s="7">
        <v>380000</v>
      </c>
      <c r="O36" s="7">
        <v>375000</v>
      </c>
      <c r="Q36" s="3">
        <f t="shared" si="0"/>
        <v>0</v>
      </c>
    </row>
    <row r="37" spans="1:17">
      <c r="A37" s="4">
        <v>26</v>
      </c>
      <c r="B37" s="5" t="s">
        <v>264</v>
      </c>
      <c r="C37" s="5" t="s">
        <v>814</v>
      </c>
      <c r="D37" s="6" t="s">
        <v>78</v>
      </c>
      <c r="E37" s="4">
        <v>6</v>
      </c>
      <c r="F37" s="7">
        <v>400000</v>
      </c>
      <c r="G37" s="7">
        <v>395000</v>
      </c>
      <c r="I37" s="4">
        <v>23</v>
      </c>
      <c r="J37" s="5" t="s">
        <v>264</v>
      </c>
      <c r="K37" s="5" t="s">
        <v>814</v>
      </c>
      <c r="L37" s="6" t="s">
        <v>78</v>
      </c>
      <c r="M37" s="4">
        <v>10</v>
      </c>
      <c r="N37" s="7">
        <v>400000</v>
      </c>
      <c r="O37" s="7">
        <v>395000</v>
      </c>
      <c r="Q37" s="3">
        <f t="shared" si="0"/>
        <v>0</v>
      </c>
    </row>
    <row r="38" spans="1:17">
      <c r="A38" s="4">
        <v>27</v>
      </c>
      <c r="B38" s="5" t="s">
        <v>265</v>
      </c>
      <c r="C38" s="5" t="s">
        <v>266</v>
      </c>
      <c r="D38" s="6" t="s">
        <v>78</v>
      </c>
      <c r="E38" s="4">
        <v>0</v>
      </c>
      <c r="F38" s="7">
        <v>275000</v>
      </c>
      <c r="G38" s="7">
        <v>270000</v>
      </c>
      <c r="I38" s="4">
        <v>24</v>
      </c>
      <c r="J38" s="5" t="s">
        <v>265</v>
      </c>
      <c r="K38" s="5" t="s">
        <v>266</v>
      </c>
      <c r="L38" s="6" t="s">
        <v>78</v>
      </c>
      <c r="M38" s="4">
        <v>0</v>
      </c>
      <c r="N38" s="7">
        <v>280000</v>
      </c>
      <c r="O38" s="7">
        <v>275000</v>
      </c>
      <c r="Q38" s="3">
        <f t="shared" si="0"/>
        <v>5000</v>
      </c>
    </row>
    <row r="39" spans="1:17">
      <c r="A39" s="4">
        <v>28</v>
      </c>
      <c r="B39" s="5" t="s">
        <v>468</v>
      </c>
      <c r="C39" s="5" t="s">
        <v>469</v>
      </c>
      <c r="D39" s="6" t="s">
        <v>78</v>
      </c>
      <c r="E39" s="4">
        <v>0</v>
      </c>
      <c r="F39" s="7">
        <v>285000</v>
      </c>
      <c r="G39" s="7">
        <v>280000</v>
      </c>
      <c r="I39" s="4">
        <v>25</v>
      </c>
      <c r="J39" s="5" t="s">
        <v>468</v>
      </c>
      <c r="K39" s="5" t="s">
        <v>469</v>
      </c>
      <c r="L39" s="6" t="s">
        <v>78</v>
      </c>
      <c r="M39" s="4">
        <v>0</v>
      </c>
      <c r="N39" s="7">
        <v>290000</v>
      </c>
      <c r="O39" s="7">
        <v>285000</v>
      </c>
      <c r="Q39" s="3">
        <f t="shared" si="0"/>
        <v>5000</v>
      </c>
    </row>
    <row r="40" spans="1:17">
      <c r="A40" s="4">
        <v>29</v>
      </c>
      <c r="B40" s="5" t="s">
        <v>267</v>
      </c>
      <c r="C40" s="5" t="s">
        <v>268</v>
      </c>
      <c r="D40" s="6" t="s">
        <v>78</v>
      </c>
      <c r="E40" s="4">
        <v>0</v>
      </c>
      <c r="F40" s="7">
        <v>285000</v>
      </c>
      <c r="G40" s="7">
        <v>280000</v>
      </c>
      <c r="I40" s="4">
        <v>26</v>
      </c>
      <c r="J40" s="5" t="s">
        <v>267</v>
      </c>
      <c r="K40" s="5" t="s">
        <v>268</v>
      </c>
      <c r="L40" s="6" t="s">
        <v>78</v>
      </c>
      <c r="M40" s="4">
        <v>0</v>
      </c>
      <c r="N40" s="7">
        <v>290000</v>
      </c>
      <c r="O40" s="7">
        <v>285000</v>
      </c>
      <c r="Q40" s="3">
        <f t="shared" si="0"/>
        <v>5000</v>
      </c>
    </row>
    <row r="41" spans="1:17">
      <c r="A41" s="4">
        <v>30</v>
      </c>
      <c r="B41" s="5" t="s">
        <v>269</v>
      </c>
      <c r="C41" s="5" t="s">
        <v>270</v>
      </c>
      <c r="D41" s="6" t="s">
        <v>78</v>
      </c>
      <c r="E41" s="4">
        <v>0</v>
      </c>
      <c r="F41" s="7">
        <v>285000</v>
      </c>
      <c r="G41" s="7">
        <v>280000</v>
      </c>
      <c r="I41" s="4">
        <v>27</v>
      </c>
      <c r="J41" s="5" t="s">
        <v>269</v>
      </c>
      <c r="K41" s="5" t="s">
        <v>270</v>
      </c>
      <c r="L41" s="6" t="s">
        <v>78</v>
      </c>
      <c r="M41" s="4">
        <v>0</v>
      </c>
      <c r="N41" s="7">
        <v>290000</v>
      </c>
      <c r="O41" s="7">
        <v>285000</v>
      </c>
      <c r="Q41" s="3">
        <f t="shared" si="0"/>
        <v>5000</v>
      </c>
    </row>
    <row r="42" spans="1:17">
      <c r="A42" s="4">
        <v>31</v>
      </c>
      <c r="B42" s="5" t="s">
        <v>953</v>
      </c>
      <c r="C42" s="5" t="s">
        <v>954</v>
      </c>
      <c r="D42" s="6" t="s">
        <v>78</v>
      </c>
      <c r="E42" s="4">
        <v>0</v>
      </c>
      <c r="F42" s="7">
        <v>285000</v>
      </c>
      <c r="G42" s="7">
        <v>280000</v>
      </c>
      <c r="I42" s="4">
        <v>28</v>
      </c>
      <c r="J42" s="5" t="s">
        <v>953</v>
      </c>
      <c r="K42" s="5" t="s">
        <v>954</v>
      </c>
      <c r="L42" s="6" t="s">
        <v>78</v>
      </c>
      <c r="M42" s="4">
        <v>0</v>
      </c>
      <c r="N42" s="7">
        <v>290000</v>
      </c>
      <c r="O42" s="7">
        <v>285000</v>
      </c>
      <c r="Q42" s="3">
        <f t="shared" si="0"/>
        <v>5000</v>
      </c>
    </row>
    <row r="43" spans="1:17">
      <c r="A43" s="4">
        <v>32</v>
      </c>
      <c r="B43" s="5" t="s">
        <v>955</v>
      </c>
      <c r="C43" s="5" t="s">
        <v>956</v>
      </c>
      <c r="D43" s="6" t="s">
        <v>78</v>
      </c>
      <c r="E43" s="4">
        <v>3</v>
      </c>
      <c r="F43" s="7">
        <v>285000</v>
      </c>
      <c r="G43" s="7">
        <v>280000</v>
      </c>
      <c r="I43" s="4">
        <v>29</v>
      </c>
      <c r="J43" s="5" t="s">
        <v>955</v>
      </c>
      <c r="K43" s="5" t="s">
        <v>956</v>
      </c>
      <c r="L43" s="6" t="s">
        <v>78</v>
      </c>
      <c r="M43" s="4">
        <v>0</v>
      </c>
      <c r="N43" s="7">
        <v>290000</v>
      </c>
      <c r="O43" s="7">
        <v>285000</v>
      </c>
      <c r="Q43" s="3">
        <f t="shared" si="0"/>
        <v>5000</v>
      </c>
    </row>
    <row r="44" spans="1:17">
      <c r="A44" s="4">
        <v>33</v>
      </c>
      <c r="B44" s="5" t="s">
        <v>957</v>
      </c>
      <c r="C44" s="5" t="s">
        <v>958</v>
      </c>
      <c r="D44" s="6" t="s">
        <v>78</v>
      </c>
      <c r="E44" s="4">
        <v>0</v>
      </c>
      <c r="F44" s="7">
        <v>285000</v>
      </c>
      <c r="G44" s="7">
        <v>280000</v>
      </c>
      <c r="I44" s="4">
        <v>30</v>
      </c>
      <c r="J44" s="5" t="s">
        <v>957</v>
      </c>
      <c r="K44" s="5" t="s">
        <v>958</v>
      </c>
      <c r="L44" s="6" t="s">
        <v>78</v>
      </c>
      <c r="M44" s="4">
        <v>0</v>
      </c>
      <c r="N44" s="7">
        <v>290000</v>
      </c>
      <c r="O44" s="7">
        <v>285000</v>
      </c>
      <c r="Q44" s="3">
        <f t="shared" si="0"/>
        <v>5000</v>
      </c>
    </row>
    <row r="45" spans="1:17">
      <c r="A45" s="4">
        <v>34</v>
      </c>
      <c r="B45" s="5" t="s">
        <v>271</v>
      </c>
      <c r="C45" s="5" t="s">
        <v>272</v>
      </c>
      <c r="D45" s="6" t="s">
        <v>78</v>
      </c>
      <c r="E45" s="4">
        <v>0</v>
      </c>
      <c r="F45" s="7">
        <v>475000</v>
      </c>
      <c r="G45" s="7">
        <v>470000</v>
      </c>
      <c r="I45" s="4">
        <v>31</v>
      </c>
      <c r="J45" s="5" t="s">
        <v>271</v>
      </c>
      <c r="K45" s="5" t="s">
        <v>272</v>
      </c>
      <c r="L45" s="6" t="s">
        <v>78</v>
      </c>
      <c r="M45" s="4">
        <v>0</v>
      </c>
      <c r="N45" s="7">
        <v>475000</v>
      </c>
      <c r="O45" s="7">
        <v>470000</v>
      </c>
      <c r="Q45" s="3">
        <f t="shared" si="0"/>
        <v>0</v>
      </c>
    </row>
    <row r="46" spans="1:17">
      <c r="A46" s="4">
        <v>35</v>
      </c>
      <c r="B46" s="5" t="s">
        <v>273</v>
      </c>
      <c r="C46" s="5" t="s">
        <v>274</v>
      </c>
      <c r="D46" s="6" t="s">
        <v>78</v>
      </c>
      <c r="E46" s="4">
        <v>0</v>
      </c>
      <c r="F46" s="7">
        <v>475000</v>
      </c>
      <c r="G46" s="7">
        <v>470000</v>
      </c>
      <c r="I46" s="4">
        <v>32</v>
      </c>
      <c r="J46" s="5" t="s">
        <v>273</v>
      </c>
      <c r="K46" s="5" t="s">
        <v>274</v>
      </c>
      <c r="L46" s="6" t="s">
        <v>78</v>
      </c>
      <c r="M46" s="4">
        <v>0</v>
      </c>
      <c r="N46" s="7">
        <v>475000</v>
      </c>
      <c r="O46" s="7">
        <v>470000</v>
      </c>
      <c r="Q46" s="3">
        <f t="shared" si="0"/>
        <v>0</v>
      </c>
    </row>
    <row r="47" spans="1:17">
      <c r="A47" s="4">
        <v>36</v>
      </c>
      <c r="B47" s="5" t="s">
        <v>275</v>
      </c>
      <c r="C47" s="5" t="s">
        <v>276</v>
      </c>
      <c r="D47" s="6" t="s">
        <v>78</v>
      </c>
      <c r="E47" s="4">
        <v>0</v>
      </c>
      <c r="F47" s="7">
        <v>470000</v>
      </c>
      <c r="G47" s="7">
        <v>465000</v>
      </c>
      <c r="I47" s="4">
        <v>33</v>
      </c>
      <c r="J47" s="5" t="s">
        <v>275</v>
      </c>
      <c r="K47" s="5" t="s">
        <v>276</v>
      </c>
      <c r="L47" s="6" t="s">
        <v>78</v>
      </c>
      <c r="M47" s="4">
        <v>0</v>
      </c>
      <c r="N47" s="7">
        <v>470000</v>
      </c>
      <c r="O47" s="7">
        <v>465000</v>
      </c>
      <c r="Q47" s="3">
        <f t="shared" si="0"/>
        <v>0</v>
      </c>
    </row>
    <row r="48" spans="1:17">
      <c r="A48" s="4">
        <v>37</v>
      </c>
      <c r="B48" s="5" t="s">
        <v>277</v>
      </c>
      <c r="C48" s="5" t="s">
        <v>278</v>
      </c>
      <c r="D48" s="6" t="s">
        <v>78</v>
      </c>
      <c r="E48" s="4">
        <v>4</v>
      </c>
      <c r="F48" s="7">
        <v>470000</v>
      </c>
      <c r="G48" s="7">
        <v>465000</v>
      </c>
      <c r="I48" s="4">
        <v>34</v>
      </c>
      <c r="J48" s="5" t="s">
        <v>277</v>
      </c>
      <c r="K48" s="5" t="s">
        <v>278</v>
      </c>
      <c r="L48" s="6" t="s">
        <v>78</v>
      </c>
      <c r="M48" s="4">
        <v>4</v>
      </c>
      <c r="N48" s="7">
        <v>470000</v>
      </c>
      <c r="O48" s="7">
        <v>465000</v>
      </c>
      <c r="Q48" s="3">
        <f t="shared" si="0"/>
        <v>0</v>
      </c>
    </row>
    <row r="49" spans="1:17">
      <c r="A49" s="4">
        <v>38</v>
      </c>
      <c r="B49" s="5" t="s">
        <v>279</v>
      </c>
      <c r="C49" s="5" t="s">
        <v>280</v>
      </c>
      <c r="D49" s="6" t="s">
        <v>78</v>
      </c>
      <c r="E49" s="4">
        <v>31</v>
      </c>
      <c r="F49" s="7">
        <v>470000</v>
      </c>
      <c r="G49" s="7">
        <v>465000</v>
      </c>
      <c r="I49" s="4">
        <v>35</v>
      </c>
      <c r="J49" s="5" t="s">
        <v>279</v>
      </c>
      <c r="K49" s="5" t="s">
        <v>280</v>
      </c>
      <c r="L49" s="6" t="s">
        <v>78</v>
      </c>
      <c r="M49" s="4">
        <v>31</v>
      </c>
      <c r="N49" s="7">
        <v>470000</v>
      </c>
      <c r="O49" s="7">
        <v>465000</v>
      </c>
      <c r="Q49" s="3">
        <f t="shared" si="0"/>
        <v>0</v>
      </c>
    </row>
    <row r="50" spans="1:17">
      <c r="A50" s="4">
        <v>39</v>
      </c>
      <c r="B50" s="5" t="s">
        <v>281</v>
      </c>
      <c r="C50" s="5" t="s">
        <v>282</v>
      </c>
      <c r="D50" s="6" t="s">
        <v>78</v>
      </c>
      <c r="E50" s="4">
        <v>5</v>
      </c>
      <c r="F50" s="7">
        <v>990000</v>
      </c>
      <c r="G50" s="7">
        <v>985000</v>
      </c>
      <c r="I50" s="4">
        <v>36</v>
      </c>
      <c r="J50" s="5" t="s">
        <v>281</v>
      </c>
      <c r="K50" s="5" t="s">
        <v>282</v>
      </c>
      <c r="L50" s="6" t="s">
        <v>78</v>
      </c>
      <c r="M50" s="4">
        <v>5</v>
      </c>
      <c r="N50" s="7">
        <v>990000</v>
      </c>
      <c r="O50" s="7">
        <v>985000</v>
      </c>
      <c r="Q50" s="3">
        <f t="shared" si="0"/>
        <v>0</v>
      </c>
    </row>
    <row r="51" spans="1:17">
      <c r="A51" s="4">
        <v>40</v>
      </c>
      <c r="B51" s="5" t="s">
        <v>283</v>
      </c>
      <c r="C51" s="5" t="s">
        <v>284</v>
      </c>
      <c r="D51" s="6" t="s">
        <v>78</v>
      </c>
      <c r="E51" s="4">
        <v>0</v>
      </c>
      <c r="F51" s="7">
        <v>790000</v>
      </c>
      <c r="G51" s="7">
        <v>785000</v>
      </c>
      <c r="I51" s="4">
        <v>37</v>
      </c>
      <c r="J51" s="5" t="s">
        <v>283</v>
      </c>
      <c r="K51" s="5" t="s">
        <v>284</v>
      </c>
      <c r="L51" s="6" t="s">
        <v>78</v>
      </c>
      <c r="M51" s="4">
        <v>0</v>
      </c>
      <c r="N51" s="7">
        <v>790000</v>
      </c>
      <c r="O51" s="7">
        <v>785000</v>
      </c>
      <c r="Q51" s="3">
        <f t="shared" si="0"/>
        <v>0</v>
      </c>
    </row>
    <row r="52" spans="1:17">
      <c r="A52" s="4">
        <v>41</v>
      </c>
      <c r="B52" s="5" t="s">
        <v>285</v>
      </c>
      <c r="C52" s="5" t="s">
        <v>286</v>
      </c>
      <c r="D52" s="6" t="s">
        <v>78</v>
      </c>
      <c r="E52" s="4">
        <v>0</v>
      </c>
      <c r="F52" s="7">
        <v>790000</v>
      </c>
      <c r="G52" s="7">
        <v>785000</v>
      </c>
      <c r="I52" s="4">
        <v>38</v>
      </c>
      <c r="J52" s="5" t="s">
        <v>285</v>
      </c>
      <c r="K52" s="5" t="s">
        <v>286</v>
      </c>
      <c r="L52" s="6" t="s">
        <v>78</v>
      </c>
      <c r="M52" s="4">
        <v>0</v>
      </c>
      <c r="N52" s="7">
        <v>790000</v>
      </c>
      <c r="O52" s="7">
        <v>785000</v>
      </c>
      <c r="Q52" s="3">
        <f t="shared" si="0"/>
        <v>0</v>
      </c>
    </row>
    <row r="53" spans="1:17">
      <c r="A53" s="4">
        <v>42</v>
      </c>
      <c r="B53" s="5" t="s">
        <v>214</v>
      </c>
      <c r="C53" s="5" t="s">
        <v>500</v>
      </c>
      <c r="D53" s="6" t="s">
        <v>78</v>
      </c>
      <c r="E53" s="4">
        <v>64</v>
      </c>
      <c r="F53" s="7">
        <v>595000</v>
      </c>
      <c r="G53" s="7">
        <v>595000</v>
      </c>
      <c r="I53" s="4">
        <v>39</v>
      </c>
      <c r="J53" s="5" t="s">
        <v>214</v>
      </c>
      <c r="K53" s="5" t="s">
        <v>500</v>
      </c>
      <c r="L53" s="6" t="s">
        <v>78</v>
      </c>
      <c r="M53" s="4">
        <v>58</v>
      </c>
      <c r="N53" s="7">
        <v>600000</v>
      </c>
      <c r="O53" s="7">
        <v>600000</v>
      </c>
      <c r="Q53" s="3">
        <f t="shared" si="0"/>
        <v>5000</v>
      </c>
    </row>
    <row r="54" spans="1:17">
      <c r="A54" s="4">
        <v>43</v>
      </c>
      <c r="B54" s="5" t="s">
        <v>215</v>
      </c>
      <c r="C54" s="5" t="s">
        <v>501</v>
      </c>
      <c r="D54" s="6" t="s">
        <v>78</v>
      </c>
      <c r="E54" s="4">
        <v>8</v>
      </c>
      <c r="F54" s="7">
        <v>740000</v>
      </c>
      <c r="G54" s="7">
        <v>740000</v>
      </c>
      <c r="I54" s="4">
        <v>40</v>
      </c>
      <c r="J54" s="5" t="s">
        <v>215</v>
      </c>
      <c r="K54" s="5" t="s">
        <v>501</v>
      </c>
      <c r="L54" s="6" t="s">
        <v>78</v>
      </c>
      <c r="M54" s="4">
        <v>1</v>
      </c>
      <c r="N54" s="7">
        <v>750000</v>
      </c>
      <c r="O54" s="7">
        <v>750000</v>
      </c>
      <c r="Q54" s="3">
        <f t="shared" si="0"/>
        <v>10000</v>
      </c>
    </row>
    <row r="55" spans="1:17">
      <c r="A55" s="4">
        <v>44</v>
      </c>
      <c r="B55" s="5" t="s">
        <v>216</v>
      </c>
      <c r="C55" s="5" t="s">
        <v>502</v>
      </c>
      <c r="D55" s="6" t="s">
        <v>78</v>
      </c>
      <c r="E55" s="4">
        <v>0</v>
      </c>
      <c r="F55" s="7">
        <v>1285000</v>
      </c>
      <c r="G55" s="7">
        <v>1285000</v>
      </c>
      <c r="I55" s="4">
        <v>41</v>
      </c>
      <c r="J55" s="5" t="s">
        <v>216</v>
      </c>
      <c r="K55" s="5" t="s">
        <v>502</v>
      </c>
      <c r="L55" s="6" t="s">
        <v>78</v>
      </c>
      <c r="M55" s="4">
        <v>0</v>
      </c>
      <c r="N55" s="7">
        <v>1285000</v>
      </c>
      <c r="O55" s="7">
        <v>1285000</v>
      </c>
      <c r="Q55" s="3">
        <f t="shared" si="0"/>
        <v>0</v>
      </c>
    </row>
    <row r="56" spans="1:17">
      <c r="A56" s="4">
        <v>45</v>
      </c>
      <c r="B56" s="5" t="s">
        <v>217</v>
      </c>
      <c r="C56" s="5" t="s">
        <v>503</v>
      </c>
      <c r="D56" s="6" t="s">
        <v>78</v>
      </c>
      <c r="E56" s="4">
        <v>67</v>
      </c>
      <c r="F56" s="7">
        <v>680000</v>
      </c>
      <c r="G56" s="7">
        <v>680000</v>
      </c>
      <c r="I56" s="4">
        <v>42</v>
      </c>
      <c r="J56" s="5" t="s">
        <v>217</v>
      </c>
      <c r="K56" s="5" t="s">
        <v>503</v>
      </c>
      <c r="L56" s="6" t="s">
        <v>78</v>
      </c>
      <c r="M56" s="4">
        <v>9</v>
      </c>
      <c r="N56" s="7">
        <v>700000</v>
      </c>
      <c r="O56" s="7">
        <v>700000</v>
      </c>
      <c r="Q56" s="3">
        <f t="shared" si="0"/>
        <v>20000</v>
      </c>
    </row>
    <row r="57" spans="1:17">
      <c r="A57" s="4">
        <v>46</v>
      </c>
      <c r="B57" s="5" t="s">
        <v>218</v>
      </c>
      <c r="C57" s="5" t="s">
        <v>504</v>
      </c>
      <c r="D57" s="6" t="s">
        <v>78</v>
      </c>
      <c r="E57" s="4">
        <v>3</v>
      </c>
      <c r="F57" s="7">
        <v>975000</v>
      </c>
      <c r="G57" s="7">
        <v>975000</v>
      </c>
      <c r="I57" s="4">
        <v>43</v>
      </c>
      <c r="J57" s="5" t="s">
        <v>218</v>
      </c>
      <c r="K57" s="5" t="s">
        <v>504</v>
      </c>
      <c r="L57" s="6" t="s">
        <v>78</v>
      </c>
      <c r="M57" s="4">
        <v>11</v>
      </c>
      <c r="N57" s="7">
        <v>1000000</v>
      </c>
      <c r="O57" s="7">
        <v>1000000</v>
      </c>
      <c r="Q57" s="3">
        <f t="shared" si="0"/>
        <v>25000</v>
      </c>
    </row>
    <row r="58" spans="1:17">
      <c r="A58" s="4">
        <v>47</v>
      </c>
      <c r="B58" s="5" t="s">
        <v>219</v>
      </c>
      <c r="C58" s="5" t="s">
        <v>505</v>
      </c>
      <c r="D58" s="6" t="s">
        <v>78</v>
      </c>
      <c r="E58" s="4">
        <v>0</v>
      </c>
      <c r="F58" s="7">
        <v>1780000</v>
      </c>
      <c r="G58" s="7">
        <v>1780000</v>
      </c>
      <c r="I58" s="4">
        <v>44</v>
      </c>
      <c r="J58" s="5" t="s">
        <v>219</v>
      </c>
      <c r="K58" s="5" t="s">
        <v>505</v>
      </c>
      <c r="L58" s="6" t="s">
        <v>78</v>
      </c>
      <c r="M58" s="4">
        <v>0</v>
      </c>
      <c r="N58" s="7">
        <v>1780000</v>
      </c>
      <c r="O58" s="7">
        <v>1780000</v>
      </c>
      <c r="Q58" s="3">
        <f t="shared" si="0"/>
        <v>0</v>
      </c>
    </row>
    <row r="59" spans="1:17">
      <c r="A59" s="4">
        <v>48</v>
      </c>
      <c r="B59" s="5" t="s">
        <v>220</v>
      </c>
      <c r="C59" s="5" t="s">
        <v>470</v>
      </c>
      <c r="D59" s="6" t="s">
        <v>78</v>
      </c>
      <c r="E59" s="4">
        <v>3</v>
      </c>
      <c r="F59" s="7">
        <v>1175000</v>
      </c>
      <c r="G59" s="7">
        <v>1175000</v>
      </c>
      <c r="I59" s="4">
        <v>45</v>
      </c>
      <c r="J59" s="5" t="s">
        <v>220</v>
      </c>
      <c r="K59" s="5" t="s">
        <v>470</v>
      </c>
      <c r="L59" s="6" t="s">
        <v>78</v>
      </c>
      <c r="M59" s="4">
        <v>3</v>
      </c>
      <c r="N59" s="7">
        <v>1175000</v>
      </c>
      <c r="O59" s="7">
        <v>1175000</v>
      </c>
      <c r="Q59" s="3">
        <f t="shared" si="0"/>
        <v>0</v>
      </c>
    </row>
    <row r="60" spans="1:17">
      <c r="A60" s="4">
        <v>49</v>
      </c>
      <c r="B60" s="5" t="s">
        <v>85</v>
      </c>
      <c r="C60" s="5" t="s">
        <v>530</v>
      </c>
      <c r="D60" s="6" t="s">
        <v>78</v>
      </c>
      <c r="E60" s="4">
        <v>0</v>
      </c>
      <c r="F60" s="7">
        <v>1685000</v>
      </c>
      <c r="G60" s="7">
        <v>1685000</v>
      </c>
      <c r="I60" s="4">
        <v>46</v>
      </c>
      <c r="J60" s="5" t="s">
        <v>85</v>
      </c>
      <c r="K60" s="5" t="s">
        <v>530</v>
      </c>
      <c r="L60" s="6" t="s">
        <v>78</v>
      </c>
      <c r="M60" s="4">
        <v>0</v>
      </c>
      <c r="N60" s="7">
        <v>1685000</v>
      </c>
      <c r="O60" s="7">
        <v>1685000</v>
      </c>
      <c r="Q60" s="3">
        <f t="shared" si="0"/>
        <v>0</v>
      </c>
    </row>
    <row r="61" spans="1:17">
      <c r="A61" s="4">
        <v>50</v>
      </c>
      <c r="B61" s="5" t="s">
        <v>221</v>
      </c>
      <c r="C61" s="5" t="s">
        <v>516</v>
      </c>
      <c r="D61" s="6" t="s">
        <v>78</v>
      </c>
      <c r="E61" s="4">
        <v>32</v>
      </c>
      <c r="F61" s="7">
        <v>660000</v>
      </c>
      <c r="G61" s="7">
        <v>660000</v>
      </c>
      <c r="I61" s="4">
        <v>47</v>
      </c>
      <c r="J61" s="5" t="s">
        <v>221</v>
      </c>
      <c r="K61" s="5" t="s">
        <v>516</v>
      </c>
      <c r="L61" s="6" t="s">
        <v>78</v>
      </c>
      <c r="M61" s="4">
        <v>17</v>
      </c>
      <c r="N61" s="7">
        <v>700000</v>
      </c>
      <c r="O61" s="7">
        <v>700000</v>
      </c>
      <c r="Q61" s="3">
        <f t="shared" ref="Q61:Q123" si="1">N61-F61</f>
        <v>40000</v>
      </c>
    </row>
    <row r="62" spans="1:17">
      <c r="A62" s="4">
        <v>51</v>
      </c>
      <c r="B62" s="5" t="s">
        <v>627</v>
      </c>
      <c r="C62" s="5" t="s">
        <v>628</v>
      </c>
      <c r="D62" s="6" t="s">
        <v>78</v>
      </c>
      <c r="E62" s="4">
        <v>19</v>
      </c>
      <c r="F62" s="7">
        <v>970000</v>
      </c>
      <c r="G62" s="7">
        <v>970000</v>
      </c>
      <c r="I62" s="4">
        <v>48</v>
      </c>
      <c r="J62" s="5" t="s">
        <v>627</v>
      </c>
      <c r="K62" s="5" t="s">
        <v>628</v>
      </c>
      <c r="L62" s="6" t="s">
        <v>78</v>
      </c>
      <c r="M62" s="4">
        <v>15</v>
      </c>
      <c r="N62" s="7">
        <v>1000000</v>
      </c>
      <c r="O62" s="7">
        <v>1000000</v>
      </c>
      <c r="Q62" s="3">
        <f t="shared" si="1"/>
        <v>30000</v>
      </c>
    </row>
    <row r="63" spans="1:17">
      <c r="A63" s="4">
        <v>52</v>
      </c>
      <c r="B63" s="5" t="s">
        <v>222</v>
      </c>
      <c r="C63" s="5" t="s">
        <v>517</v>
      </c>
      <c r="D63" s="6" t="s">
        <v>78</v>
      </c>
      <c r="E63" s="4">
        <v>9</v>
      </c>
      <c r="F63" s="7">
        <v>1750000</v>
      </c>
      <c r="G63" s="7">
        <v>1750000</v>
      </c>
      <c r="I63" s="4">
        <v>49</v>
      </c>
      <c r="J63" s="5" t="s">
        <v>222</v>
      </c>
      <c r="K63" s="5" t="s">
        <v>517</v>
      </c>
      <c r="L63" s="6" t="s">
        <v>78</v>
      </c>
      <c r="M63" s="4">
        <v>8</v>
      </c>
      <c r="N63" s="7">
        <v>1750000</v>
      </c>
      <c r="O63" s="7">
        <v>1750000</v>
      </c>
      <c r="Q63" s="3">
        <f t="shared" si="1"/>
        <v>0</v>
      </c>
    </row>
    <row r="64" spans="1:17">
      <c r="A64" s="4">
        <v>53</v>
      </c>
      <c r="B64" s="5" t="s">
        <v>629</v>
      </c>
      <c r="C64" s="5" t="s">
        <v>630</v>
      </c>
      <c r="D64" s="6" t="s">
        <v>78</v>
      </c>
      <c r="E64" s="4">
        <v>3</v>
      </c>
      <c r="F64" s="7">
        <v>3070000</v>
      </c>
      <c r="G64" s="7">
        <v>3070000</v>
      </c>
      <c r="I64" s="4">
        <v>50</v>
      </c>
      <c r="J64" s="5" t="s">
        <v>629</v>
      </c>
      <c r="K64" s="5" t="s">
        <v>630</v>
      </c>
      <c r="L64" s="6" t="s">
        <v>78</v>
      </c>
      <c r="M64" s="4">
        <v>3</v>
      </c>
      <c r="N64" s="7">
        <v>3070000</v>
      </c>
      <c r="O64" s="7">
        <v>3070000</v>
      </c>
      <c r="Q64" s="3">
        <f t="shared" si="1"/>
        <v>0</v>
      </c>
    </row>
    <row r="65" spans="1:17">
      <c r="A65" s="4">
        <v>54</v>
      </c>
      <c r="B65" s="5" t="s">
        <v>518</v>
      </c>
      <c r="C65" s="5" t="s">
        <v>519</v>
      </c>
      <c r="D65" s="6" t="s">
        <v>78</v>
      </c>
      <c r="E65" s="4">
        <v>0</v>
      </c>
      <c r="F65" s="7">
        <v>4150000</v>
      </c>
      <c r="G65" s="7">
        <v>4150000</v>
      </c>
      <c r="I65" s="4">
        <v>51</v>
      </c>
      <c r="J65" s="5" t="s">
        <v>518</v>
      </c>
      <c r="K65" s="5" t="s">
        <v>519</v>
      </c>
      <c r="L65" s="6" t="s">
        <v>78</v>
      </c>
      <c r="M65" s="4">
        <v>0</v>
      </c>
      <c r="N65" s="7">
        <v>4150000</v>
      </c>
      <c r="O65" s="7">
        <v>4150000</v>
      </c>
      <c r="Q65" s="3">
        <f t="shared" si="1"/>
        <v>0</v>
      </c>
    </row>
    <row r="66" spans="1:17">
      <c r="A66" s="4">
        <v>55</v>
      </c>
      <c r="B66" s="5" t="s">
        <v>520</v>
      </c>
      <c r="C66" s="5" t="s">
        <v>521</v>
      </c>
      <c r="D66" s="6" t="s">
        <v>78</v>
      </c>
      <c r="E66" s="4">
        <v>0</v>
      </c>
      <c r="F66" s="7">
        <v>5650000</v>
      </c>
      <c r="G66" s="7">
        <v>5650000</v>
      </c>
      <c r="I66" s="4">
        <v>52</v>
      </c>
      <c r="J66" s="5" t="s">
        <v>520</v>
      </c>
      <c r="K66" s="5" t="s">
        <v>521</v>
      </c>
      <c r="L66" s="6" t="s">
        <v>78</v>
      </c>
      <c r="M66" s="4">
        <v>0</v>
      </c>
      <c r="N66" s="7">
        <v>5650000</v>
      </c>
      <c r="O66" s="7">
        <v>5650000</v>
      </c>
      <c r="Q66" s="3">
        <f t="shared" si="1"/>
        <v>0</v>
      </c>
    </row>
    <row r="67" spans="1:17">
      <c r="A67" s="4">
        <v>56</v>
      </c>
      <c r="B67" s="5" t="s">
        <v>223</v>
      </c>
      <c r="C67" s="5" t="s">
        <v>471</v>
      </c>
      <c r="D67" s="6" t="s">
        <v>78</v>
      </c>
      <c r="E67" s="4">
        <v>3</v>
      </c>
      <c r="F67" s="7">
        <v>1250000</v>
      </c>
      <c r="G67" s="7">
        <v>1250000</v>
      </c>
      <c r="I67" s="4">
        <v>53</v>
      </c>
      <c r="J67" s="5" t="s">
        <v>223</v>
      </c>
      <c r="K67" s="5" t="s">
        <v>471</v>
      </c>
      <c r="L67" s="6" t="s">
        <v>78</v>
      </c>
      <c r="M67" s="4">
        <v>3</v>
      </c>
      <c r="N67" s="7">
        <v>1250000</v>
      </c>
      <c r="O67" s="7">
        <v>1250000</v>
      </c>
      <c r="Q67" s="3">
        <f t="shared" si="1"/>
        <v>0</v>
      </c>
    </row>
    <row r="68" spans="1:17">
      <c r="A68" s="4">
        <v>57</v>
      </c>
      <c r="B68" s="5" t="s">
        <v>224</v>
      </c>
      <c r="C68" s="5" t="s">
        <v>472</v>
      </c>
      <c r="D68" s="6" t="s">
        <v>78</v>
      </c>
      <c r="E68" s="4">
        <v>3</v>
      </c>
      <c r="F68" s="7">
        <v>2130000</v>
      </c>
      <c r="G68" s="7">
        <v>2130000</v>
      </c>
      <c r="I68" s="4">
        <v>54</v>
      </c>
      <c r="J68" s="5" t="s">
        <v>224</v>
      </c>
      <c r="K68" s="5" t="s">
        <v>472</v>
      </c>
      <c r="L68" s="6" t="s">
        <v>78</v>
      </c>
      <c r="M68" s="4">
        <v>3</v>
      </c>
      <c r="N68" s="7">
        <v>2130000</v>
      </c>
      <c r="O68" s="7">
        <v>2130000</v>
      </c>
      <c r="Q68" s="3">
        <f t="shared" si="1"/>
        <v>0</v>
      </c>
    </row>
    <row r="69" spans="1:17">
      <c r="A69" s="4">
        <v>58</v>
      </c>
      <c r="B69" s="5" t="s">
        <v>225</v>
      </c>
      <c r="C69" s="5" t="s">
        <v>532</v>
      </c>
      <c r="D69" s="6" t="s">
        <v>78</v>
      </c>
      <c r="E69" s="4">
        <v>0</v>
      </c>
      <c r="F69" s="7">
        <v>4400000</v>
      </c>
      <c r="G69" s="7">
        <v>4400000</v>
      </c>
      <c r="I69" s="4">
        <v>55</v>
      </c>
      <c r="J69" s="5" t="s">
        <v>225</v>
      </c>
      <c r="K69" s="5" t="s">
        <v>532</v>
      </c>
      <c r="L69" s="6" t="s">
        <v>78</v>
      </c>
      <c r="M69" s="4">
        <v>0</v>
      </c>
      <c r="N69" s="7">
        <v>4400000</v>
      </c>
      <c r="O69" s="7">
        <v>4400000</v>
      </c>
      <c r="Q69" s="3">
        <f t="shared" si="1"/>
        <v>0</v>
      </c>
    </row>
    <row r="70" spans="1:17">
      <c r="A70" s="4">
        <v>59</v>
      </c>
      <c r="B70" s="5" t="s">
        <v>1085</v>
      </c>
      <c r="C70" s="5" t="s">
        <v>1086</v>
      </c>
      <c r="D70" s="6" t="s">
        <v>78</v>
      </c>
      <c r="E70" s="4">
        <v>0</v>
      </c>
      <c r="F70" s="7">
        <v>6100000</v>
      </c>
      <c r="G70" s="7">
        <v>6100000</v>
      </c>
      <c r="I70" s="4">
        <v>56</v>
      </c>
      <c r="J70" s="5" t="s">
        <v>1085</v>
      </c>
      <c r="K70" s="5" t="s">
        <v>1086</v>
      </c>
      <c r="L70" s="6" t="s">
        <v>78</v>
      </c>
      <c r="M70" s="4">
        <v>0</v>
      </c>
      <c r="N70" s="7">
        <v>6100000</v>
      </c>
      <c r="O70" s="7">
        <v>6100000</v>
      </c>
      <c r="Q70" s="3">
        <f t="shared" si="1"/>
        <v>0</v>
      </c>
    </row>
    <row r="71" spans="1:17">
      <c r="A71" s="4">
        <v>60</v>
      </c>
      <c r="B71" s="5" t="s">
        <v>1087</v>
      </c>
      <c r="C71" s="5" t="s">
        <v>1088</v>
      </c>
      <c r="D71" s="6" t="s">
        <v>78</v>
      </c>
      <c r="E71" s="4">
        <v>0</v>
      </c>
      <c r="F71" s="7">
        <v>7100000</v>
      </c>
      <c r="G71" s="7">
        <v>7100000</v>
      </c>
      <c r="I71" s="4">
        <v>57</v>
      </c>
      <c r="J71" s="5" t="s">
        <v>1087</v>
      </c>
      <c r="K71" s="5" t="s">
        <v>1088</v>
      </c>
      <c r="L71" s="6" t="s">
        <v>78</v>
      </c>
      <c r="M71" s="4">
        <v>0</v>
      </c>
      <c r="N71" s="7">
        <v>7100000</v>
      </c>
      <c r="O71" s="7">
        <v>7100000</v>
      </c>
      <c r="Q71" s="3">
        <f t="shared" si="1"/>
        <v>0</v>
      </c>
    </row>
    <row r="72" spans="1:17">
      <c r="A72" s="4">
        <v>61</v>
      </c>
      <c r="B72" s="5" t="s">
        <v>631</v>
      </c>
      <c r="C72" s="5" t="s">
        <v>632</v>
      </c>
      <c r="D72" s="6" t="s">
        <v>78</v>
      </c>
      <c r="E72" s="4">
        <v>0</v>
      </c>
      <c r="F72" s="7">
        <v>3300000</v>
      </c>
      <c r="G72" s="7">
        <v>3300000</v>
      </c>
      <c r="I72" s="4">
        <v>58</v>
      </c>
      <c r="J72" s="5" t="s">
        <v>631</v>
      </c>
      <c r="K72" s="5" t="s">
        <v>632</v>
      </c>
      <c r="L72" s="6" t="s">
        <v>78</v>
      </c>
      <c r="M72" s="4">
        <v>0</v>
      </c>
      <c r="N72" s="7">
        <v>3300000</v>
      </c>
      <c r="O72" s="7">
        <v>3300000</v>
      </c>
      <c r="Q72" s="3">
        <f t="shared" si="1"/>
        <v>0</v>
      </c>
    </row>
    <row r="73" spans="1:17">
      <c r="A73" s="4">
        <v>62</v>
      </c>
      <c r="B73" s="5" t="s">
        <v>637</v>
      </c>
      <c r="C73" s="5" t="s">
        <v>638</v>
      </c>
      <c r="D73" s="6" t="s">
        <v>78</v>
      </c>
      <c r="E73" s="4">
        <v>0</v>
      </c>
      <c r="F73" s="7">
        <v>4500000</v>
      </c>
      <c r="G73" s="7">
        <v>4500000</v>
      </c>
      <c r="I73" s="4">
        <v>59</v>
      </c>
      <c r="J73" s="5" t="s">
        <v>637</v>
      </c>
      <c r="K73" s="5" t="s">
        <v>638</v>
      </c>
      <c r="L73" s="6" t="s">
        <v>78</v>
      </c>
      <c r="M73" s="4">
        <v>0</v>
      </c>
      <c r="N73" s="7">
        <v>4500000</v>
      </c>
      <c r="O73" s="7">
        <v>4500000</v>
      </c>
      <c r="Q73" s="3">
        <f t="shared" si="1"/>
        <v>0</v>
      </c>
    </row>
    <row r="74" spans="1:17">
      <c r="A74" s="4">
        <v>63</v>
      </c>
      <c r="B74" s="5" t="s">
        <v>639</v>
      </c>
      <c r="C74" s="5" t="s">
        <v>640</v>
      </c>
      <c r="D74" s="6" t="s">
        <v>78</v>
      </c>
      <c r="E74" s="4">
        <v>0</v>
      </c>
      <c r="F74" s="7">
        <v>5570000</v>
      </c>
      <c r="G74" s="7">
        <v>5570000</v>
      </c>
      <c r="I74" s="4">
        <v>60</v>
      </c>
      <c r="J74" s="5" t="s">
        <v>639</v>
      </c>
      <c r="K74" s="5" t="s">
        <v>640</v>
      </c>
      <c r="L74" s="6" t="s">
        <v>78</v>
      </c>
      <c r="M74" s="4">
        <v>0</v>
      </c>
      <c r="N74" s="7">
        <v>5570000</v>
      </c>
      <c r="O74" s="7">
        <v>5570000</v>
      </c>
      <c r="Q74" s="3">
        <f t="shared" si="1"/>
        <v>0</v>
      </c>
    </row>
    <row r="75" spans="1:17">
      <c r="A75" s="4">
        <v>64</v>
      </c>
      <c r="B75" s="5" t="s">
        <v>1089</v>
      </c>
      <c r="C75" s="5" t="s">
        <v>1090</v>
      </c>
      <c r="D75" s="6" t="s">
        <v>78</v>
      </c>
      <c r="E75" s="4">
        <v>0</v>
      </c>
      <c r="F75" s="7">
        <v>8250000</v>
      </c>
      <c r="G75" s="7">
        <v>8250000</v>
      </c>
      <c r="I75" s="4">
        <v>61</v>
      </c>
      <c r="J75" s="5" t="s">
        <v>1089</v>
      </c>
      <c r="K75" s="5" t="s">
        <v>1090</v>
      </c>
      <c r="L75" s="6" t="s">
        <v>78</v>
      </c>
      <c r="M75" s="4">
        <v>0</v>
      </c>
      <c r="N75" s="7">
        <v>8250000</v>
      </c>
      <c r="O75" s="7">
        <v>8250000</v>
      </c>
      <c r="Q75" s="3">
        <f t="shared" si="1"/>
        <v>0</v>
      </c>
    </row>
    <row r="76" spans="1:17">
      <c r="A76" s="4">
        <v>65</v>
      </c>
      <c r="B76" s="5" t="s">
        <v>226</v>
      </c>
      <c r="C76" s="5" t="s">
        <v>592</v>
      </c>
      <c r="D76" s="6" t="s">
        <v>78</v>
      </c>
      <c r="E76" s="4">
        <v>0</v>
      </c>
      <c r="F76" s="7">
        <v>1500000</v>
      </c>
      <c r="G76" s="7">
        <v>1500000</v>
      </c>
      <c r="I76" s="4">
        <v>62</v>
      </c>
      <c r="J76" s="5" t="s">
        <v>226</v>
      </c>
      <c r="K76" s="5" t="s">
        <v>592</v>
      </c>
      <c r="L76" s="6" t="s">
        <v>78</v>
      </c>
      <c r="M76" s="4">
        <v>0</v>
      </c>
      <c r="N76" s="7">
        <v>1500000</v>
      </c>
      <c r="O76" s="7">
        <v>1500000</v>
      </c>
      <c r="Q76" s="3">
        <f t="shared" si="1"/>
        <v>0</v>
      </c>
    </row>
    <row r="77" spans="1:17">
      <c r="A77" s="4">
        <v>66</v>
      </c>
      <c r="B77" s="5" t="s">
        <v>227</v>
      </c>
      <c r="C77" s="5" t="s">
        <v>593</v>
      </c>
      <c r="D77" s="6" t="s">
        <v>78</v>
      </c>
      <c r="E77" s="4">
        <v>0</v>
      </c>
      <c r="F77" s="7">
        <v>2000000</v>
      </c>
      <c r="G77" s="7">
        <v>2000000</v>
      </c>
      <c r="I77" s="4">
        <v>63</v>
      </c>
      <c r="J77" s="5" t="s">
        <v>227</v>
      </c>
      <c r="K77" s="5" t="s">
        <v>593</v>
      </c>
      <c r="L77" s="6" t="s">
        <v>78</v>
      </c>
      <c r="M77" s="4">
        <v>0</v>
      </c>
      <c r="N77" s="7">
        <v>2000000</v>
      </c>
      <c r="O77" s="7">
        <v>2000000</v>
      </c>
      <c r="Q77" s="3">
        <f t="shared" si="1"/>
        <v>0</v>
      </c>
    </row>
    <row r="78" spans="1:17">
      <c r="A78" s="4">
        <v>67</v>
      </c>
      <c r="B78" s="5" t="s">
        <v>228</v>
      </c>
      <c r="C78" s="5" t="s">
        <v>594</v>
      </c>
      <c r="D78" s="6" t="s">
        <v>78</v>
      </c>
      <c r="E78" s="4">
        <v>0</v>
      </c>
      <c r="F78" s="7">
        <v>3500000</v>
      </c>
      <c r="G78" s="7">
        <v>3500000</v>
      </c>
      <c r="I78" s="4">
        <v>64</v>
      </c>
      <c r="J78" s="5" t="s">
        <v>228</v>
      </c>
      <c r="K78" s="5" t="s">
        <v>594</v>
      </c>
      <c r="L78" s="6" t="s">
        <v>78</v>
      </c>
      <c r="M78" s="4">
        <v>0</v>
      </c>
      <c r="N78" s="7">
        <v>3500000</v>
      </c>
      <c r="O78" s="7">
        <v>3500000</v>
      </c>
      <c r="Q78" s="3">
        <f t="shared" si="1"/>
        <v>0</v>
      </c>
    </row>
    <row r="79" spans="1:17">
      <c r="A79" s="4">
        <v>68</v>
      </c>
      <c r="B79" s="5" t="s">
        <v>664</v>
      </c>
      <c r="C79" s="5" t="s">
        <v>665</v>
      </c>
      <c r="D79" s="6" t="s">
        <v>78</v>
      </c>
      <c r="E79" s="4">
        <v>0</v>
      </c>
      <c r="F79" s="7">
        <v>1820000</v>
      </c>
      <c r="G79" s="7">
        <v>1820000</v>
      </c>
      <c r="I79" s="4">
        <v>65</v>
      </c>
      <c r="J79" s="5" t="s">
        <v>664</v>
      </c>
      <c r="K79" s="5" t="s">
        <v>665</v>
      </c>
      <c r="L79" s="6" t="s">
        <v>78</v>
      </c>
      <c r="M79" s="4">
        <v>0</v>
      </c>
      <c r="N79" s="7">
        <v>1820000</v>
      </c>
      <c r="O79" s="7">
        <v>1820000</v>
      </c>
      <c r="Q79" s="3">
        <f t="shared" si="1"/>
        <v>0</v>
      </c>
    </row>
    <row r="80" spans="1:17">
      <c r="A80" s="4">
        <v>69</v>
      </c>
      <c r="B80" s="5" t="s">
        <v>666</v>
      </c>
      <c r="C80" s="5" t="s">
        <v>667</v>
      </c>
      <c r="D80" s="6" t="s">
        <v>78</v>
      </c>
      <c r="E80" s="4">
        <v>0</v>
      </c>
      <c r="F80" s="7">
        <v>2500000</v>
      </c>
      <c r="G80" s="7">
        <v>2500000</v>
      </c>
      <c r="I80" s="4">
        <v>66</v>
      </c>
      <c r="J80" s="5" t="s">
        <v>666</v>
      </c>
      <c r="K80" s="5" t="s">
        <v>667</v>
      </c>
      <c r="L80" s="6" t="s">
        <v>78</v>
      </c>
      <c r="M80" s="4">
        <v>0</v>
      </c>
      <c r="N80" s="7">
        <v>2500000</v>
      </c>
      <c r="O80" s="7">
        <v>2500000</v>
      </c>
      <c r="Q80" s="3">
        <f t="shared" si="1"/>
        <v>0</v>
      </c>
    </row>
    <row r="81" spans="1:17">
      <c r="A81" s="4">
        <v>70</v>
      </c>
      <c r="B81" s="5" t="s">
        <v>641</v>
      </c>
      <c r="C81" s="5" t="s">
        <v>642</v>
      </c>
      <c r="D81" s="6" t="s">
        <v>78</v>
      </c>
      <c r="E81" s="4">
        <v>0</v>
      </c>
      <c r="F81" s="7">
        <v>4150000</v>
      </c>
      <c r="G81" s="7">
        <v>4150000</v>
      </c>
      <c r="I81" s="4">
        <v>67</v>
      </c>
      <c r="J81" s="5" t="s">
        <v>641</v>
      </c>
      <c r="K81" s="5" t="s">
        <v>642</v>
      </c>
      <c r="L81" s="6" t="s">
        <v>78</v>
      </c>
      <c r="M81" s="4">
        <v>0</v>
      </c>
      <c r="N81" s="7">
        <v>4150000</v>
      </c>
      <c r="O81" s="7">
        <v>4150000</v>
      </c>
      <c r="Q81" s="3">
        <f t="shared" si="1"/>
        <v>0</v>
      </c>
    </row>
    <row r="82" spans="1:17">
      <c r="A82" s="4">
        <v>71</v>
      </c>
      <c r="B82" s="5" t="s">
        <v>229</v>
      </c>
      <c r="C82" s="5" t="s">
        <v>86</v>
      </c>
      <c r="D82" s="6" t="s">
        <v>78</v>
      </c>
      <c r="E82" s="4">
        <v>24</v>
      </c>
      <c r="F82" s="7">
        <v>755000</v>
      </c>
      <c r="G82" s="7">
        <v>755000</v>
      </c>
      <c r="I82" s="4">
        <v>68</v>
      </c>
      <c r="J82" s="5" t="s">
        <v>229</v>
      </c>
      <c r="K82" s="5" t="s">
        <v>86</v>
      </c>
      <c r="L82" s="6" t="s">
        <v>78</v>
      </c>
      <c r="M82" s="4">
        <v>6</v>
      </c>
      <c r="N82" s="7">
        <v>770000</v>
      </c>
      <c r="O82" s="7">
        <v>770000</v>
      </c>
      <c r="Q82" s="3">
        <f t="shared" si="1"/>
        <v>15000</v>
      </c>
    </row>
    <row r="83" spans="1:17">
      <c r="A83" s="4">
        <v>72</v>
      </c>
      <c r="B83" s="5" t="s">
        <v>633</v>
      </c>
      <c r="C83" s="5" t="s">
        <v>634</v>
      </c>
      <c r="D83" s="6" t="s">
        <v>78</v>
      </c>
      <c r="E83" s="4">
        <v>0</v>
      </c>
      <c r="F83" s="7">
        <v>1080000</v>
      </c>
      <c r="G83" s="7">
        <v>1080000</v>
      </c>
      <c r="I83" s="4">
        <v>69</v>
      </c>
      <c r="J83" s="5" t="s">
        <v>633</v>
      </c>
      <c r="K83" s="5" t="s">
        <v>634</v>
      </c>
      <c r="L83" s="6" t="s">
        <v>78</v>
      </c>
      <c r="M83" s="4">
        <v>0</v>
      </c>
      <c r="N83" s="7">
        <v>1080000</v>
      </c>
      <c r="O83" s="7">
        <v>1080000</v>
      </c>
      <c r="Q83" s="3">
        <f t="shared" si="1"/>
        <v>0</v>
      </c>
    </row>
    <row r="84" spans="1:17">
      <c r="A84" s="4">
        <v>73</v>
      </c>
      <c r="B84" s="5" t="s">
        <v>668</v>
      </c>
      <c r="C84" s="5" t="s">
        <v>669</v>
      </c>
      <c r="D84" s="6" t="s">
        <v>78</v>
      </c>
      <c r="E84" s="4">
        <v>15</v>
      </c>
      <c r="F84" s="7">
        <v>1730000</v>
      </c>
      <c r="G84" s="7">
        <v>1730000</v>
      </c>
      <c r="I84" s="4">
        <v>70</v>
      </c>
      <c r="J84" s="5" t="s">
        <v>668</v>
      </c>
      <c r="K84" s="5" t="s">
        <v>669</v>
      </c>
      <c r="L84" s="6" t="s">
        <v>78</v>
      </c>
      <c r="M84" s="4">
        <v>9</v>
      </c>
      <c r="N84" s="7">
        <v>1730000</v>
      </c>
      <c r="O84" s="7">
        <v>1730000</v>
      </c>
      <c r="Q84" s="3">
        <f t="shared" si="1"/>
        <v>0</v>
      </c>
    </row>
    <row r="85" spans="1:17">
      <c r="A85" s="4">
        <v>74</v>
      </c>
      <c r="B85" s="5" t="s">
        <v>230</v>
      </c>
      <c r="C85" s="5" t="s">
        <v>128</v>
      </c>
      <c r="D85" s="6" t="s">
        <v>78</v>
      </c>
      <c r="E85" s="4">
        <v>15</v>
      </c>
      <c r="F85" s="7">
        <v>805000</v>
      </c>
      <c r="G85" s="7">
        <v>805000</v>
      </c>
      <c r="I85" s="4">
        <v>71</v>
      </c>
      <c r="J85" s="5" t="s">
        <v>230</v>
      </c>
      <c r="K85" s="5" t="s">
        <v>128</v>
      </c>
      <c r="L85" s="6" t="s">
        <v>78</v>
      </c>
      <c r="M85" s="4">
        <v>20</v>
      </c>
      <c r="N85" s="7">
        <v>805000</v>
      </c>
      <c r="O85" s="7">
        <v>805000</v>
      </c>
      <c r="Q85" s="3">
        <f t="shared" si="1"/>
        <v>0</v>
      </c>
    </row>
    <row r="86" spans="1:17">
      <c r="A86" s="4">
        <v>75</v>
      </c>
      <c r="B86" s="5" t="s">
        <v>231</v>
      </c>
      <c r="C86" s="5" t="s">
        <v>129</v>
      </c>
      <c r="D86" s="6" t="s">
        <v>78</v>
      </c>
      <c r="E86" s="4">
        <v>7</v>
      </c>
      <c r="F86" s="7">
        <v>805000</v>
      </c>
      <c r="G86" s="7">
        <v>805000</v>
      </c>
      <c r="I86" s="4">
        <v>72</v>
      </c>
      <c r="J86" s="5" t="s">
        <v>231</v>
      </c>
      <c r="K86" s="5" t="s">
        <v>129</v>
      </c>
      <c r="L86" s="6" t="s">
        <v>78</v>
      </c>
      <c r="M86" s="4">
        <v>6</v>
      </c>
      <c r="N86" s="7">
        <v>805000</v>
      </c>
      <c r="O86" s="7">
        <v>805000</v>
      </c>
      <c r="Q86" s="3">
        <f t="shared" si="1"/>
        <v>0</v>
      </c>
    </row>
    <row r="87" spans="1:17">
      <c r="A87" s="4">
        <v>76</v>
      </c>
      <c r="B87" s="5" t="s">
        <v>232</v>
      </c>
      <c r="C87" s="5" t="s">
        <v>130</v>
      </c>
      <c r="D87" s="6" t="s">
        <v>78</v>
      </c>
      <c r="E87" s="4">
        <v>8</v>
      </c>
      <c r="F87" s="7">
        <v>805000</v>
      </c>
      <c r="G87" s="7">
        <v>805000</v>
      </c>
      <c r="I87" s="4">
        <v>73</v>
      </c>
      <c r="J87" s="5" t="s">
        <v>232</v>
      </c>
      <c r="K87" s="5" t="s">
        <v>130</v>
      </c>
      <c r="L87" s="6" t="s">
        <v>78</v>
      </c>
      <c r="M87" s="4">
        <v>14</v>
      </c>
      <c r="N87" s="7">
        <v>805000</v>
      </c>
      <c r="O87" s="7">
        <v>805000</v>
      </c>
      <c r="Q87" s="3">
        <f t="shared" si="1"/>
        <v>0</v>
      </c>
    </row>
    <row r="88" spans="1:17">
      <c r="A88" s="4">
        <v>77</v>
      </c>
      <c r="B88" s="5" t="s">
        <v>233</v>
      </c>
      <c r="C88" s="5" t="s">
        <v>131</v>
      </c>
      <c r="D88" s="6" t="s">
        <v>78</v>
      </c>
      <c r="E88" s="4">
        <v>7</v>
      </c>
      <c r="F88" s="7">
        <v>805000</v>
      </c>
      <c r="G88" s="7">
        <v>805000</v>
      </c>
      <c r="I88" s="4">
        <v>74</v>
      </c>
      <c r="J88" s="5" t="s">
        <v>233</v>
      </c>
      <c r="K88" s="5" t="s">
        <v>131</v>
      </c>
      <c r="L88" s="6" t="s">
        <v>78</v>
      </c>
      <c r="M88" s="4">
        <v>15</v>
      </c>
      <c r="N88" s="7">
        <v>805000</v>
      </c>
      <c r="O88" s="7">
        <v>805000</v>
      </c>
      <c r="Q88" s="3">
        <f t="shared" si="1"/>
        <v>0</v>
      </c>
    </row>
    <row r="89" spans="1:17">
      <c r="A89" s="4">
        <v>78</v>
      </c>
      <c r="B89" s="5" t="s">
        <v>234</v>
      </c>
      <c r="C89" s="5" t="s">
        <v>132</v>
      </c>
      <c r="D89" s="6" t="s">
        <v>78</v>
      </c>
      <c r="E89" s="4">
        <v>1</v>
      </c>
      <c r="F89" s="7">
        <v>1140000</v>
      </c>
      <c r="G89" s="7">
        <v>1140000</v>
      </c>
      <c r="I89" s="4">
        <v>75</v>
      </c>
      <c r="J89" s="5" t="s">
        <v>234</v>
      </c>
      <c r="K89" s="5" t="s">
        <v>132</v>
      </c>
      <c r="L89" s="6" t="s">
        <v>78</v>
      </c>
      <c r="M89" s="4">
        <v>9</v>
      </c>
      <c r="N89" s="7">
        <v>1140000</v>
      </c>
      <c r="O89" s="7">
        <v>1140000</v>
      </c>
      <c r="Q89" s="3">
        <f t="shared" si="1"/>
        <v>0</v>
      </c>
    </row>
    <row r="90" spans="1:17">
      <c r="A90" s="4">
        <v>79</v>
      </c>
      <c r="B90" s="5" t="s">
        <v>235</v>
      </c>
      <c r="C90" s="5" t="s">
        <v>133</v>
      </c>
      <c r="D90" s="6" t="s">
        <v>78</v>
      </c>
      <c r="E90" s="4">
        <v>2</v>
      </c>
      <c r="F90" s="7">
        <v>1140000</v>
      </c>
      <c r="G90" s="7">
        <v>1140000</v>
      </c>
      <c r="I90" s="4">
        <v>76</v>
      </c>
      <c r="J90" s="5" t="s">
        <v>235</v>
      </c>
      <c r="K90" s="5" t="s">
        <v>133</v>
      </c>
      <c r="L90" s="6" t="s">
        <v>78</v>
      </c>
      <c r="M90" s="4">
        <v>2</v>
      </c>
      <c r="N90" s="7">
        <v>1140000</v>
      </c>
      <c r="O90" s="7">
        <v>1140000</v>
      </c>
      <c r="Q90" s="3">
        <f t="shared" si="1"/>
        <v>0</v>
      </c>
    </row>
    <row r="91" spans="1:17">
      <c r="A91" s="4">
        <v>80</v>
      </c>
      <c r="B91" s="5" t="s">
        <v>236</v>
      </c>
      <c r="C91" s="5" t="s">
        <v>134</v>
      </c>
      <c r="D91" s="6" t="s">
        <v>78</v>
      </c>
      <c r="E91" s="4">
        <v>2</v>
      </c>
      <c r="F91" s="7">
        <v>1140000</v>
      </c>
      <c r="G91" s="7">
        <v>1140000</v>
      </c>
      <c r="I91" s="4">
        <v>77</v>
      </c>
      <c r="J91" s="5" t="s">
        <v>236</v>
      </c>
      <c r="K91" s="5" t="s">
        <v>134</v>
      </c>
      <c r="L91" s="6" t="s">
        <v>78</v>
      </c>
      <c r="M91" s="4">
        <v>2</v>
      </c>
      <c r="N91" s="7">
        <v>1140000</v>
      </c>
      <c r="O91" s="7">
        <v>1140000</v>
      </c>
      <c r="Q91" s="3">
        <f t="shared" si="1"/>
        <v>0</v>
      </c>
    </row>
    <row r="92" spans="1:17">
      <c r="A92" s="4">
        <v>81</v>
      </c>
      <c r="B92" s="5" t="s">
        <v>237</v>
      </c>
      <c r="C92" s="5" t="s">
        <v>135</v>
      </c>
      <c r="D92" s="6" t="s">
        <v>78</v>
      </c>
      <c r="E92" s="4">
        <v>2</v>
      </c>
      <c r="F92" s="7">
        <v>1140000</v>
      </c>
      <c r="G92" s="7">
        <v>1140000</v>
      </c>
      <c r="I92" s="4">
        <v>78</v>
      </c>
      <c r="J92" s="5" t="s">
        <v>237</v>
      </c>
      <c r="K92" s="5" t="s">
        <v>135</v>
      </c>
      <c r="L92" s="6" t="s">
        <v>78</v>
      </c>
      <c r="M92" s="4">
        <v>2</v>
      </c>
      <c r="N92" s="7">
        <v>1140000</v>
      </c>
      <c r="O92" s="7">
        <v>1140000</v>
      </c>
      <c r="Q92" s="3">
        <f t="shared" si="1"/>
        <v>0</v>
      </c>
    </row>
    <row r="93" spans="1:17">
      <c r="A93" s="4">
        <v>82</v>
      </c>
      <c r="B93" s="5" t="s">
        <v>480</v>
      </c>
      <c r="C93" s="5" t="s">
        <v>481</v>
      </c>
      <c r="D93" s="6" t="s">
        <v>78</v>
      </c>
      <c r="E93" s="4">
        <v>0</v>
      </c>
      <c r="F93" s="7">
        <v>1820000</v>
      </c>
      <c r="G93" s="7">
        <v>1820000</v>
      </c>
      <c r="I93" s="4">
        <v>79</v>
      </c>
      <c r="J93" s="5" t="s">
        <v>480</v>
      </c>
      <c r="K93" s="5" t="s">
        <v>481</v>
      </c>
      <c r="L93" s="6" t="s">
        <v>78</v>
      </c>
      <c r="M93" s="4">
        <v>0</v>
      </c>
      <c r="N93" s="7">
        <v>1820000</v>
      </c>
      <c r="O93" s="7">
        <v>1820000</v>
      </c>
      <c r="Q93" s="3">
        <f t="shared" si="1"/>
        <v>0</v>
      </c>
    </row>
    <row r="94" spans="1:17">
      <c r="A94" s="4">
        <v>83</v>
      </c>
      <c r="B94" s="5" t="s">
        <v>238</v>
      </c>
      <c r="C94" s="5" t="s">
        <v>136</v>
      </c>
      <c r="D94" s="6" t="s">
        <v>78</v>
      </c>
      <c r="E94" s="4">
        <v>0</v>
      </c>
      <c r="F94" s="7">
        <v>1820000</v>
      </c>
      <c r="G94" s="7">
        <v>1820000</v>
      </c>
      <c r="I94" s="4">
        <v>80</v>
      </c>
      <c r="J94" s="5" t="s">
        <v>238</v>
      </c>
      <c r="K94" s="5" t="s">
        <v>136</v>
      </c>
      <c r="L94" s="6" t="s">
        <v>78</v>
      </c>
      <c r="M94" s="4">
        <v>0</v>
      </c>
      <c r="N94" s="7">
        <v>1820000</v>
      </c>
      <c r="O94" s="7">
        <v>1820000</v>
      </c>
      <c r="Q94" s="3">
        <f t="shared" si="1"/>
        <v>0</v>
      </c>
    </row>
    <row r="95" spans="1:17">
      <c r="A95" s="4">
        <v>84</v>
      </c>
      <c r="B95" s="5" t="s">
        <v>239</v>
      </c>
      <c r="C95" s="5" t="s">
        <v>137</v>
      </c>
      <c r="D95" s="6" t="s">
        <v>78</v>
      </c>
      <c r="E95" s="4">
        <v>2</v>
      </c>
      <c r="F95" s="7">
        <v>1820000</v>
      </c>
      <c r="G95" s="7">
        <v>1820000</v>
      </c>
      <c r="I95" s="4">
        <v>81</v>
      </c>
      <c r="J95" s="5" t="s">
        <v>239</v>
      </c>
      <c r="K95" s="5" t="s">
        <v>137</v>
      </c>
      <c r="L95" s="6" t="s">
        <v>78</v>
      </c>
      <c r="M95" s="4">
        <v>2</v>
      </c>
      <c r="N95" s="7">
        <v>1820000</v>
      </c>
      <c r="O95" s="7">
        <v>1820000</v>
      </c>
      <c r="Q95" s="3">
        <f t="shared" si="1"/>
        <v>0</v>
      </c>
    </row>
    <row r="96" spans="1:17">
      <c r="A96" s="4">
        <v>85</v>
      </c>
      <c r="B96" s="5" t="s">
        <v>240</v>
      </c>
      <c r="C96" s="5" t="s">
        <v>138</v>
      </c>
      <c r="D96" s="6" t="s">
        <v>78</v>
      </c>
      <c r="E96" s="4">
        <v>0</v>
      </c>
      <c r="F96" s="7">
        <v>1820000</v>
      </c>
      <c r="G96" s="7">
        <v>1820000</v>
      </c>
      <c r="I96" s="4">
        <v>82</v>
      </c>
      <c r="J96" s="5" t="s">
        <v>240</v>
      </c>
      <c r="K96" s="5" t="s">
        <v>138</v>
      </c>
      <c r="L96" s="6" t="s">
        <v>78</v>
      </c>
      <c r="M96" s="4">
        <v>0</v>
      </c>
      <c r="N96" s="7">
        <v>1820000</v>
      </c>
      <c r="O96" s="7">
        <v>1820000</v>
      </c>
      <c r="Q96" s="3">
        <f t="shared" si="1"/>
        <v>0</v>
      </c>
    </row>
    <row r="97" spans="1:17">
      <c r="A97" s="4">
        <v>86</v>
      </c>
      <c r="B97" s="5" t="s">
        <v>522</v>
      </c>
      <c r="C97" s="5" t="s">
        <v>523</v>
      </c>
      <c r="D97" s="6" t="s">
        <v>78</v>
      </c>
      <c r="E97" s="4">
        <v>0</v>
      </c>
      <c r="F97" s="7">
        <v>1800000</v>
      </c>
      <c r="G97" s="7">
        <v>1800000</v>
      </c>
      <c r="I97" s="4">
        <v>83</v>
      </c>
      <c r="J97" s="5" t="s">
        <v>522</v>
      </c>
      <c r="K97" s="5" t="s">
        <v>523</v>
      </c>
      <c r="L97" s="6" t="s">
        <v>78</v>
      </c>
      <c r="M97" s="4">
        <v>0</v>
      </c>
      <c r="N97" s="7">
        <v>1800000</v>
      </c>
      <c r="O97" s="7">
        <v>1800000</v>
      </c>
      <c r="Q97" s="3">
        <f t="shared" si="1"/>
        <v>0</v>
      </c>
    </row>
    <row r="98" spans="1:17">
      <c r="A98" s="4">
        <v>87</v>
      </c>
      <c r="B98" s="5" t="s">
        <v>524</v>
      </c>
      <c r="C98" s="5" t="s">
        <v>525</v>
      </c>
      <c r="D98" s="6" t="s">
        <v>78</v>
      </c>
      <c r="E98" s="4">
        <v>0</v>
      </c>
      <c r="F98" s="7">
        <v>2600000</v>
      </c>
      <c r="G98" s="7">
        <v>2600000</v>
      </c>
      <c r="I98" s="4">
        <v>84</v>
      </c>
      <c r="J98" s="5" t="s">
        <v>524</v>
      </c>
      <c r="K98" s="5" t="s">
        <v>525</v>
      </c>
      <c r="L98" s="6" t="s">
        <v>78</v>
      </c>
      <c r="M98" s="4">
        <v>0</v>
      </c>
      <c r="N98" s="7">
        <v>2600000</v>
      </c>
      <c r="O98" s="7">
        <v>2600000</v>
      </c>
      <c r="Q98" s="3">
        <f t="shared" si="1"/>
        <v>0</v>
      </c>
    </row>
    <row r="99" spans="1:17">
      <c r="A99" s="4">
        <v>88</v>
      </c>
      <c r="B99" s="5" t="s">
        <v>829</v>
      </c>
      <c r="C99" s="5" t="s">
        <v>830</v>
      </c>
      <c r="D99" s="6" t="s">
        <v>78</v>
      </c>
      <c r="E99" s="4">
        <v>0</v>
      </c>
      <c r="F99" s="7">
        <v>3440000</v>
      </c>
      <c r="G99" s="7">
        <v>3440000</v>
      </c>
      <c r="I99" s="4">
        <v>85</v>
      </c>
      <c r="J99" s="5" t="s">
        <v>829</v>
      </c>
      <c r="K99" s="5" t="s">
        <v>830</v>
      </c>
      <c r="L99" s="6" t="s">
        <v>78</v>
      </c>
      <c r="M99" s="4">
        <v>0</v>
      </c>
      <c r="N99" s="7">
        <v>3440000</v>
      </c>
      <c r="O99" s="7">
        <v>3440000</v>
      </c>
      <c r="Q99" s="3">
        <f t="shared" si="1"/>
        <v>0</v>
      </c>
    </row>
    <row r="100" spans="1:17">
      <c r="A100" s="4">
        <v>89</v>
      </c>
      <c r="B100" s="5" t="s">
        <v>1508</v>
      </c>
      <c r="C100" s="5" t="s">
        <v>1509</v>
      </c>
      <c r="D100" s="6" t="s">
        <v>78</v>
      </c>
      <c r="E100" s="4">
        <v>0</v>
      </c>
      <c r="F100" s="7">
        <v>4600000</v>
      </c>
      <c r="G100" s="7">
        <v>4600000</v>
      </c>
      <c r="I100" s="4">
        <v>86</v>
      </c>
      <c r="J100" s="5" t="s">
        <v>1508</v>
      </c>
      <c r="K100" s="5" t="s">
        <v>1509</v>
      </c>
      <c r="L100" s="6" t="s">
        <v>78</v>
      </c>
      <c r="M100" s="4">
        <v>0</v>
      </c>
      <c r="N100" s="7">
        <v>4600000</v>
      </c>
      <c r="O100" s="7">
        <v>4600000</v>
      </c>
      <c r="Q100" s="3">
        <f t="shared" si="1"/>
        <v>0</v>
      </c>
    </row>
    <row r="101" spans="1:17">
      <c r="A101" s="4">
        <v>90</v>
      </c>
      <c r="B101" s="5" t="s">
        <v>598</v>
      </c>
      <c r="C101" s="5" t="s">
        <v>599</v>
      </c>
      <c r="D101" s="6" t="s">
        <v>78</v>
      </c>
      <c r="E101" s="4">
        <v>20</v>
      </c>
      <c r="F101" s="7">
        <v>770000</v>
      </c>
      <c r="G101" s="7">
        <v>770000</v>
      </c>
      <c r="I101" s="4">
        <v>87</v>
      </c>
      <c r="J101" s="5" t="s">
        <v>598</v>
      </c>
      <c r="K101" s="5" t="s">
        <v>599</v>
      </c>
      <c r="L101" s="6" t="s">
        <v>78</v>
      </c>
      <c r="M101" s="4">
        <v>28</v>
      </c>
      <c r="N101" s="7">
        <v>770000</v>
      </c>
      <c r="O101" s="7">
        <v>770000</v>
      </c>
      <c r="Q101" s="3">
        <f t="shared" si="1"/>
        <v>0</v>
      </c>
    </row>
    <row r="102" spans="1:17">
      <c r="A102" s="4">
        <v>91</v>
      </c>
      <c r="B102" s="5" t="s">
        <v>600</v>
      </c>
      <c r="C102" s="5" t="s">
        <v>601</v>
      </c>
      <c r="D102" s="6" t="s">
        <v>78</v>
      </c>
      <c r="E102" s="4">
        <v>9</v>
      </c>
      <c r="F102" s="7">
        <v>1100000</v>
      </c>
      <c r="G102" s="7">
        <v>1100000</v>
      </c>
      <c r="I102" s="4">
        <v>88</v>
      </c>
      <c r="J102" s="5" t="s">
        <v>600</v>
      </c>
      <c r="K102" s="5" t="s">
        <v>601</v>
      </c>
      <c r="L102" s="6" t="s">
        <v>78</v>
      </c>
      <c r="M102" s="4">
        <v>8</v>
      </c>
      <c r="N102" s="7">
        <v>1100000</v>
      </c>
      <c r="O102" s="7">
        <v>1100000</v>
      </c>
      <c r="Q102" s="3">
        <f t="shared" si="1"/>
        <v>0</v>
      </c>
    </row>
    <row r="103" spans="1:17">
      <c r="A103" s="4">
        <v>92</v>
      </c>
      <c r="B103" s="5" t="s">
        <v>602</v>
      </c>
      <c r="C103" s="5" t="s">
        <v>603</v>
      </c>
      <c r="D103" s="6" t="s">
        <v>78</v>
      </c>
      <c r="E103" s="4">
        <v>5</v>
      </c>
      <c r="F103" s="7">
        <v>815000</v>
      </c>
      <c r="G103" s="7">
        <v>815000</v>
      </c>
      <c r="I103" s="4">
        <v>89</v>
      </c>
      <c r="J103" s="5" t="s">
        <v>602</v>
      </c>
      <c r="K103" s="5" t="s">
        <v>603</v>
      </c>
      <c r="L103" s="6" t="s">
        <v>78</v>
      </c>
      <c r="M103" s="4">
        <v>-2</v>
      </c>
      <c r="N103" s="7">
        <v>815000</v>
      </c>
      <c r="O103" s="7">
        <v>815000</v>
      </c>
      <c r="Q103" s="3">
        <f t="shared" si="1"/>
        <v>0</v>
      </c>
    </row>
    <row r="104" spans="1:17">
      <c r="A104" s="4">
        <v>93</v>
      </c>
      <c r="B104" s="5" t="s">
        <v>604</v>
      </c>
      <c r="C104" s="5" t="s">
        <v>605</v>
      </c>
      <c r="D104" s="6" t="s">
        <v>78</v>
      </c>
      <c r="E104" s="4">
        <v>0</v>
      </c>
      <c r="F104" s="7">
        <v>815000</v>
      </c>
      <c r="G104" s="7">
        <v>815000</v>
      </c>
      <c r="I104" s="4">
        <v>90</v>
      </c>
      <c r="J104" s="5" t="s">
        <v>604</v>
      </c>
      <c r="K104" s="5" t="s">
        <v>605</v>
      </c>
      <c r="L104" s="6" t="s">
        <v>78</v>
      </c>
      <c r="M104" s="4">
        <v>0</v>
      </c>
      <c r="N104" s="7">
        <v>815000</v>
      </c>
      <c r="O104" s="7">
        <v>815000</v>
      </c>
      <c r="Q104" s="3">
        <f t="shared" si="1"/>
        <v>0</v>
      </c>
    </row>
    <row r="105" spans="1:17">
      <c r="A105" s="4">
        <v>94</v>
      </c>
      <c r="B105" s="5" t="s">
        <v>606</v>
      </c>
      <c r="C105" s="5" t="s">
        <v>607</v>
      </c>
      <c r="D105" s="6" t="s">
        <v>78</v>
      </c>
      <c r="E105" s="4">
        <v>7</v>
      </c>
      <c r="F105" s="7">
        <v>815000</v>
      </c>
      <c r="G105" s="7">
        <v>815000</v>
      </c>
      <c r="I105" s="4">
        <v>91</v>
      </c>
      <c r="J105" s="5" t="s">
        <v>606</v>
      </c>
      <c r="K105" s="5" t="s">
        <v>607</v>
      </c>
      <c r="L105" s="6" t="s">
        <v>78</v>
      </c>
      <c r="M105" s="4">
        <v>6</v>
      </c>
      <c r="N105" s="7">
        <v>815000</v>
      </c>
      <c r="O105" s="7">
        <v>815000</v>
      </c>
      <c r="Q105" s="3">
        <f t="shared" si="1"/>
        <v>0</v>
      </c>
    </row>
    <row r="106" spans="1:17">
      <c r="A106" s="4">
        <v>95</v>
      </c>
      <c r="B106" s="5" t="s">
        <v>608</v>
      </c>
      <c r="C106" s="5" t="s">
        <v>609</v>
      </c>
      <c r="D106" s="6" t="s">
        <v>78</v>
      </c>
      <c r="E106" s="4">
        <v>7</v>
      </c>
      <c r="F106" s="7">
        <v>815000</v>
      </c>
      <c r="G106" s="7">
        <v>815000</v>
      </c>
      <c r="I106" s="4">
        <v>92</v>
      </c>
      <c r="J106" s="5" t="s">
        <v>608</v>
      </c>
      <c r="K106" s="5" t="s">
        <v>609</v>
      </c>
      <c r="L106" s="6" t="s">
        <v>78</v>
      </c>
      <c r="M106" s="4">
        <v>6</v>
      </c>
      <c r="N106" s="7">
        <v>815000</v>
      </c>
      <c r="O106" s="7">
        <v>815000</v>
      </c>
      <c r="Q106" s="3">
        <f t="shared" si="1"/>
        <v>0</v>
      </c>
    </row>
    <row r="107" spans="1:17">
      <c r="A107" s="4">
        <v>96</v>
      </c>
      <c r="B107" s="5" t="s">
        <v>610</v>
      </c>
      <c r="C107" s="5" t="s">
        <v>611</v>
      </c>
      <c r="D107" s="6" t="s">
        <v>78</v>
      </c>
      <c r="E107" s="4">
        <v>3</v>
      </c>
      <c r="F107" s="7">
        <v>1175000</v>
      </c>
      <c r="G107" s="7">
        <v>1175000</v>
      </c>
      <c r="I107" s="4">
        <v>93</v>
      </c>
      <c r="J107" s="5" t="s">
        <v>610</v>
      </c>
      <c r="K107" s="5" t="s">
        <v>611</v>
      </c>
      <c r="L107" s="6" t="s">
        <v>78</v>
      </c>
      <c r="M107" s="4">
        <v>3</v>
      </c>
      <c r="N107" s="7">
        <v>1175000</v>
      </c>
      <c r="O107" s="7">
        <v>1175000</v>
      </c>
      <c r="Q107" s="3">
        <f t="shared" si="1"/>
        <v>0</v>
      </c>
    </row>
    <row r="108" spans="1:17">
      <c r="A108" s="4">
        <v>97</v>
      </c>
      <c r="B108" s="5" t="s">
        <v>612</v>
      </c>
      <c r="C108" s="5" t="s">
        <v>613</v>
      </c>
      <c r="D108" s="6" t="s">
        <v>78</v>
      </c>
      <c r="E108" s="4">
        <v>0</v>
      </c>
      <c r="F108" s="7">
        <v>1175000</v>
      </c>
      <c r="G108" s="7">
        <v>1175000</v>
      </c>
      <c r="I108" s="4">
        <v>94</v>
      </c>
      <c r="J108" s="5" t="s">
        <v>612</v>
      </c>
      <c r="K108" s="5" t="s">
        <v>613</v>
      </c>
      <c r="L108" s="6" t="s">
        <v>78</v>
      </c>
      <c r="M108" s="4">
        <v>0</v>
      </c>
      <c r="N108" s="7">
        <v>1175000</v>
      </c>
      <c r="O108" s="7">
        <v>1175000</v>
      </c>
      <c r="Q108" s="3">
        <f t="shared" si="1"/>
        <v>0</v>
      </c>
    </row>
    <row r="109" spans="1:17">
      <c r="A109" s="4">
        <v>98</v>
      </c>
      <c r="B109" s="5" t="s">
        <v>614</v>
      </c>
      <c r="C109" s="5" t="s">
        <v>615</v>
      </c>
      <c r="D109" s="6" t="s">
        <v>78</v>
      </c>
      <c r="E109" s="4">
        <v>2</v>
      </c>
      <c r="F109" s="7">
        <v>1175000</v>
      </c>
      <c r="G109" s="7">
        <v>1175000</v>
      </c>
      <c r="I109" s="4">
        <v>95</v>
      </c>
      <c r="J109" s="5" t="s">
        <v>614</v>
      </c>
      <c r="K109" s="5" t="s">
        <v>615</v>
      </c>
      <c r="L109" s="6" t="s">
        <v>78</v>
      </c>
      <c r="M109" s="4">
        <v>4</v>
      </c>
      <c r="N109" s="7">
        <v>1175000</v>
      </c>
      <c r="O109" s="7">
        <v>1175000</v>
      </c>
      <c r="Q109" s="3">
        <f t="shared" si="1"/>
        <v>0</v>
      </c>
    </row>
    <row r="110" spans="1:17" ht="10.5" customHeight="1">
      <c r="A110" s="4">
        <v>99</v>
      </c>
      <c r="B110" s="5" t="s">
        <v>616</v>
      </c>
      <c r="C110" s="5" t="s">
        <v>617</v>
      </c>
      <c r="D110" s="6" t="s">
        <v>78</v>
      </c>
      <c r="E110" s="4">
        <v>1</v>
      </c>
      <c r="F110" s="7">
        <v>1175000</v>
      </c>
      <c r="G110" s="7">
        <v>1175000</v>
      </c>
      <c r="I110" s="4">
        <v>96</v>
      </c>
      <c r="J110" s="5" t="s">
        <v>616</v>
      </c>
      <c r="K110" s="5" t="s">
        <v>617</v>
      </c>
      <c r="L110" s="6" t="s">
        <v>78</v>
      </c>
      <c r="M110" s="4">
        <v>4</v>
      </c>
      <c r="N110" s="7">
        <v>1175000</v>
      </c>
      <c r="O110" s="7">
        <v>1175000</v>
      </c>
      <c r="Q110" s="3">
        <f t="shared" si="1"/>
        <v>0</v>
      </c>
    </row>
    <row r="111" spans="1:17" ht="10.5" customHeight="1">
      <c r="A111" s="4">
        <v>100</v>
      </c>
      <c r="B111" s="5" t="s">
        <v>831</v>
      </c>
      <c r="C111" s="5" t="s">
        <v>832</v>
      </c>
      <c r="D111" s="6" t="s">
        <v>78</v>
      </c>
      <c r="E111" s="4">
        <v>1</v>
      </c>
      <c r="F111" s="7">
        <v>1850000</v>
      </c>
      <c r="G111" s="7">
        <v>1850000</v>
      </c>
      <c r="I111" s="4">
        <v>97</v>
      </c>
      <c r="J111" s="5" t="s">
        <v>831</v>
      </c>
      <c r="K111" s="5" t="s">
        <v>832</v>
      </c>
      <c r="L111" s="6" t="s">
        <v>78</v>
      </c>
      <c r="M111" s="4">
        <v>4</v>
      </c>
      <c r="N111" s="7">
        <v>1850000</v>
      </c>
      <c r="O111" s="7">
        <v>1850000</v>
      </c>
      <c r="Q111" s="3">
        <f t="shared" si="1"/>
        <v>0</v>
      </c>
    </row>
    <row r="112" spans="1:17" ht="10.5" customHeight="1">
      <c r="A112" s="4">
        <v>101</v>
      </c>
      <c r="B112" s="5" t="s">
        <v>675</v>
      </c>
      <c r="C112" s="5" t="s">
        <v>676</v>
      </c>
      <c r="D112" s="6" t="s">
        <v>78</v>
      </c>
      <c r="E112" s="4">
        <v>0</v>
      </c>
      <c r="F112" s="7">
        <v>1850000</v>
      </c>
      <c r="G112" s="7">
        <v>1850000</v>
      </c>
      <c r="I112" s="4">
        <v>98</v>
      </c>
      <c r="J112" s="5" t="s">
        <v>675</v>
      </c>
      <c r="K112" s="5" t="s">
        <v>676</v>
      </c>
      <c r="L112" s="6" t="s">
        <v>78</v>
      </c>
      <c r="M112" s="4">
        <v>0</v>
      </c>
      <c r="N112" s="7">
        <v>1850000</v>
      </c>
      <c r="O112" s="7">
        <v>1850000</v>
      </c>
      <c r="Q112" s="3">
        <f t="shared" si="1"/>
        <v>0</v>
      </c>
    </row>
    <row r="113" spans="1:17" ht="10.5" customHeight="1">
      <c r="A113" s="4">
        <v>102</v>
      </c>
      <c r="B113" s="5" t="s">
        <v>943</v>
      </c>
      <c r="C113" s="5" t="s">
        <v>944</v>
      </c>
      <c r="D113" s="6" t="s">
        <v>78</v>
      </c>
      <c r="E113" s="4">
        <v>0</v>
      </c>
      <c r="F113" s="7">
        <v>1850000</v>
      </c>
      <c r="G113" s="7">
        <v>1850000</v>
      </c>
      <c r="I113" s="4">
        <v>99</v>
      </c>
      <c r="J113" s="5" t="s">
        <v>943</v>
      </c>
      <c r="K113" s="5" t="s">
        <v>944</v>
      </c>
      <c r="L113" s="6" t="s">
        <v>78</v>
      </c>
      <c r="M113" s="4">
        <v>0</v>
      </c>
      <c r="N113" s="7">
        <v>1850000</v>
      </c>
      <c r="O113" s="7">
        <v>1850000</v>
      </c>
      <c r="Q113" s="3">
        <f t="shared" si="1"/>
        <v>0</v>
      </c>
    </row>
    <row r="114" spans="1:17" ht="10.5" customHeight="1">
      <c r="A114" s="4">
        <v>103</v>
      </c>
      <c r="B114" s="5" t="s">
        <v>677</v>
      </c>
      <c r="C114" s="5" t="s">
        <v>678</v>
      </c>
      <c r="D114" s="6" t="s">
        <v>78</v>
      </c>
      <c r="E114" s="4">
        <v>0</v>
      </c>
      <c r="F114" s="7">
        <v>1850000</v>
      </c>
      <c r="G114" s="7">
        <v>1850000</v>
      </c>
      <c r="I114" s="4">
        <v>100</v>
      </c>
      <c r="J114" s="5" t="s">
        <v>677</v>
      </c>
      <c r="K114" s="5" t="s">
        <v>678</v>
      </c>
      <c r="L114" s="6" t="s">
        <v>78</v>
      </c>
      <c r="M114" s="4">
        <v>0</v>
      </c>
      <c r="N114" s="7">
        <v>1850000</v>
      </c>
      <c r="O114" s="7">
        <v>1850000</v>
      </c>
      <c r="Q114" s="3">
        <f t="shared" si="1"/>
        <v>0</v>
      </c>
    </row>
    <row r="115" spans="1:17">
      <c r="A115" s="4">
        <v>104</v>
      </c>
      <c r="B115" s="5" t="s">
        <v>670</v>
      </c>
      <c r="C115" s="5" t="s">
        <v>671</v>
      </c>
      <c r="D115" s="6" t="s">
        <v>78</v>
      </c>
      <c r="E115" s="4">
        <v>0</v>
      </c>
      <c r="F115" s="7">
        <v>1875000</v>
      </c>
      <c r="G115" s="7">
        <v>1875000</v>
      </c>
      <c r="I115" s="4">
        <v>101</v>
      </c>
      <c r="J115" s="5" t="s">
        <v>670</v>
      </c>
      <c r="K115" s="5" t="s">
        <v>671</v>
      </c>
      <c r="L115" s="6" t="s">
        <v>78</v>
      </c>
      <c r="M115" s="4">
        <v>0</v>
      </c>
      <c r="N115" s="7">
        <v>1875000</v>
      </c>
      <c r="O115" s="7">
        <v>1875000</v>
      </c>
      <c r="Q115" s="3">
        <f t="shared" si="1"/>
        <v>0</v>
      </c>
    </row>
    <row r="116" spans="1:17">
      <c r="A116" s="4">
        <v>105</v>
      </c>
      <c r="B116" s="5" t="s">
        <v>672</v>
      </c>
      <c r="C116" s="5" t="s">
        <v>673</v>
      </c>
      <c r="D116" s="6" t="s">
        <v>78</v>
      </c>
      <c r="E116" s="4">
        <v>0</v>
      </c>
      <c r="F116" s="7">
        <v>3460000</v>
      </c>
      <c r="G116" s="7">
        <v>3460000</v>
      </c>
      <c r="I116" s="4">
        <v>102</v>
      </c>
      <c r="J116" s="5" t="s">
        <v>672</v>
      </c>
      <c r="K116" s="5" t="s">
        <v>673</v>
      </c>
      <c r="L116" s="6" t="s">
        <v>78</v>
      </c>
      <c r="M116" s="4">
        <v>0</v>
      </c>
      <c r="N116" s="7">
        <v>3460000</v>
      </c>
      <c r="O116" s="7">
        <v>3460000</v>
      </c>
      <c r="Q116" s="3">
        <f t="shared" si="1"/>
        <v>0</v>
      </c>
    </row>
    <row r="117" spans="1:17">
      <c r="A117" s="4">
        <v>106</v>
      </c>
      <c r="B117" s="5" t="s">
        <v>287</v>
      </c>
      <c r="C117" s="5" t="s">
        <v>288</v>
      </c>
      <c r="D117" s="6" t="s">
        <v>78</v>
      </c>
      <c r="E117" s="4">
        <v>18</v>
      </c>
      <c r="F117" s="7">
        <v>935000</v>
      </c>
      <c r="G117" s="7">
        <v>935000</v>
      </c>
      <c r="I117" s="4">
        <v>103</v>
      </c>
      <c r="J117" s="5" t="s">
        <v>287</v>
      </c>
      <c r="K117" s="5" t="s">
        <v>288</v>
      </c>
      <c r="L117" s="6" t="s">
        <v>78</v>
      </c>
      <c r="M117" s="4">
        <v>23</v>
      </c>
      <c r="N117" s="7">
        <v>935000</v>
      </c>
      <c r="O117" s="7">
        <v>935000</v>
      </c>
      <c r="Q117" s="3">
        <f t="shared" si="1"/>
        <v>0</v>
      </c>
    </row>
    <row r="118" spans="1:17">
      <c r="A118" s="4">
        <v>107</v>
      </c>
      <c r="B118" s="5" t="s">
        <v>1051</v>
      </c>
      <c r="C118" s="5" t="s">
        <v>1052</v>
      </c>
      <c r="D118" s="6" t="s">
        <v>78</v>
      </c>
      <c r="E118" s="4">
        <v>17</v>
      </c>
      <c r="F118" s="7">
        <v>825000</v>
      </c>
      <c r="G118" s="7">
        <v>825000</v>
      </c>
      <c r="I118" s="4">
        <v>104</v>
      </c>
      <c r="J118" s="5" t="s">
        <v>1051</v>
      </c>
      <c r="K118" s="5" t="s">
        <v>1052</v>
      </c>
      <c r="L118" s="6" t="s">
        <v>78</v>
      </c>
      <c r="M118" s="4">
        <v>9</v>
      </c>
      <c r="N118" s="7">
        <v>825000</v>
      </c>
      <c r="O118" s="7">
        <v>825000</v>
      </c>
      <c r="Q118" s="3">
        <f t="shared" si="1"/>
        <v>0</v>
      </c>
    </row>
    <row r="119" spans="1:17">
      <c r="A119" s="4">
        <v>108</v>
      </c>
      <c r="B119" s="5" t="s">
        <v>289</v>
      </c>
      <c r="C119" s="5" t="s">
        <v>290</v>
      </c>
      <c r="D119" s="6" t="s">
        <v>78</v>
      </c>
      <c r="E119" s="4">
        <v>12</v>
      </c>
      <c r="F119" s="7">
        <v>805000</v>
      </c>
      <c r="G119" s="7">
        <v>805000</v>
      </c>
      <c r="I119" s="4">
        <v>105</v>
      </c>
      <c r="J119" s="5" t="s">
        <v>289</v>
      </c>
      <c r="K119" s="5" t="s">
        <v>290</v>
      </c>
      <c r="L119" s="6" t="s">
        <v>78</v>
      </c>
      <c r="M119" s="4">
        <v>19</v>
      </c>
      <c r="N119" s="7">
        <v>805000</v>
      </c>
      <c r="O119" s="7">
        <v>805000</v>
      </c>
      <c r="Q119" s="3">
        <f t="shared" si="1"/>
        <v>0</v>
      </c>
    </row>
    <row r="120" spans="1:17">
      <c r="A120" s="4">
        <v>109</v>
      </c>
      <c r="B120" s="5" t="s">
        <v>291</v>
      </c>
      <c r="C120" s="5" t="s">
        <v>292</v>
      </c>
      <c r="D120" s="6" t="s">
        <v>78</v>
      </c>
      <c r="E120" s="4">
        <v>4</v>
      </c>
      <c r="F120" s="7">
        <v>655000</v>
      </c>
      <c r="G120" s="7">
        <v>655000</v>
      </c>
      <c r="I120" s="4">
        <v>106</v>
      </c>
      <c r="J120" s="5" t="s">
        <v>291</v>
      </c>
      <c r="K120" s="5" t="s">
        <v>292</v>
      </c>
      <c r="L120" s="6" t="s">
        <v>78</v>
      </c>
      <c r="M120" s="4">
        <v>8</v>
      </c>
      <c r="N120" s="7">
        <v>655000</v>
      </c>
      <c r="O120" s="7">
        <v>655000</v>
      </c>
      <c r="Q120" s="3">
        <f t="shared" si="1"/>
        <v>0</v>
      </c>
    </row>
    <row r="121" spans="1:17">
      <c r="A121" s="4">
        <v>110</v>
      </c>
      <c r="B121" s="5" t="s">
        <v>864</v>
      </c>
      <c r="C121" s="5" t="s">
        <v>865</v>
      </c>
      <c r="D121" s="6" t="s">
        <v>78</v>
      </c>
      <c r="E121" s="4">
        <v>2</v>
      </c>
      <c r="F121" s="7">
        <v>1065000</v>
      </c>
      <c r="G121" s="7">
        <v>1065000</v>
      </c>
      <c r="I121" s="4">
        <v>107</v>
      </c>
      <c r="J121" s="5" t="s">
        <v>864</v>
      </c>
      <c r="K121" s="5" t="s">
        <v>865</v>
      </c>
      <c r="L121" s="6" t="s">
        <v>78</v>
      </c>
      <c r="M121" s="4">
        <v>2</v>
      </c>
      <c r="N121" s="7">
        <v>1065000</v>
      </c>
      <c r="O121" s="7">
        <v>1065000</v>
      </c>
      <c r="Q121" s="3">
        <f t="shared" si="1"/>
        <v>0</v>
      </c>
    </row>
    <row r="122" spans="1:17">
      <c r="A122" s="4">
        <v>111</v>
      </c>
      <c r="B122" s="5" t="s">
        <v>866</v>
      </c>
      <c r="C122" s="5" t="s">
        <v>867</v>
      </c>
      <c r="D122" s="6" t="s">
        <v>78</v>
      </c>
      <c r="E122" s="4">
        <v>0</v>
      </c>
      <c r="F122" s="7">
        <v>1265000</v>
      </c>
      <c r="G122" s="7">
        <v>1265000</v>
      </c>
      <c r="I122" s="4">
        <v>108</v>
      </c>
      <c r="J122" s="5" t="s">
        <v>866</v>
      </c>
      <c r="K122" s="5" t="s">
        <v>867</v>
      </c>
      <c r="L122" s="6" t="s">
        <v>78</v>
      </c>
      <c r="M122" s="4">
        <v>2</v>
      </c>
      <c r="N122" s="7">
        <v>1265000</v>
      </c>
      <c r="O122" s="7">
        <v>1265000</v>
      </c>
      <c r="Q122" s="3">
        <f t="shared" si="1"/>
        <v>0</v>
      </c>
    </row>
    <row r="123" spans="1:17">
      <c r="A123" s="4">
        <v>112</v>
      </c>
      <c r="B123" s="5" t="s">
        <v>773</v>
      </c>
      <c r="C123" s="5" t="s">
        <v>774</v>
      </c>
      <c r="D123" s="6" t="s">
        <v>78</v>
      </c>
      <c r="E123" s="4">
        <v>2</v>
      </c>
      <c r="F123" s="7">
        <v>1545000</v>
      </c>
      <c r="G123" s="7">
        <v>1545000</v>
      </c>
      <c r="I123" s="4">
        <v>109</v>
      </c>
      <c r="J123" s="5" t="s">
        <v>773</v>
      </c>
      <c r="K123" s="5" t="s">
        <v>774</v>
      </c>
      <c r="L123" s="6" t="s">
        <v>78</v>
      </c>
      <c r="M123" s="4">
        <v>2</v>
      </c>
      <c r="N123" s="7">
        <v>1545000</v>
      </c>
      <c r="O123" s="7">
        <v>1545000</v>
      </c>
      <c r="Q123" s="3">
        <f t="shared" si="1"/>
        <v>0</v>
      </c>
    </row>
    <row r="124" spans="1:17">
      <c r="A124" s="4">
        <v>113</v>
      </c>
      <c r="B124" s="5" t="s">
        <v>775</v>
      </c>
      <c r="C124" s="5" t="s">
        <v>795</v>
      </c>
      <c r="D124" s="6" t="s">
        <v>78</v>
      </c>
      <c r="E124" s="4">
        <v>2</v>
      </c>
      <c r="F124" s="7">
        <v>1645000</v>
      </c>
      <c r="G124" s="7">
        <v>1645000</v>
      </c>
      <c r="I124" s="4">
        <v>110</v>
      </c>
      <c r="J124" s="5" t="s">
        <v>775</v>
      </c>
      <c r="K124" s="5" t="s">
        <v>795</v>
      </c>
      <c r="L124" s="6" t="s">
        <v>78</v>
      </c>
      <c r="M124" s="4">
        <v>2</v>
      </c>
      <c r="N124" s="7">
        <v>1645000</v>
      </c>
      <c r="O124" s="7">
        <v>1645000</v>
      </c>
      <c r="Q124" s="3">
        <f t="shared" ref="Q124:Q185" si="2">N124-F124</f>
        <v>0</v>
      </c>
    </row>
    <row r="125" spans="1:17">
      <c r="A125" s="4">
        <v>114</v>
      </c>
      <c r="B125" s="5" t="s">
        <v>776</v>
      </c>
      <c r="C125" s="5" t="s">
        <v>796</v>
      </c>
      <c r="D125" s="6" t="s">
        <v>78</v>
      </c>
      <c r="E125" s="4">
        <v>0</v>
      </c>
      <c r="F125" s="7">
        <v>2205000</v>
      </c>
      <c r="G125" s="7">
        <v>2205000</v>
      </c>
      <c r="I125" s="4">
        <v>111</v>
      </c>
      <c r="J125" s="5" t="s">
        <v>776</v>
      </c>
      <c r="K125" s="5" t="s">
        <v>796</v>
      </c>
      <c r="L125" s="6" t="s">
        <v>78</v>
      </c>
      <c r="M125" s="4">
        <v>0</v>
      </c>
      <c r="N125" s="7">
        <v>2205000</v>
      </c>
      <c r="O125" s="7">
        <v>2205000</v>
      </c>
      <c r="Q125" s="3">
        <f t="shared" si="2"/>
        <v>0</v>
      </c>
    </row>
    <row r="126" spans="1:17">
      <c r="A126" s="4">
        <v>115</v>
      </c>
      <c r="B126" s="5" t="s">
        <v>1091</v>
      </c>
      <c r="C126" s="5" t="s">
        <v>1462</v>
      </c>
      <c r="D126" s="6" t="s">
        <v>78</v>
      </c>
      <c r="E126" s="4">
        <v>2</v>
      </c>
      <c r="F126" s="7">
        <v>1030000</v>
      </c>
      <c r="G126" s="7">
        <v>1030000</v>
      </c>
      <c r="I126" s="4">
        <v>112</v>
      </c>
      <c r="J126" s="5" t="s">
        <v>1091</v>
      </c>
      <c r="K126" s="5" t="s">
        <v>1462</v>
      </c>
      <c r="L126" s="6" t="s">
        <v>78</v>
      </c>
      <c r="M126" s="4">
        <v>2</v>
      </c>
      <c r="N126" s="7">
        <v>1030000</v>
      </c>
      <c r="O126" s="7">
        <v>1030000</v>
      </c>
      <c r="Q126" s="3">
        <f t="shared" si="2"/>
        <v>0</v>
      </c>
    </row>
    <row r="127" spans="1:17">
      <c r="A127" s="4">
        <v>116</v>
      </c>
      <c r="B127" s="5" t="s">
        <v>1092</v>
      </c>
      <c r="C127" s="5" t="s">
        <v>1093</v>
      </c>
      <c r="D127" s="6" t="s">
        <v>78</v>
      </c>
      <c r="E127" s="4">
        <v>0</v>
      </c>
      <c r="F127" s="7">
        <v>1265000</v>
      </c>
      <c r="G127" s="7">
        <v>1265000</v>
      </c>
      <c r="I127" s="4">
        <v>113</v>
      </c>
      <c r="J127" s="5" t="s">
        <v>1092</v>
      </c>
      <c r="K127" s="5" t="s">
        <v>1093</v>
      </c>
      <c r="L127" s="6" t="s">
        <v>78</v>
      </c>
      <c r="M127" s="4">
        <v>2</v>
      </c>
      <c r="N127" s="7">
        <v>1265000</v>
      </c>
      <c r="O127" s="7">
        <v>1265000</v>
      </c>
      <c r="Q127" s="3">
        <f t="shared" si="2"/>
        <v>0</v>
      </c>
    </row>
    <row r="128" spans="1:17">
      <c r="A128" s="4">
        <v>117</v>
      </c>
      <c r="B128" s="5" t="s">
        <v>1094</v>
      </c>
      <c r="C128" s="5" t="s">
        <v>1095</v>
      </c>
      <c r="D128" s="6" t="s">
        <v>78</v>
      </c>
      <c r="E128" s="4">
        <v>0</v>
      </c>
      <c r="F128" s="7">
        <v>1455000</v>
      </c>
      <c r="G128" s="7">
        <v>1455000</v>
      </c>
      <c r="I128" s="4">
        <v>114</v>
      </c>
      <c r="J128" s="5" t="s">
        <v>1094</v>
      </c>
      <c r="K128" s="5" t="s">
        <v>1095</v>
      </c>
      <c r="L128" s="6" t="s">
        <v>78</v>
      </c>
      <c r="M128" s="4">
        <v>2</v>
      </c>
      <c r="N128" s="7">
        <v>1455000</v>
      </c>
      <c r="O128" s="7">
        <v>1455000</v>
      </c>
      <c r="Q128" s="3">
        <f t="shared" si="2"/>
        <v>0</v>
      </c>
    </row>
    <row r="129" spans="1:17">
      <c r="A129" s="4">
        <v>118</v>
      </c>
      <c r="B129" s="5" t="s">
        <v>1141</v>
      </c>
      <c r="C129" s="5" t="s">
        <v>1142</v>
      </c>
      <c r="D129" s="6" t="s">
        <v>78</v>
      </c>
      <c r="E129" s="4">
        <v>1</v>
      </c>
      <c r="F129" s="7">
        <v>2075000</v>
      </c>
      <c r="G129" s="7">
        <v>2075000</v>
      </c>
      <c r="I129" s="4">
        <v>115</v>
      </c>
      <c r="J129" s="5" t="s">
        <v>1141</v>
      </c>
      <c r="K129" s="5" t="s">
        <v>1142</v>
      </c>
      <c r="L129" s="6" t="s">
        <v>78</v>
      </c>
      <c r="M129" s="4">
        <v>1</v>
      </c>
      <c r="N129" s="7">
        <v>2075000</v>
      </c>
      <c r="O129" s="7">
        <v>2075000</v>
      </c>
      <c r="Q129" s="3">
        <f t="shared" si="2"/>
        <v>0</v>
      </c>
    </row>
    <row r="130" spans="1:17">
      <c r="A130" s="4">
        <v>119</v>
      </c>
      <c r="B130" s="5" t="s">
        <v>293</v>
      </c>
      <c r="C130" s="5" t="s">
        <v>294</v>
      </c>
      <c r="D130" s="6" t="s">
        <v>78</v>
      </c>
      <c r="E130" s="4">
        <v>15</v>
      </c>
      <c r="F130" s="7">
        <v>685000</v>
      </c>
      <c r="G130" s="7">
        <v>685000</v>
      </c>
      <c r="I130" s="4">
        <v>116</v>
      </c>
      <c r="J130" s="5" t="s">
        <v>293</v>
      </c>
      <c r="K130" s="5" t="s">
        <v>294</v>
      </c>
      <c r="L130" s="6" t="s">
        <v>78</v>
      </c>
      <c r="M130" s="4">
        <v>15</v>
      </c>
      <c r="N130" s="7">
        <v>685000</v>
      </c>
      <c r="O130" s="7">
        <v>685000</v>
      </c>
      <c r="Q130" s="3">
        <f t="shared" si="2"/>
        <v>0</v>
      </c>
    </row>
    <row r="131" spans="1:17">
      <c r="A131" s="4">
        <v>120</v>
      </c>
      <c r="B131" s="5" t="s">
        <v>448</v>
      </c>
      <c r="C131" s="5" t="s">
        <v>449</v>
      </c>
      <c r="D131" s="6" t="s">
        <v>78</v>
      </c>
      <c r="E131" s="4">
        <v>7</v>
      </c>
      <c r="F131" s="7">
        <v>805000</v>
      </c>
      <c r="G131" s="7">
        <v>805000</v>
      </c>
      <c r="I131" s="4">
        <v>117</v>
      </c>
      <c r="J131" s="5" t="s">
        <v>448</v>
      </c>
      <c r="K131" s="5" t="s">
        <v>449</v>
      </c>
      <c r="L131" s="6" t="s">
        <v>78</v>
      </c>
      <c r="M131" s="4">
        <v>8</v>
      </c>
      <c r="N131" s="7">
        <v>805000</v>
      </c>
      <c r="O131" s="7">
        <v>805000</v>
      </c>
      <c r="Q131" s="3">
        <f t="shared" si="2"/>
        <v>0</v>
      </c>
    </row>
    <row r="132" spans="1:17">
      <c r="A132" s="4">
        <v>121</v>
      </c>
      <c r="B132" s="5" t="s">
        <v>452</v>
      </c>
      <c r="C132" s="5" t="s">
        <v>453</v>
      </c>
      <c r="D132" s="6" t="s">
        <v>78</v>
      </c>
      <c r="E132" s="4">
        <v>3</v>
      </c>
      <c r="F132" s="7">
        <v>1055000</v>
      </c>
      <c r="G132" s="7">
        <v>1055000</v>
      </c>
      <c r="I132" s="4">
        <v>118</v>
      </c>
      <c r="J132" s="5" t="s">
        <v>452</v>
      </c>
      <c r="K132" s="5" t="s">
        <v>453</v>
      </c>
      <c r="L132" s="6" t="s">
        <v>78</v>
      </c>
      <c r="M132" s="4">
        <v>5</v>
      </c>
      <c r="N132" s="7">
        <v>1055000</v>
      </c>
      <c r="O132" s="7">
        <v>1055000</v>
      </c>
      <c r="Q132" s="3">
        <f t="shared" si="2"/>
        <v>0</v>
      </c>
    </row>
    <row r="133" spans="1:17">
      <c r="A133" s="4">
        <v>122</v>
      </c>
      <c r="B133" s="5" t="s">
        <v>425</v>
      </c>
      <c r="C133" s="5" t="s">
        <v>426</v>
      </c>
      <c r="D133" s="6" t="s">
        <v>78</v>
      </c>
      <c r="E133" s="4">
        <v>2</v>
      </c>
      <c r="F133" s="7">
        <v>1435000</v>
      </c>
      <c r="G133" s="7">
        <v>1435000</v>
      </c>
      <c r="I133" s="4">
        <v>119</v>
      </c>
      <c r="J133" s="5" t="s">
        <v>425</v>
      </c>
      <c r="K133" s="5" t="s">
        <v>426</v>
      </c>
      <c r="L133" s="6" t="s">
        <v>78</v>
      </c>
      <c r="M133" s="4">
        <v>2</v>
      </c>
      <c r="N133" s="7">
        <v>1435000</v>
      </c>
      <c r="O133" s="7">
        <v>1435000</v>
      </c>
      <c r="Q133" s="3">
        <f t="shared" si="2"/>
        <v>0</v>
      </c>
    </row>
    <row r="134" spans="1:17">
      <c r="A134" s="4">
        <v>123</v>
      </c>
      <c r="B134" s="5" t="s">
        <v>427</v>
      </c>
      <c r="C134" s="5" t="s">
        <v>428</v>
      </c>
      <c r="D134" s="6" t="s">
        <v>78</v>
      </c>
      <c r="E134" s="4">
        <v>0</v>
      </c>
      <c r="F134" s="7">
        <v>1630000</v>
      </c>
      <c r="G134" s="7">
        <v>1630000</v>
      </c>
      <c r="I134" s="4">
        <v>120</v>
      </c>
      <c r="J134" s="5" t="s">
        <v>427</v>
      </c>
      <c r="K134" s="5" t="s">
        <v>428</v>
      </c>
      <c r="L134" s="6" t="s">
        <v>78</v>
      </c>
      <c r="M134" s="4">
        <v>0</v>
      </c>
      <c r="N134" s="7">
        <v>1630000</v>
      </c>
      <c r="O134" s="7">
        <v>1630000</v>
      </c>
      <c r="Q134" s="3">
        <f t="shared" si="2"/>
        <v>0</v>
      </c>
    </row>
    <row r="135" spans="1:17">
      <c r="A135" s="4">
        <v>124</v>
      </c>
      <c r="B135" s="5" t="s">
        <v>1463</v>
      </c>
      <c r="C135" s="5" t="s">
        <v>1464</v>
      </c>
      <c r="D135" s="6" t="s">
        <v>78</v>
      </c>
      <c r="E135" s="4">
        <v>1</v>
      </c>
      <c r="F135" s="7">
        <v>1345000</v>
      </c>
      <c r="G135" s="7">
        <v>1345000</v>
      </c>
      <c r="I135" s="4">
        <v>121</v>
      </c>
      <c r="J135" s="5" t="s">
        <v>1463</v>
      </c>
      <c r="K135" s="5" t="s">
        <v>1464</v>
      </c>
      <c r="L135" s="6" t="s">
        <v>78</v>
      </c>
      <c r="M135" s="4">
        <v>1</v>
      </c>
      <c r="N135" s="7">
        <v>1345000</v>
      </c>
      <c r="O135" s="7">
        <v>1345000</v>
      </c>
      <c r="Q135" s="3">
        <f t="shared" si="2"/>
        <v>0</v>
      </c>
    </row>
    <row r="136" spans="1:17">
      <c r="A136" s="4">
        <v>125</v>
      </c>
      <c r="B136" s="5" t="s">
        <v>1465</v>
      </c>
      <c r="C136" s="5" t="s">
        <v>1466</v>
      </c>
      <c r="D136" s="6" t="s">
        <v>78</v>
      </c>
      <c r="E136" s="4">
        <v>2</v>
      </c>
      <c r="F136" s="7">
        <v>1665000</v>
      </c>
      <c r="G136" s="7">
        <v>1665000</v>
      </c>
      <c r="I136" s="4">
        <v>122</v>
      </c>
      <c r="J136" s="5" t="s">
        <v>1465</v>
      </c>
      <c r="K136" s="5" t="s">
        <v>1466</v>
      </c>
      <c r="L136" s="6" t="s">
        <v>78</v>
      </c>
      <c r="M136" s="4">
        <v>5</v>
      </c>
      <c r="N136" s="7">
        <v>1665000</v>
      </c>
      <c r="O136" s="7">
        <v>1665000</v>
      </c>
      <c r="Q136" s="3">
        <f t="shared" si="2"/>
        <v>0</v>
      </c>
    </row>
    <row r="137" spans="1:17">
      <c r="A137" s="4">
        <v>126</v>
      </c>
      <c r="B137" s="5" t="s">
        <v>1172</v>
      </c>
      <c r="C137" s="5" t="s">
        <v>1173</v>
      </c>
      <c r="D137" s="6" t="s">
        <v>78</v>
      </c>
      <c r="E137" s="4">
        <v>0</v>
      </c>
      <c r="F137" s="7">
        <v>2855000</v>
      </c>
      <c r="G137" s="7">
        <v>2855000</v>
      </c>
      <c r="I137" s="4">
        <v>123</v>
      </c>
      <c r="J137" s="5" t="s">
        <v>1172</v>
      </c>
      <c r="K137" s="5" t="s">
        <v>1173</v>
      </c>
      <c r="L137" s="6" t="s">
        <v>78</v>
      </c>
      <c r="M137" s="4">
        <v>0</v>
      </c>
      <c r="N137" s="7">
        <v>2855000</v>
      </c>
      <c r="O137" s="7">
        <v>2855000</v>
      </c>
      <c r="Q137" s="3">
        <f t="shared" si="2"/>
        <v>0</v>
      </c>
    </row>
    <row r="138" spans="1:17">
      <c r="A138" s="4">
        <v>127</v>
      </c>
      <c r="B138" s="5" t="s">
        <v>1174</v>
      </c>
      <c r="C138" s="5" t="s">
        <v>1175</v>
      </c>
      <c r="D138" s="6" t="s">
        <v>78</v>
      </c>
      <c r="E138" s="4">
        <v>0</v>
      </c>
      <c r="F138" s="7">
        <v>3805000</v>
      </c>
      <c r="G138" s="7">
        <v>3805000</v>
      </c>
      <c r="I138" s="4">
        <v>124</v>
      </c>
      <c r="J138" s="5" t="s">
        <v>1174</v>
      </c>
      <c r="K138" s="5" t="s">
        <v>1175</v>
      </c>
      <c r="L138" s="6" t="s">
        <v>78</v>
      </c>
      <c r="M138" s="4">
        <v>0</v>
      </c>
      <c r="N138" s="7">
        <v>3805000</v>
      </c>
      <c r="O138" s="7">
        <v>3805000</v>
      </c>
      <c r="Q138" s="3">
        <f t="shared" si="2"/>
        <v>0</v>
      </c>
    </row>
    <row r="139" spans="1:17">
      <c r="A139" s="4">
        <v>128</v>
      </c>
      <c r="B139" s="5" t="s">
        <v>919</v>
      </c>
      <c r="C139" s="5" t="s">
        <v>920</v>
      </c>
      <c r="D139" s="6" t="s">
        <v>78</v>
      </c>
      <c r="E139" s="4">
        <v>57</v>
      </c>
      <c r="F139" s="7">
        <v>640000</v>
      </c>
      <c r="G139" s="7">
        <v>640000</v>
      </c>
      <c r="I139" s="4">
        <v>125</v>
      </c>
      <c r="J139" s="5" t="s">
        <v>919</v>
      </c>
      <c r="K139" s="5" t="s">
        <v>920</v>
      </c>
      <c r="L139" s="6" t="s">
        <v>78</v>
      </c>
      <c r="M139" s="4">
        <v>35</v>
      </c>
      <c r="N139" s="7">
        <v>640000</v>
      </c>
      <c r="O139" s="7">
        <v>640000</v>
      </c>
      <c r="Q139" s="3">
        <f t="shared" si="2"/>
        <v>0</v>
      </c>
    </row>
    <row r="140" spans="1:17">
      <c r="A140" s="4">
        <v>129</v>
      </c>
      <c r="B140" s="5" t="s">
        <v>921</v>
      </c>
      <c r="C140" s="5" t="s">
        <v>922</v>
      </c>
      <c r="D140" s="6" t="s">
        <v>78</v>
      </c>
      <c r="E140" s="4">
        <v>7</v>
      </c>
      <c r="F140" s="7">
        <v>1150000</v>
      </c>
      <c r="G140" s="7">
        <v>1150000</v>
      </c>
      <c r="I140" s="4">
        <v>126</v>
      </c>
      <c r="J140" s="5" t="s">
        <v>921</v>
      </c>
      <c r="K140" s="5" t="s">
        <v>922</v>
      </c>
      <c r="L140" s="6" t="s">
        <v>78</v>
      </c>
      <c r="M140" s="4">
        <v>20</v>
      </c>
      <c r="N140" s="7">
        <v>1150000</v>
      </c>
      <c r="O140" s="7">
        <v>1150000</v>
      </c>
      <c r="Q140" s="3">
        <f t="shared" si="2"/>
        <v>0</v>
      </c>
    </row>
    <row r="141" spans="1:17">
      <c r="A141" s="4">
        <v>130</v>
      </c>
      <c r="B141" s="5" t="s">
        <v>923</v>
      </c>
      <c r="C141" s="5" t="s">
        <v>924</v>
      </c>
      <c r="D141" s="6" t="s">
        <v>78</v>
      </c>
      <c r="E141" s="4">
        <v>10</v>
      </c>
      <c r="F141" s="7">
        <v>720000</v>
      </c>
      <c r="G141" s="7">
        <v>720000</v>
      </c>
      <c r="I141" s="4">
        <v>127</v>
      </c>
      <c r="J141" s="5" t="s">
        <v>923</v>
      </c>
      <c r="K141" s="5" t="s">
        <v>924</v>
      </c>
      <c r="L141" s="6" t="s">
        <v>78</v>
      </c>
      <c r="M141" s="4">
        <v>10</v>
      </c>
      <c r="N141" s="7">
        <v>720000</v>
      </c>
      <c r="O141" s="7">
        <v>720000</v>
      </c>
      <c r="Q141" s="3">
        <f t="shared" si="2"/>
        <v>0</v>
      </c>
    </row>
    <row r="142" spans="1:17">
      <c r="A142" s="4">
        <v>131</v>
      </c>
      <c r="B142" s="5" t="s">
        <v>925</v>
      </c>
      <c r="C142" s="5" t="s">
        <v>926</v>
      </c>
      <c r="D142" s="6" t="s">
        <v>78</v>
      </c>
      <c r="E142" s="4">
        <v>9</v>
      </c>
      <c r="F142" s="7">
        <v>1280000</v>
      </c>
      <c r="G142" s="7">
        <v>1280000</v>
      </c>
      <c r="I142" s="4">
        <v>128</v>
      </c>
      <c r="J142" s="5" t="s">
        <v>925</v>
      </c>
      <c r="K142" s="5" t="s">
        <v>926</v>
      </c>
      <c r="L142" s="6" t="s">
        <v>78</v>
      </c>
      <c r="M142" s="4">
        <v>7</v>
      </c>
      <c r="N142" s="7">
        <v>1280000</v>
      </c>
      <c r="O142" s="7">
        <v>1280000</v>
      </c>
      <c r="Q142" s="3">
        <f t="shared" si="2"/>
        <v>0</v>
      </c>
    </row>
    <row r="143" spans="1:17">
      <c r="A143" s="4">
        <v>132</v>
      </c>
      <c r="B143" s="5" t="s">
        <v>927</v>
      </c>
      <c r="C143" s="5" t="s">
        <v>928</v>
      </c>
      <c r="D143" s="6" t="s">
        <v>78</v>
      </c>
      <c r="E143" s="4">
        <v>10</v>
      </c>
      <c r="F143" s="7">
        <v>1480000</v>
      </c>
      <c r="G143" s="7">
        <v>1480000</v>
      </c>
      <c r="I143" s="4">
        <v>129</v>
      </c>
      <c r="J143" s="5" t="s">
        <v>927</v>
      </c>
      <c r="K143" s="5" t="s">
        <v>928</v>
      </c>
      <c r="L143" s="6" t="s">
        <v>78</v>
      </c>
      <c r="M143" s="4">
        <v>10</v>
      </c>
      <c r="N143" s="7">
        <v>1480000</v>
      </c>
      <c r="O143" s="7">
        <v>1480000</v>
      </c>
      <c r="Q143" s="3">
        <f t="shared" si="2"/>
        <v>0</v>
      </c>
    </row>
    <row r="144" spans="1:17">
      <c r="A144" s="4">
        <v>133</v>
      </c>
      <c r="B144" s="5" t="s">
        <v>972</v>
      </c>
      <c r="C144" s="5" t="s">
        <v>973</v>
      </c>
      <c r="D144" s="6" t="s">
        <v>78</v>
      </c>
      <c r="E144" s="4">
        <v>1</v>
      </c>
      <c r="F144" s="7">
        <v>3100000</v>
      </c>
      <c r="G144" s="7">
        <v>3100000</v>
      </c>
      <c r="I144" s="4">
        <v>130</v>
      </c>
      <c r="J144" s="5" t="s">
        <v>972</v>
      </c>
      <c r="K144" s="5" t="s">
        <v>973</v>
      </c>
      <c r="L144" s="6" t="s">
        <v>78</v>
      </c>
      <c r="M144" s="4">
        <v>1</v>
      </c>
      <c r="N144" s="7">
        <v>3100000</v>
      </c>
      <c r="O144" s="7">
        <v>3100000</v>
      </c>
      <c r="Q144" s="3">
        <f t="shared" si="2"/>
        <v>0</v>
      </c>
    </row>
    <row r="145" spans="1:17">
      <c r="A145" s="4">
        <v>134</v>
      </c>
      <c r="B145" s="5" t="s">
        <v>245</v>
      </c>
      <c r="C145" s="5" t="s">
        <v>246</v>
      </c>
      <c r="D145" s="6" t="s">
        <v>78</v>
      </c>
      <c r="E145" s="4">
        <v>0</v>
      </c>
      <c r="F145" s="7">
        <v>400000</v>
      </c>
      <c r="G145" s="7">
        <v>395000</v>
      </c>
      <c r="I145" s="4">
        <v>131</v>
      </c>
      <c r="J145" s="5" t="s">
        <v>245</v>
      </c>
      <c r="K145" s="5" t="s">
        <v>246</v>
      </c>
      <c r="L145" s="6" t="s">
        <v>78</v>
      </c>
      <c r="M145" s="4">
        <v>0</v>
      </c>
      <c r="N145" s="7">
        <v>400000</v>
      </c>
      <c r="O145" s="7">
        <v>395000</v>
      </c>
      <c r="Q145" s="3">
        <f t="shared" si="2"/>
        <v>0</v>
      </c>
    </row>
    <row r="146" spans="1:17">
      <c r="A146" s="4">
        <v>135</v>
      </c>
      <c r="B146" s="5" t="s">
        <v>247</v>
      </c>
      <c r="C146" s="5" t="s">
        <v>626</v>
      </c>
      <c r="D146" s="6" t="s">
        <v>78</v>
      </c>
      <c r="E146" s="4">
        <v>0</v>
      </c>
      <c r="F146" s="7">
        <v>610000</v>
      </c>
      <c r="G146" s="7">
        <v>605000</v>
      </c>
      <c r="I146" s="4">
        <v>132</v>
      </c>
      <c r="J146" s="5" t="s">
        <v>247</v>
      </c>
      <c r="K146" s="5" t="s">
        <v>626</v>
      </c>
      <c r="L146" s="6" t="s">
        <v>78</v>
      </c>
      <c r="M146" s="4">
        <v>0</v>
      </c>
      <c r="N146" s="7">
        <v>610000</v>
      </c>
      <c r="O146" s="7">
        <v>605000</v>
      </c>
      <c r="Q146" s="3">
        <f t="shared" si="2"/>
        <v>0</v>
      </c>
    </row>
    <row r="147" spans="1:17">
      <c r="A147" s="4">
        <v>136</v>
      </c>
      <c r="B147" s="5" t="s">
        <v>1286</v>
      </c>
      <c r="C147" s="5" t="s">
        <v>1287</v>
      </c>
      <c r="D147" s="6" t="s">
        <v>78</v>
      </c>
      <c r="E147" s="4">
        <v>17</v>
      </c>
      <c r="F147" s="7">
        <v>230000</v>
      </c>
      <c r="G147" s="7">
        <v>230000</v>
      </c>
      <c r="I147" s="4">
        <v>133</v>
      </c>
      <c r="J147" s="5" t="s">
        <v>1286</v>
      </c>
      <c r="K147" s="5" t="s">
        <v>1287</v>
      </c>
      <c r="L147" s="6" t="s">
        <v>78</v>
      </c>
      <c r="M147" s="4">
        <v>28</v>
      </c>
      <c r="N147" s="7">
        <v>230000</v>
      </c>
      <c r="O147" s="7">
        <v>230000</v>
      </c>
      <c r="Q147" s="3">
        <f t="shared" si="2"/>
        <v>0</v>
      </c>
    </row>
    <row r="148" spans="1:17">
      <c r="A148" s="4">
        <v>137</v>
      </c>
      <c r="B148" s="5" t="s">
        <v>1055</v>
      </c>
      <c r="C148" s="5" t="s">
        <v>1056</v>
      </c>
      <c r="D148" s="6" t="s">
        <v>78</v>
      </c>
      <c r="E148" s="4">
        <v>10</v>
      </c>
      <c r="F148" s="7">
        <v>640000</v>
      </c>
      <c r="G148" s="7">
        <v>640000</v>
      </c>
      <c r="I148" s="4">
        <v>134</v>
      </c>
      <c r="J148" s="5" t="s">
        <v>1055</v>
      </c>
      <c r="K148" s="5" t="s">
        <v>1056</v>
      </c>
      <c r="L148" s="6" t="s">
        <v>78</v>
      </c>
      <c r="M148" s="4">
        <v>25</v>
      </c>
      <c r="N148" s="7">
        <v>640000</v>
      </c>
      <c r="O148" s="7">
        <v>640000</v>
      </c>
      <c r="Q148" s="3">
        <f t="shared" si="2"/>
        <v>0</v>
      </c>
    </row>
    <row r="149" spans="1:17">
      <c r="A149" s="4">
        <v>138</v>
      </c>
      <c r="B149" s="5" t="s">
        <v>295</v>
      </c>
      <c r="C149" s="5" t="s">
        <v>90</v>
      </c>
      <c r="D149" s="6" t="s">
        <v>78</v>
      </c>
      <c r="E149" s="4">
        <v>32</v>
      </c>
      <c r="F149" s="7">
        <v>1035000</v>
      </c>
      <c r="G149" s="7">
        <v>1035000</v>
      </c>
      <c r="I149" s="4">
        <v>135</v>
      </c>
      <c r="J149" s="5" t="s">
        <v>295</v>
      </c>
      <c r="K149" s="5" t="s">
        <v>90</v>
      </c>
      <c r="L149" s="6" t="s">
        <v>78</v>
      </c>
      <c r="M149" s="4">
        <v>39</v>
      </c>
      <c r="N149" s="7">
        <v>1035000</v>
      </c>
      <c r="O149" s="7">
        <v>1035000</v>
      </c>
      <c r="Q149" s="3">
        <f t="shared" si="2"/>
        <v>0</v>
      </c>
    </row>
    <row r="150" spans="1:17">
      <c r="A150" s="4">
        <v>139</v>
      </c>
      <c r="B150" s="5" t="s">
        <v>91</v>
      </c>
      <c r="C150" s="5" t="s">
        <v>407</v>
      </c>
      <c r="D150" s="6" t="s">
        <v>78</v>
      </c>
      <c r="E150" s="4">
        <v>10</v>
      </c>
      <c r="F150" s="7">
        <v>1335000</v>
      </c>
      <c r="G150" s="7">
        <v>1335000</v>
      </c>
      <c r="I150" s="4">
        <v>136</v>
      </c>
      <c r="J150" s="5" t="s">
        <v>91</v>
      </c>
      <c r="K150" s="5" t="s">
        <v>407</v>
      </c>
      <c r="L150" s="6" t="s">
        <v>78</v>
      </c>
      <c r="M150" s="4">
        <v>9</v>
      </c>
      <c r="N150" s="7">
        <v>1335000</v>
      </c>
      <c r="O150" s="7">
        <v>1335000</v>
      </c>
      <c r="Q150" s="3">
        <f t="shared" si="2"/>
        <v>0</v>
      </c>
    </row>
    <row r="151" spans="1:17">
      <c r="A151" s="4">
        <v>140</v>
      </c>
      <c r="B151" s="5" t="s">
        <v>1218</v>
      </c>
      <c r="C151" s="5" t="s">
        <v>1219</v>
      </c>
      <c r="D151" s="6" t="s">
        <v>78</v>
      </c>
      <c r="E151" s="4">
        <v>0</v>
      </c>
      <c r="F151" s="7">
        <v>1410000</v>
      </c>
      <c r="G151" s="7">
        <v>1410000</v>
      </c>
      <c r="I151" s="4">
        <v>137</v>
      </c>
      <c r="J151" s="5" t="s">
        <v>1218</v>
      </c>
      <c r="K151" s="5" t="s">
        <v>1219</v>
      </c>
      <c r="L151" s="6" t="s">
        <v>78</v>
      </c>
      <c r="M151" s="4">
        <v>5</v>
      </c>
      <c r="N151" s="7">
        <v>1410000</v>
      </c>
      <c r="O151" s="7">
        <v>1410000</v>
      </c>
      <c r="Q151" s="3">
        <f t="shared" si="2"/>
        <v>0</v>
      </c>
    </row>
    <row r="152" spans="1:17">
      <c r="A152" s="4">
        <v>141</v>
      </c>
      <c r="B152" s="5" t="s">
        <v>296</v>
      </c>
      <c r="C152" s="5" t="s">
        <v>92</v>
      </c>
      <c r="D152" s="6" t="s">
        <v>78</v>
      </c>
      <c r="E152" s="4">
        <v>0</v>
      </c>
      <c r="F152" s="7">
        <v>1710000</v>
      </c>
      <c r="G152" s="7">
        <v>1710000</v>
      </c>
      <c r="I152" s="4">
        <v>138</v>
      </c>
      <c r="J152" s="5" t="s">
        <v>296</v>
      </c>
      <c r="K152" s="5" t="s">
        <v>92</v>
      </c>
      <c r="L152" s="6" t="s">
        <v>78</v>
      </c>
      <c r="M152" s="4">
        <v>0</v>
      </c>
      <c r="N152" s="7">
        <v>1710000</v>
      </c>
      <c r="O152" s="7">
        <v>1710000</v>
      </c>
      <c r="Q152" s="3">
        <f t="shared" si="2"/>
        <v>0</v>
      </c>
    </row>
    <row r="153" spans="1:17">
      <c r="A153" s="4">
        <v>142</v>
      </c>
      <c r="B153" s="5" t="s">
        <v>405</v>
      </c>
      <c r="C153" s="5" t="s">
        <v>406</v>
      </c>
      <c r="D153" s="6" t="s">
        <v>78</v>
      </c>
      <c r="E153" s="4">
        <v>0</v>
      </c>
      <c r="F153" s="7">
        <v>2160000</v>
      </c>
      <c r="G153" s="7">
        <v>2160000</v>
      </c>
      <c r="I153" s="4">
        <v>139</v>
      </c>
      <c r="J153" s="5" t="s">
        <v>405</v>
      </c>
      <c r="K153" s="5" t="s">
        <v>406</v>
      </c>
      <c r="L153" s="6" t="s">
        <v>78</v>
      </c>
      <c r="M153" s="4">
        <v>0</v>
      </c>
      <c r="N153" s="7">
        <v>2160000</v>
      </c>
      <c r="O153" s="7">
        <v>2160000</v>
      </c>
      <c r="Q153" s="3">
        <f t="shared" si="2"/>
        <v>0</v>
      </c>
    </row>
    <row r="154" spans="1:17">
      <c r="A154" s="4">
        <v>143</v>
      </c>
      <c r="B154" s="5" t="s">
        <v>1220</v>
      </c>
      <c r="C154" s="5" t="s">
        <v>1221</v>
      </c>
      <c r="D154" s="6" t="s">
        <v>78</v>
      </c>
      <c r="E154" s="4">
        <v>1</v>
      </c>
      <c r="F154" s="7">
        <v>4160000</v>
      </c>
      <c r="G154" s="7">
        <v>4160000</v>
      </c>
      <c r="I154" s="4">
        <v>140</v>
      </c>
      <c r="J154" s="5" t="s">
        <v>1220</v>
      </c>
      <c r="K154" s="5" t="s">
        <v>1221</v>
      </c>
      <c r="L154" s="6" t="s">
        <v>78</v>
      </c>
      <c r="M154" s="4">
        <v>1</v>
      </c>
      <c r="N154" s="7">
        <v>4160000</v>
      </c>
      <c r="O154" s="7">
        <v>4160000</v>
      </c>
      <c r="Q154" s="3">
        <f t="shared" si="2"/>
        <v>0</v>
      </c>
    </row>
    <row r="155" spans="1:17">
      <c r="A155" s="4">
        <v>144</v>
      </c>
      <c r="B155" s="5" t="s">
        <v>1231</v>
      </c>
      <c r="C155" s="5" t="s">
        <v>1254</v>
      </c>
      <c r="D155" s="6" t="s">
        <v>78</v>
      </c>
      <c r="E155" s="4">
        <v>4</v>
      </c>
      <c r="F155" s="7">
        <v>2110000</v>
      </c>
      <c r="G155" s="7">
        <v>2110000</v>
      </c>
      <c r="I155" s="4">
        <v>141</v>
      </c>
      <c r="J155" s="5" t="s">
        <v>1231</v>
      </c>
      <c r="K155" s="5" t="s">
        <v>1254</v>
      </c>
      <c r="L155" s="6" t="s">
        <v>78</v>
      </c>
      <c r="M155" s="4">
        <v>4</v>
      </c>
      <c r="N155" s="7">
        <v>2110000</v>
      </c>
      <c r="O155" s="7">
        <v>2110000</v>
      </c>
      <c r="Q155" s="3">
        <f t="shared" si="2"/>
        <v>0</v>
      </c>
    </row>
    <row r="156" spans="1:17">
      <c r="A156" s="4">
        <v>145</v>
      </c>
      <c r="B156" s="5" t="s">
        <v>297</v>
      </c>
      <c r="C156" s="5" t="s">
        <v>93</v>
      </c>
      <c r="D156" s="6" t="s">
        <v>78</v>
      </c>
      <c r="E156" s="4">
        <v>0</v>
      </c>
      <c r="F156" s="7">
        <v>2510000</v>
      </c>
      <c r="G156" s="7">
        <v>2510000</v>
      </c>
      <c r="I156" s="4">
        <v>142</v>
      </c>
      <c r="J156" s="5" t="s">
        <v>297</v>
      </c>
      <c r="K156" s="5" t="s">
        <v>93</v>
      </c>
      <c r="L156" s="6" t="s">
        <v>78</v>
      </c>
      <c r="M156" s="4">
        <v>0</v>
      </c>
      <c r="N156" s="7">
        <v>2510000</v>
      </c>
      <c r="O156" s="7">
        <v>2510000</v>
      </c>
      <c r="Q156" s="3">
        <f t="shared" si="2"/>
        <v>0</v>
      </c>
    </row>
    <row r="157" spans="1:17">
      <c r="A157" s="4">
        <v>146</v>
      </c>
      <c r="B157" s="5" t="s">
        <v>1222</v>
      </c>
      <c r="C157" s="5" t="s">
        <v>1223</v>
      </c>
      <c r="D157" s="6" t="s">
        <v>78</v>
      </c>
      <c r="E157" s="4">
        <v>1</v>
      </c>
      <c r="F157" s="7">
        <v>3410000</v>
      </c>
      <c r="G157" s="7">
        <v>3410000</v>
      </c>
      <c r="I157" s="4">
        <v>143</v>
      </c>
      <c r="J157" s="5" t="s">
        <v>1222</v>
      </c>
      <c r="K157" s="5" t="s">
        <v>1223</v>
      </c>
      <c r="L157" s="6" t="s">
        <v>78</v>
      </c>
      <c r="M157" s="4">
        <v>2</v>
      </c>
      <c r="N157" s="7">
        <v>3410000</v>
      </c>
      <c r="O157" s="7">
        <v>3410000</v>
      </c>
      <c r="Q157" s="3">
        <f t="shared" si="2"/>
        <v>0</v>
      </c>
    </row>
    <row r="158" spans="1:17">
      <c r="A158" s="4">
        <v>147</v>
      </c>
      <c r="B158" s="5" t="s">
        <v>298</v>
      </c>
      <c r="C158" s="5" t="s">
        <v>938</v>
      </c>
      <c r="D158" s="6" t="s">
        <v>78</v>
      </c>
      <c r="E158" s="4">
        <v>1</v>
      </c>
      <c r="F158" s="7">
        <v>4730000</v>
      </c>
      <c r="G158" s="7">
        <v>4730000</v>
      </c>
      <c r="I158" s="4">
        <v>144</v>
      </c>
      <c r="J158" s="5" t="s">
        <v>298</v>
      </c>
      <c r="K158" s="5" t="s">
        <v>938</v>
      </c>
      <c r="L158" s="6" t="s">
        <v>78</v>
      </c>
      <c r="M158" s="4">
        <v>1</v>
      </c>
      <c r="N158" s="7">
        <v>4730000</v>
      </c>
      <c r="O158" s="7">
        <v>4730000</v>
      </c>
      <c r="Q158" s="3">
        <f t="shared" si="2"/>
        <v>0</v>
      </c>
    </row>
    <row r="159" spans="1:17">
      <c r="A159" s="4">
        <v>148</v>
      </c>
      <c r="B159" s="5" t="s">
        <v>299</v>
      </c>
      <c r="C159" s="5" t="s">
        <v>150</v>
      </c>
      <c r="D159" s="6" t="s">
        <v>78</v>
      </c>
      <c r="E159" s="4">
        <v>0</v>
      </c>
      <c r="F159" s="7">
        <v>9010000</v>
      </c>
      <c r="G159" s="7">
        <v>9010000</v>
      </c>
      <c r="I159" s="4">
        <v>145</v>
      </c>
      <c r="J159" s="5" t="s">
        <v>299</v>
      </c>
      <c r="K159" s="5" t="s">
        <v>150</v>
      </c>
      <c r="L159" s="6" t="s">
        <v>78</v>
      </c>
      <c r="M159" s="4">
        <v>0</v>
      </c>
      <c r="N159" s="7">
        <v>9010000</v>
      </c>
      <c r="O159" s="7">
        <v>9010000</v>
      </c>
      <c r="Q159" s="3">
        <f t="shared" si="2"/>
        <v>0</v>
      </c>
    </row>
    <row r="160" spans="1:17">
      <c r="A160" s="4">
        <v>149</v>
      </c>
      <c r="B160" s="5" t="s">
        <v>300</v>
      </c>
      <c r="C160" s="5" t="s">
        <v>113</v>
      </c>
      <c r="D160" s="6" t="s">
        <v>78</v>
      </c>
      <c r="E160" s="4">
        <v>12</v>
      </c>
      <c r="F160" s="7">
        <v>1820000</v>
      </c>
      <c r="G160" s="7">
        <v>1820000</v>
      </c>
      <c r="I160" s="4">
        <v>146</v>
      </c>
      <c r="J160" s="5" t="s">
        <v>300</v>
      </c>
      <c r="K160" s="5" t="s">
        <v>113</v>
      </c>
      <c r="L160" s="6" t="s">
        <v>78</v>
      </c>
      <c r="M160" s="4">
        <v>0</v>
      </c>
      <c r="N160" s="7">
        <v>1820000</v>
      </c>
      <c r="O160" s="7">
        <v>1820000</v>
      </c>
      <c r="Q160" s="3">
        <f t="shared" si="2"/>
        <v>0</v>
      </c>
    </row>
    <row r="161" spans="1:17">
      <c r="A161" s="4">
        <v>150</v>
      </c>
      <c r="B161" s="5" t="s">
        <v>815</v>
      </c>
      <c r="C161" s="5" t="s">
        <v>816</v>
      </c>
      <c r="D161" s="6" t="s">
        <v>78</v>
      </c>
      <c r="E161" s="4">
        <v>1</v>
      </c>
      <c r="F161" s="7">
        <v>3010000</v>
      </c>
      <c r="G161" s="7">
        <v>3010000</v>
      </c>
      <c r="I161" s="4">
        <v>147</v>
      </c>
      <c r="J161" s="5" t="s">
        <v>815</v>
      </c>
      <c r="K161" s="5" t="s">
        <v>816</v>
      </c>
      <c r="L161" s="6" t="s">
        <v>78</v>
      </c>
      <c r="M161" s="4">
        <v>0</v>
      </c>
      <c r="N161" s="7">
        <v>3010000</v>
      </c>
      <c r="O161" s="7">
        <v>3010000</v>
      </c>
      <c r="Q161" s="3">
        <f t="shared" si="2"/>
        <v>0</v>
      </c>
    </row>
    <row r="162" spans="1:17">
      <c r="A162" s="4">
        <v>151</v>
      </c>
      <c r="B162" s="5" t="s">
        <v>95</v>
      </c>
      <c r="C162" s="5" t="s">
        <v>94</v>
      </c>
      <c r="D162" s="6" t="s">
        <v>78</v>
      </c>
      <c r="E162" s="4">
        <v>1</v>
      </c>
      <c r="F162" s="7">
        <v>5360000</v>
      </c>
      <c r="G162" s="7">
        <v>5360000</v>
      </c>
      <c r="I162" s="4">
        <v>148</v>
      </c>
      <c r="J162" s="5" t="s">
        <v>95</v>
      </c>
      <c r="K162" s="5" t="s">
        <v>94</v>
      </c>
      <c r="L162" s="6" t="s">
        <v>78</v>
      </c>
      <c r="M162" s="4">
        <v>1</v>
      </c>
      <c r="N162" s="7">
        <v>5360000</v>
      </c>
      <c r="O162" s="7">
        <v>5360000</v>
      </c>
      <c r="Q162" s="3">
        <f t="shared" si="2"/>
        <v>0</v>
      </c>
    </row>
    <row r="163" spans="1:17">
      <c r="A163" s="4">
        <v>152</v>
      </c>
      <c r="B163" s="5" t="s">
        <v>1288</v>
      </c>
      <c r="C163" s="5" t="s">
        <v>1289</v>
      </c>
      <c r="D163" s="6" t="s">
        <v>78</v>
      </c>
      <c r="E163" s="4">
        <v>1</v>
      </c>
      <c r="F163" s="7">
        <v>3010000</v>
      </c>
      <c r="G163" s="7">
        <v>3010000</v>
      </c>
      <c r="I163" s="4">
        <v>149</v>
      </c>
      <c r="J163" s="5" t="s">
        <v>1288</v>
      </c>
      <c r="K163" s="5" t="s">
        <v>1289</v>
      </c>
      <c r="L163" s="6" t="s">
        <v>78</v>
      </c>
      <c r="M163" s="4">
        <v>2</v>
      </c>
      <c r="N163" s="7">
        <v>3010000</v>
      </c>
      <c r="O163" s="7">
        <v>3010000</v>
      </c>
      <c r="Q163" s="3">
        <f t="shared" si="2"/>
        <v>0</v>
      </c>
    </row>
    <row r="164" spans="1:17">
      <c r="A164" s="4">
        <v>153</v>
      </c>
      <c r="B164" s="5" t="s">
        <v>431</v>
      </c>
      <c r="C164" s="5" t="s">
        <v>432</v>
      </c>
      <c r="D164" s="6" t="s">
        <v>78</v>
      </c>
      <c r="E164" s="4">
        <v>2</v>
      </c>
      <c r="F164" s="7">
        <v>3710000</v>
      </c>
      <c r="G164" s="7">
        <v>3710000</v>
      </c>
      <c r="I164" s="4">
        <v>150</v>
      </c>
      <c r="J164" s="5" t="s">
        <v>431</v>
      </c>
      <c r="K164" s="5" t="s">
        <v>432</v>
      </c>
      <c r="L164" s="6" t="s">
        <v>78</v>
      </c>
      <c r="M164" s="4">
        <v>1</v>
      </c>
      <c r="N164" s="7">
        <v>3710000</v>
      </c>
      <c r="O164" s="7">
        <v>3710000</v>
      </c>
      <c r="Q164" s="3">
        <f t="shared" si="2"/>
        <v>0</v>
      </c>
    </row>
    <row r="165" spans="1:17">
      <c r="A165" s="4">
        <v>154</v>
      </c>
      <c r="B165" s="5" t="s">
        <v>96</v>
      </c>
      <c r="C165" s="5" t="s">
        <v>959</v>
      </c>
      <c r="D165" s="6" t="s">
        <v>78</v>
      </c>
      <c r="E165" s="4">
        <v>1</v>
      </c>
      <c r="F165" s="7">
        <v>4960000</v>
      </c>
      <c r="G165" s="7">
        <v>4960000</v>
      </c>
      <c r="I165" s="4">
        <v>151</v>
      </c>
      <c r="J165" s="5" t="s">
        <v>96</v>
      </c>
      <c r="K165" s="5" t="s">
        <v>959</v>
      </c>
      <c r="L165" s="6" t="s">
        <v>78</v>
      </c>
      <c r="M165" s="4">
        <v>1</v>
      </c>
      <c r="N165" s="7">
        <v>4960000</v>
      </c>
      <c r="O165" s="7">
        <v>4960000</v>
      </c>
      <c r="Q165" s="3">
        <f t="shared" si="2"/>
        <v>0</v>
      </c>
    </row>
    <row r="166" spans="1:17">
      <c r="A166" s="4">
        <v>155</v>
      </c>
      <c r="B166" s="5" t="s">
        <v>1406</v>
      </c>
      <c r="C166" s="5" t="s">
        <v>1407</v>
      </c>
      <c r="D166" s="6" t="s">
        <v>78</v>
      </c>
      <c r="E166" s="4">
        <v>1</v>
      </c>
      <c r="F166" s="7">
        <v>8010000</v>
      </c>
      <c r="G166" s="7">
        <v>8010000</v>
      </c>
      <c r="I166" s="4">
        <v>152</v>
      </c>
      <c r="J166" s="5" t="s">
        <v>1406</v>
      </c>
      <c r="K166" s="5" t="s">
        <v>1407</v>
      </c>
      <c r="L166" s="6" t="s">
        <v>78</v>
      </c>
      <c r="M166" s="4">
        <v>1</v>
      </c>
      <c r="N166" s="7">
        <v>8010000</v>
      </c>
      <c r="O166" s="7">
        <v>8010000</v>
      </c>
      <c r="Q166" s="3">
        <f t="shared" si="2"/>
        <v>0</v>
      </c>
    </row>
    <row r="167" spans="1:17">
      <c r="A167" s="4">
        <v>156</v>
      </c>
      <c r="B167" s="5" t="s">
        <v>482</v>
      </c>
      <c r="C167" s="5" t="s">
        <v>483</v>
      </c>
      <c r="D167" s="6" t="s">
        <v>78</v>
      </c>
      <c r="E167" s="4">
        <v>1</v>
      </c>
      <c r="F167" s="7">
        <v>12210000</v>
      </c>
      <c r="G167" s="7">
        <v>12210000</v>
      </c>
      <c r="I167" s="4">
        <v>153</v>
      </c>
      <c r="J167" s="5" t="s">
        <v>482</v>
      </c>
      <c r="K167" s="5" t="s">
        <v>483</v>
      </c>
      <c r="L167" s="6" t="s">
        <v>78</v>
      </c>
      <c r="M167" s="4">
        <v>1</v>
      </c>
      <c r="N167" s="7">
        <v>12210000</v>
      </c>
      <c r="O167" s="7">
        <v>12210000</v>
      </c>
      <c r="Q167" s="3">
        <f t="shared" si="2"/>
        <v>0</v>
      </c>
    </row>
    <row r="168" spans="1:17">
      <c r="A168" s="4">
        <v>157</v>
      </c>
      <c r="B168" s="5" t="s">
        <v>575</v>
      </c>
      <c r="C168" s="5" t="s">
        <v>1504</v>
      </c>
      <c r="D168" s="6" t="s">
        <v>78</v>
      </c>
      <c r="E168" s="4">
        <v>74</v>
      </c>
      <c r="F168" s="7">
        <v>810000</v>
      </c>
      <c r="G168" s="7">
        <v>810000</v>
      </c>
      <c r="I168" s="4">
        <v>154</v>
      </c>
      <c r="J168" s="5" t="s">
        <v>575</v>
      </c>
      <c r="K168" s="5" t="s">
        <v>1504</v>
      </c>
      <c r="L168" s="6" t="s">
        <v>78</v>
      </c>
      <c r="M168" s="4">
        <v>73</v>
      </c>
      <c r="N168" s="7">
        <v>810000</v>
      </c>
      <c r="O168" s="7">
        <v>810000</v>
      </c>
      <c r="Q168" s="3">
        <f t="shared" si="2"/>
        <v>0</v>
      </c>
    </row>
    <row r="169" spans="1:17">
      <c r="A169" s="4">
        <v>158</v>
      </c>
      <c r="B169" s="5" t="s">
        <v>817</v>
      </c>
      <c r="C169" s="5" t="s">
        <v>1505</v>
      </c>
      <c r="D169" s="6" t="s">
        <v>78</v>
      </c>
      <c r="E169" s="4">
        <v>44</v>
      </c>
      <c r="F169" s="7">
        <v>855000</v>
      </c>
      <c r="G169" s="7">
        <v>855000</v>
      </c>
      <c r="I169" s="4">
        <v>155</v>
      </c>
      <c r="J169" s="5" t="s">
        <v>817</v>
      </c>
      <c r="K169" s="5" t="s">
        <v>1505</v>
      </c>
      <c r="L169" s="6" t="s">
        <v>78</v>
      </c>
      <c r="M169" s="4">
        <v>44</v>
      </c>
      <c r="N169" s="7">
        <v>855000</v>
      </c>
      <c r="O169" s="7">
        <v>855000</v>
      </c>
      <c r="Q169" s="3">
        <f t="shared" si="2"/>
        <v>0</v>
      </c>
    </row>
    <row r="170" spans="1:17">
      <c r="A170" s="4">
        <v>159</v>
      </c>
      <c r="B170" s="5" t="s">
        <v>301</v>
      </c>
      <c r="C170" s="5" t="s">
        <v>80</v>
      </c>
      <c r="D170" s="6" t="s">
        <v>78</v>
      </c>
      <c r="E170" s="4">
        <v>30</v>
      </c>
      <c r="F170" s="7">
        <v>120000</v>
      </c>
      <c r="G170" s="7">
        <v>120000</v>
      </c>
      <c r="I170" s="4">
        <v>156</v>
      </c>
      <c r="J170" s="5" t="s">
        <v>301</v>
      </c>
      <c r="K170" s="5" t="s">
        <v>80</v>
      </c>
      <c r="L170" s="6" t="s">
        <v>78</v>
      </c>
      <c r="M170" s="4">
        <v>30</v>
      </c>
      <c r="N170" s="7">
        <v>120000</v>
      </c>
      <c r="O170" s="7">
        <v>120000</v>
      </c>
      <c r="Q170" s="3">
        <f t="shared" si="2"/>
        <v>0</v>
      </c>
    </row>
    <row r="171" spans="1:17">
      <c r="A171" s="4">
        <v>160</v>
      </c>
      <c r="B171" s="5" t="s">
        <v>1073</v>
      </c>
      <c r="C171" s="5" t="s">
        <v>1074</v>
      </c>
      <c r="D171" s="6" t="s">
        <v>78</v>
      </c>
      <c r="E171" s="4">
        <v>15</v>
      </c>
      <c r="F171" s="7">
        <v>195000</v>
      </c>
      <c r="G171" s="7">
        <v>195000</v>
      </c>
      <c r="I171" s="4">
        <v>157</v>
      </c>
      <c r="J171" s="5" t="s">
        <v>1073</v>
      </c>
      <c r="K171" s="5" t="s">
        <v>1074</v>
      </c>
      <c r="L171" s="6" t="s">
        <v>78</v>
      </c>
      <c r="M171" s="4">
        <v>15</v>
      </c>
      <c r="N171" s="7">
        <v>195000</v>
      </c>
      <c r="O171" s="7">
        <v>195000</v>
      </c>
      <c r="Q171" s="3">
        <f t="shared" si="2"/>
        <v>0</v>
      </c>
    </row>
    <row r="172" spans="1:17">
      <c r="A172" s="4">
        <v>161</v>
      </c>
      <c r="B172" s="5" t="s">
        <v>302</v>
      </c>
      <c r="C172" s="5" t="s">
        <v>81</v>
      </c>
      <c r="D172" s="6" t="s">
        <v>78</v>
      </c>
      <c r="E172" s="4">
        <v>3</v>
      </c>
      <c r="F172" s="7">
        <v>178000</v>
      </c>
      <c r="G172" s="7">
        <v>178000</v>
      </c>
      <c r="I172" s="4">
        <v>158</v>
      </c>
      <c r="J172" s="5" t="s">
        <v>302</v>
      </c>
      <c r="K172" s="5" t="s">
        <v>81</v>
      </c>
      <c r="L172" s="6" t="s">
        <v>78</v>
      </c>
      <c r="M172" s="4">
        <v>2</v>
      </c>
      <c r="N172" s="7">
        <v>178000</v>
      </c>
      <c r="O172" s="7">
        <v>178000</v>
      </c>
      <c r="Q172" s="3">
        <f t="shared" si="2"/>
        <v>0</v>
      </c>
    </row>
    <row r="173" spans="1:17">
      <c r="A173" s="4">
        <v>162</v>
      </c>
      <c r="B173" s="5" t="s">
        <v>1163</v>
      </c>
      <c r="C173" s="5" t="s">
        <v>1164</v>
      </c>
      <c r="D173" s="6" t="s">
        <v>78</v>
      </c>
      <c r="E173" s="4">
        <v>40</v>
      </c>
      <c r="F173" s="7">
        <v>73000</v>
      </c>
      <c r="G173" s="7">
        <v>73000</v>
      </c>
      <c r="I173" s="4">
        <v>159</v>
      </c>
      <c r="J173" s="5" t="s">
        <v>1163</v>
      </c>
      <c r="K173" s="5" t="s">
        <v>1164</v>
      </c>
      <c r="L173" s="6" t="s">
        <v>78</v>
      </c>
      <c r="M173" s="4">
        <v>49</v>
      </c>
      <c r="N173" s="7">
        <v>73000</v>
      </c>
      <c r="O173" s="7">
        <v>73000</v>
      </c>
      <c r="Q173" s="3">
        <f t="shared" si="2"/>
        <v>0</v>
      </c>
    </row>
    <row r="174" spans="1:17">
      <c r="A174" s="4">
        <v>163</v>
      </c>
      <c r="B174" s="5" t="s">
        <v>303</v>
      </c>
      <c r="C174" s="5" t="s">
        <v>82</v>
      </c>
      <c r="D174" s="6" t="s">
        <v>78</v>
      </c>
      <c r="E174" s="4">
        <v>39</v>
      </c>
      <c r="F174" s="7">
        <v>63000</v>
      </c>
      <c r="G174" s="7">
        <v>63000</v>
      </c>
      <c r="I174" s="4">
        <v>160</v>
      </c>
      <c r="J174" s="5" t="s">
        <v>303</v>
      </c>
      <c r="K174" s="5" t="s">
        <v>82</v>
      </c>
      <c r="L174" s="6" t="s">
        <v>78</v>
      </c>
      <c r="M174" s="4">
        <v>50</v>
      </c>
      <c r="N174" s="7">
        <v>63000</v>
      </c>
      <c r="O174" s="7">
        <v>63000</v>
      </c>
      <c r="Q174" s="3">
        <f t="shared" si="2"/>
        <v>0</v>
      </c>
    </row>
    <row r="175" spans="1:17">
      <c r="A175" s="4">
        <v>164</v>
      </c>
      <c r="B175" s="5" t="s">
        <v>304</v>
      </c>
      <c r="C175" s="5" t="s">
        <v>83</v>
      </c>
      <c r="D175" s="6" t="s">
        <v>78</v>
      </c>
      <c r="E175" s="4">
        <v>15</v>
      </c>
      <c r="F175" s="7">
        <v>96000</v>
      </c>
      <c r="G175" s="7">
        <v>96000</v>
      </c>
      <c r="I175" s="4">
        <v>161</v>
      </c>
      <c r="J175" s="5" t="s">
        <v>304</v>
      </c>
      <c r="K175" s="5" t="s">
        <v>83</v>
      </c>
      <c r="L175" s="6" t="s">
        <v>78</v>
      </c>
      <c r="M175" s="4">
        <v>11</v>
      </c>
      <c r="N175" s="7">
        <v>96000</v>
      </c>
      <c r="O175" s="7">
        <v>96000</v>
      </c>
      <c r="Q175" s="3">
        <f t="shared" si="2"/>
        <v>0</v>
      </c>
    </row>
    <row r="176" spans="1:17">
      <c r="A176" s="4">
        <v>165</v>
      </c>
      <c r="B176" s="5" t="s">
        <v>305</v>
      </c>
      <c r="C176" s="5" t="s">
        <v>84</v>
      </c>
      <c r="D176" s="6" t="s">
        <v>78</v>
      </c>
      <c r="E176" s="4">
        <v>18</v>
      </c>
      <c r="F176" s="7">
        <v>166000</v>
      </c>
      <c r="G176" s="7">
        <v>166000</v>
      </c>
      <c r="I176" s="4">
        <v>162</v>
      </c>
      <c r="J176" s="5" t="s">
        <v>305</v>
      </c>
      <c r="K176" s="5" t="s">
        <v>84</v>
      </c>
      <c r="L176" s="6" t="s">
        <v>78</v>
      </c>
      <c r="M176" s="4">
        <v>18</v>
      </c>
      <c r="N176" s="7">
        <v>166000</v>
      </c>
      <c r="O176" s="7">
        <v>166000</v>
      </c>
      <c r="Q176" s="3">
        <f t="shared" si="2"/>
        <v>0</v>
      </c>
    </row>
    <row r="177" spans="1:17">
      <c r="A177" s="4">
        <v>166</v>
      </c>
      <c r="B177" s="5" t="s">
        <v>306</v>
      </c>
      <c r="C177" s="5" t="s">
        <v>114</v>
      </c>
      <c r="D177" s="6" t="s">
        <v>78</v>
      </c>
      <c r="E177" s="4">
        <v>5</v>
      </c>
      <c r="F177" s="7">
        <v>292000</v>
      </c>
      <c r="G177" s="7">
        <v>292000</v>
      </c>
      <c r="I177" s="4">
        <v>163</v>
      </c>
      <c r="J177" s="5" t="s">
        <v>306</v>
      </c>
      <c r="K177" s="5" t="s">
        <v>114</v>
      </c>
      <c r="L177" s="6" t="s">
        <v>78</v>
      </c>
      <c r="M177" s="4">
        <v>5</v>
      </c>
      <c r="N177" s="7">
        <v>292000</v>
      </c>
      <c r="O177" s="7">
        <v>292000</v>
      </c>
      <c r="Q177" s="3">
        <f t="shared" si="2"/>
        <v>0</v>
      </c>
    </row>
    <row r="178" spans="1:17">
      <c r="A178" s="4">
        <v>167</v>
      </c>
      <c r="B178" s="5" t="s">
        <v>307</v>
      </c>
      <c r="C178" s="5" t="s">
        <v>88</v>
      </c>
      <c r="D178" s="6" t="s">
        <v>78</v>
      </c>
      <c r="E178" s="4">
        <v>3</v>
      </c>
      <c r="F178" s="7">
        <v>290000</v>
      </c>
      <c r="G178" s="7">
        <v>290000</v>
      </c>
      <c r="I178" s="4">
        <v>164</v>
      </c>
      <c r="J178" s="5" t="s">
        <v>307</v>
      </c>
      <c r="K178" s="5" t="s">
        <v>88</v>
      </c>
      <c r="L178" s="6" t="s">
        <v>78</v>
      </c>
      <c r="M178" s="4">
        <v>7</v>
      </c>
      <c r="N178" s="7">
        <v>290000</v>
      </c>
      <c r="O178" s="7">
        <v>290000</v>
      </c>
      <c r="Q178" s="3">
        <f t="shared" si="2"/>
        <v>0</v>
      </c>
    </row>
    <row r="179" spans="1:17">
      <c r="A179" s="4">
        <v>168</v>
      </c>
      <c r="B179" s="5" t="s">
        <v>308</v>
      </c>
      <c r="C179" s="5" t="s">
        <v>115</v>
      </c>
      <c r="D179" s="6" t="s">
        <v>78</v>
      </c>
      <c r="E179" s="4">
        <v>1</v>
      </c>
      <c r="F179" s="7">
        <v>970000</v>
      </c>
      <c r="G179" s="7">
        <v>970000</v>
      </c>
      <c r="I179" s="4">
        <v>165</v>
      </c>
      <c r="J179" s="5" t="s">
        <v>308</v>
      </c>
      <c r="K179" s="5" t="s">
        <v>115</v>
      </c>
      <c r="L179" s="6" t="s">
        <v>78</v>
      </c>
      <c r="M179" s="4">
        <v>1</v>
      </c>
      <c r="N179" s="7">
        <v>970000</v>
      </c>
      <c r="O179" s="7">
        <v>970000</v>
      </c>
      <c r="Q179" s="3">
        <f t="shared" si="2"/>
        <v>0</v>
      </c>
    </row>
    <row r="180" spans="1:17">
      <c r="A180" s="4">
        <v>169</v>
      </c>
      <c r="B180" s="5" t="s">
        <v>309</v>
      </c>
      <c r="C180" s="5" t="s">
        <v>120</v>
      </c>
      <c r="D180" s="6" t="s">
        <v>78</v>
      </c>
      <c r="E180" s="4">
        <v>4</v>
      </c>
      <c r="F180" s="7">
        <v>610000</v>
      </c>
      <c r="G180" s="7">
        <v>610000</v>
      </c>
      <c r="I180" s="4">
        <v>166</v>
      </c>
      <c r="J180" s="5" t="s">
        <v>309</v>
      </c>
      <c r="K180" s="5" t="s">
        <v>120</v>
      </c>
      <c r="L180" s="6" t="s">
        <v>78</v>
      </c>
      <c r="M180" s="4">
        <v>4</v>
      </c>
      <c r="N180" s="7">
        <v>610000</v>
      </c>
      <c r="O180" s="7">
        <v>610000</v>
      </c>
      <c r="Q180" s="3">
        <f t="shared" si="2"/>
        <v>0</v>
      </c>
    </row>
    <row r="181" spans="1:17">
      <c r="A181" s="4">
        <v>170</v>
      </c>
      <c r="B181" s="5" t="s">
        <v>310</v>
      </c>
      <c r="C181" s="5" t="s">
        <v>126</v>
      </c>
      <c r="D181" s="6" t="s">
        <v>78</v>
      </c>
      <c r="E181" s="4">
        <v>0</v>
      </c>
      <c r="F181" s="7">
        <v>1010000</v>
      </c>
      <c r="G181" s="7">
        <v>1010000</v>
      </c>
      <c r="I181" s="4">
        <v>167</v>
      </c>
      <c r="J181" s="5" t="s">
        <v>310</v>
      </c>
      <c r="K181" s="5" t="s">
        <v>126</v>
      </c>
      <c r="L181" s="6" t="s">
        <v>78</v>
      </c>
      <c r="M181" s="4">
        <v>0</v>
      </c>
      <c r="N181" s="7">
        <v>1010000</v>
      </c>
      <c r="O181" s="7">
        <v>1010000</v>
      </c>
      <c r="Q181" s="3">
        <f t="shared" si="2"/>
        <v>0</v>
      </c>
    </row>
    <row r="182" spans="1:17">
      <c r="A182" s="4">
        <v>171</v>
      </c>
      <c r="B182" s="5" t="s">
        <v>311</v>
      </c>
      <c r="C182" s="5" t="s">
        <v>312</v>
      </c>
      <c r="D182" s="6" t="s">
        <v>78</v>
      </c>
      <c r="E182" s="4">
        <v>0</v>
      </c>
      <c r="F182" s="7">
        <v>1010000</v>
      </c>
      <c r="G182" s="7">
        <v>1010000</v>
      </c>
      <c r="I182" s="4">
        <v>168</v>
      </c>
      <c r="J182" s="5" t="s">
        <v>311</v>
      </c>
      <c r="K182" s="5" t="s">
        <v>312</v>
      </c>
      <c r="L182" s="6" t="s">
        <v>78</v>
      </c>
      <c r="M182" s="4">
        <v>0</v>
      </c>
      <c r="N182" s="7">
        <v>1010000</v>
      </c>
      <c r="O182" s="7">
        <v>1010000</v>
      </c>
      <c r="Q182" s="3">
        <f t="shared" si="2"/>
        <v>0</v>
      </c>
    </row>
    <row r="183" spans="1:17">
      <c r="A183" s="4">
        <v>172</v>
      </c>
      <c r="B183" s="5" t="s">
        <v>313</v>
      </c>
      <c r="C183" s="5" t="s">
        <v>116</v>
      </c>
      <c r="D183" s="6" t="s">
        <v>78</v>
      </c>
      <c r="E183" s="4">
        <v>0</v>
      </c>
      <c r="F183" s="7">
        <v>1610000</v>
      </c>
      <c r="G183" s="7">
        <v>1610000</v>
      </c>
      <c r="I183" s="4">
        <v>169</v>
      </c>
      <c r="J183" s="5" t="s">
        <v>313</v>
      </c>
      <c r="K183" s="5" t="s">
        <v>116</v>
      </c>
      <c r="L183" s="6" t="s">
        <v>78</v>
      </c>
      <c r="M183" s="4">
        <v>0</v>
      </c>
      <c r="N183" s="7">
        <v>1610000</v>
      </c>
      <c r="O183" s="7">
        <v>1610000</v>
      </c>
      <c r="Q183" s="3">
        <f t="shared" si="2"/>
        <v>0</v>
      </c>
    </row>
    <row r="184" spans="1:17">
      <c r="A184" s="4">
        <v>173</v>
      </c>
      <c r="B184" s="5" t="s">
        <v>314</v>
      </c>
      <c r="C184" s="5" t="s">
        <v>121</v>
      </c>
      <c r="D184" s="6" t="s">
        <v>78</v>
      </c>
      <c r="E184" s="4">
        <v>1</v>
      </c>
      <c r="F184" s="7">
        <v>910000</v>
      </c>
      <c r="G184" s="7">
        <v>910000</v>
      </c>
      <c r="I184" s="4">
        <v>170</v>
      </c>
      <c r="J184" s="5" t="s">
        <v>314</v>
      </c>
      <c r="K184" s="5" t="s">
        <v>121</v>
      </c>
      <c r="L184" s="6" t="s">
        <v>78</v>
      </c>
      <c r="M184" s="4">
        <v>1</v>
      </c>
      <c r="N184" s="7">
        <v>910000</v>
      </c>
      <c r="O184" s="7">
        <v>910000</v>
      </c>
      <c r="Q184" s="3">
        <f t="shared" si="2"/>
        <v>0</v>
      </c>
    </row>
    <row r="185" spans="1:17">
      <c r="A185" s="4">
        <v>174</v>
      </c>
      <c r="B185" s="5" t="s">
        <v>445</v>
      </c>
      <c r="C185" s="5" t="s">
        <v>446</v>
      </c>
      <c r="D185" s="6" t="s">
        <v>78</v>
      </c>
      <c r="E185" s="4">
        <v>1</v>
      </c>
      <c r="F185" s="7">
        <v>745000</v>
      </c>
      <c r="G185" s="7">
        <v>745000</v>
      </c>
      <c r="I185" s="4">
        <v>171</v>
      </c>
      <c r="J185" s="5" t="s">
        <v>445</v>
      </c>
      <c r="K185" s="5" t="s">
        <v>446</v>
      </c>
      <c r="L185" s="6" t="s">
        <v>78</v>
      </c>
      <c r="M185" s="4">
        <v>1</v>
      </c>
      <c r="N185" s="7">
        <v>745000</v>
      </c>
      <c r="O185" s="7">
        <v>745000</v>
      </c>
      <c r="Q185" s="3">
        <f t="shared" si="2"/>
        <v>0</v>
      </c>
    </row>
    <row r="186" spans="1:17">
      <c r="A186" s="4">
        <v>175</v>
      </c>
      <c r="B186" s="5" t="s">
        <v>447</v>
      </c>
      <c r="C186" s="5" t="s">
        <v>1485</v>
      </c>
      <c r="D186" s="6" t="s">
        <v>78</v>
      </c>
      <c r="E186" s="4">
        <v>1</v>
      </c>
      <c r="F186" s="7">
        <v>1990000</v>
      </c>
      <c r="G186" s="7">
        <v>1990000</v>
      </c>
      <c r="I186" s="4">
        <v>172</v>
      </c>
      <c r="J186" s="5" t="s">
        <v>447</v>
      </c>
      <c r="K186" s="5" t="s">
        <v>1485</v>
      </c>
      <c r="L186" s="6" t="s">
        <v>78</v>
      </c>
      <c r="M186" s="4">
        <v>1</v>
      </c>
      <c r="N186" s="7">
        <v>1990000</v>
      </c>
      <c r="O186" s="7">
        <v>1990000</v>
      </c>
      <c r="Q186" s="3">
        <f t="shared" ref="Q186:Q245" si="3">N186-F186</f>
        <v>0</v>
      </c>
    </row>
    <row r="187" spans="1:17">
      <c r="A187" s="4">
        <v>176</v>
      </c>
      <c r="B187" s="5" t="s">
        <v>963</v>
      </c>
      <c r="C187" s="5" t="s">
        <v>964</v>
      </c>
      <c r="D187" s="6" t="s">
        <v>78</v>
      </c>
      <c r="E187" s="4">
        <v>0</v>
      </c>
      <c r="F187" s="7">
        <v>3150000</v>
      </c>
      <c r="G187" s="7">
        <v>3150000</v>
      </c>
      <c r="I187" s="4">
        <v>173</v>
      </c>
      <c r="J187" s="5" t="s">
        <v>963</v>
      </c>
      <c r="K187" s="5" t="s">
        <v>964</v>
      </c>
      <c r="L187" s="6" t="s">
        <v>78</v>
      </c>
      <c r="M187" s="4">
        <v>0</v>
      </c>
      <c r="N187" s="7">
        <v>3150000</v>
      </c>
      <c r="O187" s="7">
        <v>3150000</v>
      </c>
      <c r="Q187" s="3">
        <f t="shared" si="3"/>
        <v>0</v>
      </c>
    </row>
    <row r="188" spans="1:17">
      <c r="A188" s="4">
        <v>177</v>
      </c>
      <c r="B188" s="5" t="s">
        <v>967</v>
      </c>
      <c r="C188" s="5" t="s">
        <v>968</v>
      </c>
      <c r="D188" s="6" t="s">
        <v>78</v>
      </c>
      <c r="E188" s="4">
        <v>0</v>
      </c>
      <c r="F188" s="7">
        <v>4650000</v>
      </c>
      <c r="G188" s="7">
        <v>4650000</v>
      </c>
      <c r="I188" s="4">
        <v>174</v>
      </c>
      <c r="J188" s="5" t="s">
        <v>967</v>
      </c>
      <c r="K188" s="5" t="s">
        <v>968</v>
      </c>
      <c r="L188" s="6" t="s">
        <v>78</v>
      </c>
      <c r="M188" s="4">
        <v>0</v>
      </c>
      <c r="N188" s="7">
        <v>4650000</v>
      </c>
      <c r="O188" s="7">
        <v>4650000</v>
      </c>
      <c r="Q188" s="3">
        <f t="shared" si="3"/>
        <v>0</v>
      </c>
    </row>
    <row r="189" spans="1:17">
      <c r="A189" s="4">
        <v>178</v>
      </c>
      <c r="B189" s="5" t="s">
        <v>906</v>
      </c>
      <c r="C189" s="5" t="s">
        <v>907</v>
      </c>
      <c r="D189" s="6" t="s">
        <v>78</v>
      </c>
      <c r="E189" s="4">
        <v>0</v>
      </c>
      <c r="F189" s="7">
        <v>5600000</v>
      </c>
      <c r="G189" s="7">
        <v>5600000</v>
      </c>
      <c r="I189" s="4">
        <v>175</v>
      </c>
      <c r="J189" s="5" t="s">
        <v>906</v>
      </c>
      <c r="K189" s="5" t="s">
        <v>907</v>
      </c>
      <c r="L189" s="6" t="s">
        <v>78</v>
      </c>
      <c r="M189" s="4">
        <v>0</v>
      </c>
      <c r="N189" s="7">
        <v>5600000</v>
      </c>
      <c r="O189" s="7">
        <v>5600000</v>
      </c>
      <c r="Q189" s="3">
        <f t="shared" si="3"/>
        <v>0</v>
      </c>
    </row>
    <row r="190" spans="1:17">
      <c r="A190" s="4">
        <v>179</v>
      </c>
      <c r="B190" s="5" t="s">
        <v>798</v>
      </c>
      <c r="C190" s="5" t="s">
        <v>799</v>
      </c>
      <c r="D190" s="6" t="s">
        <v>78</v>
      </c>
      <c r="E190" s="4">
        <v>0</v>
      </c>
      <c r="F190" s="7">
        <v>5400000</v>
      </c>
      <c r="G190" s="7">
        <v>5400000</v>
      </c>
      <c r="I190" s="4">
        <v>176</v>
      </c>
      <c r="J190" s="5" t="s">
        <v>798</v>
      </c>
      <c r="K190" s="5" t="s">
        <v>799</v>
      </c>
      <c r="L190" s="6" t="s">
        <v>78</v>
      </c>
      <c r="M190" s="4">
        <v>0</v>
      </c>
      <c r="N190" s="7">
        <v>5400000</v>
      </c>
      <c r="O190" s="7">
        <v>5400000</v>
      </c>
      <c r="Q190" s="3">
        <f t="shared" si="3"/>
        <v>0</v>
      </c>
    </row>
    <row r="191" spans="1:17">
      <c r="A191" s="4">
        <v>180</v>
      </c>
      <c r="B191" s="5" t="s">
        <v>881</v>
      </c>
      <c r="C191" s="5" t="s">
        <v>882</v>
      </c>
      <c r="D191" s="6" t="s">
        <v>78</v>
      </c>
      <c r="E191" s="4">
        <v>0</v>
      </c>
      <c r="F191" s="7">
        <v>7000000</v>
      </c>
      <c r="G191" s="7">
        <v>7000000</v>
      </c>
      <c r="I191" s="4">
        <v>177</v>
      </c>
      <c r="J191" s="5" t="s">
        <v>881</v>
      </c>
      <c r="K191" s="5" t="s">
        <v>882</v>
      </c>
      <c r="L191" s="6" t="s">
        <v>78</v>
      </c>
      <c r="M191" s="4">
        <v>0</v>
      </c>
      <c r="N191" s="7">
        <v>7000000</v>
      </c>
      <c r="O191" s="7">
        <v>7000000</v>
      </c>
      <c r="Q191" s="3">
        <f t="shared" si="3"/>
        <v>0</v>
      </c>
    </row>
    <row r="192" spans="1:17">
      <c r="A192" s="4">
        <v>181</v>
      </c>
      <c r="B192" s="5" t="s">
        <v>908</v>
      </c>
      <c r="C192" s="5" t="s">
        <v>1217</v>
      </c>
      <c r="D192" s="6" t="s">
        <v>78</v>
      </c>
      <c r="E192" s="4">
        <v>0</v>
      </c>
      <c r="F192" s="7">
        <v>9400000</v>
      </c>
      <c r="G192" s="7">
        <v>9400000</v>
      </c>
      <c r="I192" s="4">
        <v>178</v>
      </c>
      <c r="J192" s="5" t="s">
        <v>908</v>
      </c>
      <c r="K192" s="5" t="s">
        <v>1217</v>
      </c>
      <c r="L192" s="6" t="s">
        <v>78</v>
      </c>
      <c r="M192" s="4">
        <v>0</v>
      </c>
      <c r="N192" s="7">
        <v>9400000</v>
      </c>
      <c r="O192" s="7">
        <v>9400000</v>
      </c>
      <c r="Q192" s="3">
        <f t="shared" si="3"/>
        <v>0</v>
      </c>
    </row>
    <row r="193" spans="1:17">
      <c r="A193" s="4">
        <v>182</v>
      </c>
      <c r="B193" s="5" t="s">
        <v>248</v>
      </c>
      <c r="C193" s="5" t="s">
        <v>590</v>
      </c>
      <c r="D193" s="6" t="s">
        <v>78</v>
      </c>
      <c r="E193" s="4">
        <v>0</v>
      </c>
      <c r="F193" s="7">
        <v>12800000</v>
      </c>
      <c r="G193" s="7">
        <v>12800000</v>
      </c>
      <c r="I193" s="4">
        <v>179</v>
      </c>
      <c r="J193" s="5" t="s">
        <v>248</v>
      </c>
      <c r="K193" s="5" t="s">
        <v>590</v>
      </c>
      <c r="L193" s="6" t="s">
        <v>78</v>
      </c>
      <c r="M193" s="4">
        <v>0</v>
      </c>
      <c r="N193" s="7">
        <v>12800000</v>
      </c>
      <c r="O193" s="7">
        <v>12800000</v>
      </c>
      <c r="Q193" s="3">
        <f t="shared" si="3"/>
        <v>0</v>
      </c>
    </row>
    <row r="194" spans="1:17">
      <c r="A194" s="4">
        <v>183</v>
      </c>
      <c r="B194" s="5" t="s">
        <v>249</v>
      </c>
      <c r="C194" s="5" t="s">
        <v>591</v>
      </c>
      <c r="D194" s="6" t="s">
        <v>78</v>
      </c>
      <c r="E194" s="4">
        <v>0</v>
      </c>
      <c r="F194" s="7">
        <v>15800000</v>
      </c>
      <c r="G194" s="7">
        <v>15800000</v>
      </c>
      <c r="I194" s="4">
        <v>180</v>
      </c>
      <c r="J194" s="5" t="s">
        <v>249</v>
      </c>
      <c r="K194" s="5" t="s">
        <v>591</v>
      </c>
      <c r="L194" s="6" t="s">
        <v>78</v>
      </c>
      <c r="M194" s="4">
        <v>0</v>
      </c>
      <c r="N194" s="7">
        <v>15800000</v>
      </c>
      <c r="O194" s="7">
        <v>15800000</v>
      </c>
      <c r="Q194" s="3">
        <f t="shared" si="3"/>
        <v>0</v>
      </c>
    </row>
    <row r="195" spans="1:17">
      <c r="A195" s="4">
        <v>185</v>
      </c>
      <c r="B195" s="5" t="s">
        <v>250</v>
      </c>
      <c r="C195" s="5" t="s">
        <v>1477</v>
      </c>
      <c r="D195" s="6" t="s">
        <v>78</v>
      </c>
      <c r="E195" s="4">
        <v>1</v>
      </c>
      <c r="F195" s="7">
        <v>190000</v>
      </c>
      <c r="G195" s="7">
        <v>190000</v>
      </c>
      <c r="I195" s="4">
        <v>181</v>
      </c>
      <c r="J195" s="5" t="s">
        <v>250</v>
      </c>
      <c r="K195" s="5" t="s">
        <v>1477</v>
      </c>
      <c r="L195" s="6" t="s">
        <v>78</v>
      </c>
      <c r="M195" s="4">
        <v>0</v>
      </c>
      <c r="N195" s="7">
        <v>190000</v>
      </c>
      <c r="O195" s="7">
        <v>190000</v>
      </c>
      <c r="Q195" s="3">
        <f t="shared" si="3"/>
        <v>0</v>
      </c>
    </row>
    <row r="196" spans="1:17">
      <c r="A196" s="4">
        <v>186</v>
      </c>
      <c r="B196" s="5" t="s">
        <v>883</v>
      </c>
      <c r="C196" s="5" t="s">
        <v>1478</v>
      </c>
      <c r="D196" s="6" t="s">
        <v>78</v>
      </c>
      <c r="E196" s="4">
        <v>7</v>
      </c>
      <c r="F196" s="7">
        <v>235000</v>
      </c>
      <c r="G196" s="7">
        <v>235000</v>
      </c>
      <c r="I196" s="4">
        <v>182</v>
      </c>
      <c r="J196" s="5" t="s">
        <v>883</v>
      </c>
      <c r="K196" s="5" t="s">
        <v>1478</v>
      </c>
      <c r="L196" s="6" t="s">
        <v>78</v>
      </c>
      <c r="M196" s="4">
        <v>9</v>
      </c>
      <c r="N196" s="7">
        <v>235000</v>
      </c>
      <c r="O196" s="7">
        <v>235000</v>
      </c>
      <c r="Q196" s="3">
        <f t="shared" si="3"/>
        <v>0</v>
      </c>
    </row>
    <row r="197" spans="1:17">
      <c r="A197" s="4">
        <v>187</v>
      </c>
      <c r="B197" s="5" t="s">
        <v>1181</v>
      </c>
      <c r="C197" s="5" t="s">
        <v>1182</v>
      </c>
      <c r="D197" s="6" t="s">
        <v>78</v>
      </c>
      <c r="E197" s="4">
        <v>2</v>
      </c>
      <c r="F197" s="7">
        <v>530000</v>
      </c>
      <c r="G197" s="7">
        <v>530000</v>
      </c>
      <c r="I197" s="4">
        <v>183</v>
      </c>
      <c r="J197" s="5" t="s">
        <v>1181</v>
      </c>
      <c r="K197" s="5" t="s">
        <v>1182</v>
      </c>
      <c r="L197" s="6" t="s">
        <v>78</v>
      </c>
      <c r="M197" s="4">
        <v>2</v>
      </c>
      <c r="N197" s="7">
        <v>530000</v>
      </c>
      <c r="O197" s="7">
        <v>530000</v>
      </c>
      <c r="Q197" s="3">
        <f t="shared" si="3"/>
        <v>0</v>
      </c>
    </row>
    <row r="198" spans="1:17">
      <c r="A198" s="4">
        <v>188</v>
      </c>
      <c r="B198" s="5" t="s">
        <v>884</v>
      </c>
      <c r="C198" s="5" t="s">
        <v>885</v>
      </c>
      <c r="D198" s="6" t="s">
        <v>78</v>
      </c>
      <c r="E198" s="4">
        <v>0</v>
      </c>
      <c r="F198" s="7">
        <v>390000</v>
      </c>
      <c r="G198" s="7">
        <v>390000</v>
      </c>
      <c r="I198" s="4">
        <v>184</v>
      </c>
      <c r="J198" s="5" t="s">
        <v>884</v>
      </c>
      <c r="K198" s="5" t="s">
        <v>885</v>
      </c>
      <c r="L198" s="6" t="s">
        <v>78</v>
      </c>
      <c r="M198" s="4">
        <v>0</v>
      </c>
      <c r="N198" s="7">
        <v>390000</v>
      </c>
      <c r="O198" s="7">
        <v>390000</v>
      </c>
      <c r="Q198" s="3">
        <f t="shared" si="3"/>
        <v>0</v>
      </c>
    </row>
    <row r="199" spans="1:17">
      <c r="A199" s="4">
        <v>189</v>
      </c>
      <c r="B199" s="5" t="s">
        <v>1044</v>
      </c>
      <c r="C199" s="5" t="s">
        <v>1045</v>
      </c>
      <c r="D199" s="6" t="s">
        <v>78</v>
      </c>
      <c r="E199" s="4">
        <v>3</v>
      </c>
      <c r="F199" s="7">
        <v>420000</v>
      </c>
      <c r="G199" s="7">
        <v>420000</v>
      </c>
      <c r="I199" s="4">
        <v>185</v>
      </c>
      <c r="J199" s="5" t="s">
        <v>1044</v>
      </c>
      <c r="K199" s="5" t="s">
        <v>1045</v>
      </c>
      <c r="L199" s="6" t="s">
        <v>78</v>
      </c>
      <c r="M199" s="4">
        <v>3</v>
      </c>
      <c r="N199" s="7">
        <v>420000</v>
      </c>
      <c r="O199" s="7">
        <v>420000</v>
      </c>
      <c r="Q199" s="3">
        <f t="shared" si="3"/>
        <v>0</v>
      </c>
    </row>
    <row r="200" spans="1:17">
      <c r="A200" s="4">
        <v>190</v>
      </c>
      <c r="B200" s="5" t="s">
        <v>886</v>
      </c>
      <c r="C200" s="5" t="s">
        <v>1479</v>
      </c>
      <c r="D200" s="6" t="s">
        <v>78</v>
      </c>
      <c r="E200" s="4">
        <v>0</v>
      </c>
      <c r="F200" s="7">
        <v>200000</v>
      </c>
      <c r="G200" s="7">
        <v>200000</v>
      </c>
      <c r="I200" s="4">
        <v>186</v>
      </c>
      <c r="J200" s="5" t="s">
        <v>886</v>
      </c>
      <c r="K200" s="5" t="s">
        <v>1479</v>
      </c>
      <c r="L200" s="6" t="s">
        <v>78</v>
      </c>
      <c r="M200" s="4">
        <v>20</v>
      </c>
      <c r="N200" s="7">
        <v>200000</v>
      </c>
      <c r="O200" s="7">
        <v>200000</v>
      </c>
      <c r="Q200" s="3">
        <f t="shared" si="3"/>
        <v>0</v>
      </c>
    </row>
    <row r="201" spans="1:17">
      <c r="A201" s="4">
        <v>191</v>
      </c>
      <c r="B201" s="5" t="s">
        <v>887</v>
      </c>
      <c r="C201" s="5" t="s">
        <v>1480</v>
      </c>
      <c r="D201" s="6" t="s">
        <v>78</v>
      </c>
      <c r="E201" s="4">
        <v>10</v>
      </c>
      <c r="F201" s="7">
        <v>245000</v>
      </c>
      <c r="G201" s="7">
        <v>245000</v>
      </c>
      <c r="I201" s="4">
        <v>187</v>
      </c>
      <c r="J201" s="5" t="s">
        <v>887</v>
      </c>
      <c r="K201" s="5" t="s">
        <v>1480</v>
      </c>
      <c r="L201" s="6" t="s">
        <v>78</v>
      </c>
      <c r="M201" s="4">
        <v>6</v>
      </c>
      <c r="N201" s="7">
        <v>245000</v>
      </c>
      <c r="O201" s="7">
        <v>245000</v>
      </c>
      <c r="Q201" s="3">
        <f t="shared" si="3"/>
        <v>0</v>
      </c>
    </row>
    <row r="202" spans="1:17">
      <c r="A202" s="4">
        <v>192</v>
      </c>
      <c r="B202" s="5" t="s">
        <v>1183</v>
      </c>
      <c r="C202" s="5" t="s">
        <v>1184</v>
      </c>
      <c r="D202" s="6" t="s">
        <v>78</v>
      </c>
      <c r="E202" s="4">
        <v>2</v>
      </c>
      <c r="F202" s="7">
        <v>560000</v>
      </c>
      <c r="G202" s="7">
        <v>560000</v>
      </c>
      <c r="I202" s="4">
        <v>188</v>
      </c>
      <c r="J202" s="5" t="s">
        <v>1183</v>
      </c>
      <c r="K202" s="5" t="s">
        <v>1184</v>
      </c>
      <c r="L202" s="6" t="s">
        <v>78</v>
      </c>
      <c r="M202" s="4">
        <v>2</v>
      </c>
      <c r="N202" s="7">
        <v>560000</v>
      </c>
      <c r="O202" s="7">
        <v>560000</v>
      </c>
      <c r="Q202" s="3">
        <f t="shared" si="3"/>
        <v>0</v>
      </c>
    </row>
    <row r="203" spans="1:17">
      <c r="A203" s="4">
        <v>193</v>
      </c>
      <c r="B203" s="5" t="s">
        <v>1046</v>
      </c>
      <c r="C203" s="5" t="s">
        <v>1047</v>
      </c>
      <c r="D203" s="6" t="s">
        <v>78</v>
      </c>
      <c r="E203" s="4">
        <v>3</v>
      </c>
      <c r="F203" s="7">
        <v>680000</v>
      </c>
      <c r="G203" s="7">
        <v>680000</v>
      </c>
      <c r="I203" s="4">
        <v>189</v>
      </c>
      <c r="J203" s="5" t="s">
        <v>1046</v>
      </c>
      <c r="K203" s="5" t="s">
        <v>1047</v>
      </c>
      <c r="L203" s="6" t="s">
        <v>78</v>
      </c>
      <c r="M203" s="4">
        <v>3</v>
      </c>
      <c r="N203" s="7">
        <v>680000</v>
      </c>
      <c r="O203" s="7">
        <v>680000</v>
      </c>
      <c r="Q203" s="3">
        <f t="shared" si="3"/>
        <v>0</v>
      </c>
    </row>
    <row r="204" spans="1:17">
      <c r="A204" s="4">
        <v>194</v>
      </c>
      <c r="B204" s="5" t="s">
        <v>1048</v>
      </c>
      <c r="C204" s="5" t="s">
        <v>1049</v>
      </c>
      <c r="D204" s="6" t="s">
        <v>78</v>
      </c>
      <c r="E204" s="4">
        <v>4</v>
      </c>
      <c r="F204" s="7">
        <v>660000</v>
      </c>
      <c r="G204" s="7">
        <v>660000</v>
      </c>
      <c r="I204" s="4">
        <v>190</v>
      </c>
      <c r="J204" s="5" t="s">
        <v>1048</v>
      </c>
      <c r="K204" s="5" t="s">
        <v>1049</v>
      </c>
      <c r="L204" s="6" t="s">
        <v>78</v>
      </c>
      <c r="M204" s="4">
        <v>4</v>
      </c>
      <c r="N204" s="7">
        <v>660000</v>
      </c>
      <c r="O204" s="7">
        <v>660000</v>
      </c>
      <c r="Q204" s="3">
        <f t="shared" si="3"/>
        <v>0</v>
      </c>
    </row>
    <row r="205" spans="1:17">
      <c r="A205" s="4">
        <v>195</v>
      </c>
      <c r="B205" s="5" t="s">
        <v>888</v>
      </c>
      <c r="C205" s="5" t="s">
        <v>889</v>
      </c>
      <c r="D205" s="6" t="s">
        <v>78</v>
      </c>
      <c r="E205" s="4">
        <v>0</v>
      </c>
      <c r="F205" s="7">
        <v>480000</v>
      </c>
      <c r="G205" s="7">
        <v>480000</v>
      </c>
      <c r="I205" s="4">
        <v>191</v>
      </c>
      <c r="J205" s="5" t="s">
        <v>888</v>
      </c>
      <c r="K205" s="5" t="s">
        <v>889</v>
      </c>
      <c r="L205" s="6" t="s">
        <v>78</v>
      </c>
      <c r="M205" s="4">
        <v>0</v>
      </c>
      <c r="N205" s="7">
        <v>480000</v>
      </c>
      <c r="O205" s="7">
        <v>480000</v>
      </c>
      <c r="Q205" s="3">
        <f t="shared" si="3"/>
        <v>0</v>
      </c>
    </row>
    <row r="206" spans="1:17">
      <c r="A206" s="4">
        <v>196</v>
      </c>
      <c r="B206" s="5" t="s">
        <v>890</v>
      </c>
      <c r="C206" s="5" t="s">
        <v>891</v>
      </c>
      <c r="D206" s="6" t="s">
        <v>78</v>
      </c>
      <c r="E206" s="4">
        <v>9</v>
      </c>
      <c r="F206" s="7">
        <v>550000</v>
      </c>
      <c r="G206" s="7">
        <v>550000</v>
      </c>
      <c r="I206" s="4">
        <v>192</v>
      </c>
      <c r="J206" s="5" t="s">
        <v>890</v>
      </c>
      <c r="K206" s="5" t="s">
        <v>891</v>
      </c>
      <c r="L206" s="6" t="s">
        <v>78</v>
      </c>
      <c r="M206" s="4">
        <v>9</v>
      </c>
      <c r="N206" s="7">
        <v>550000</v>
      </c>
      <c r="O206" s="7">
        <v>550000</v>
      </c>
      <c r="Q206" s="3">
        <f t="shared" si="3"/>
        <v>0</v>
      </c>
    </row>
    <row r="207" spans="1:17">
      <c r="A207" s="4">
        <v>197</v>
      </c>
      <c r="B207" s="5" t="s">
        <v>892</v>
      </c>
      <c r="C207" s="5" t="s">
        <v>893</v>
      </c>
      <c r="D207" s="6" t="s">
        <v>78</v>
      </c>
      <c r="E207" s="4">
        <v>10</v>
      </c>
      <c r="F207" s="7">
        <v>500000</v>
      </c>
      <c r="G207" s="7">
        <v>500000</v>
      </c>
      <c r="I207" s="4">
        <v>193</v>
      </c>
      <c r="J207" s="5" t="s">
        <v>892</v>
      </c>
      <c r="K207" s="5" t="s">
        <v>893</v>
      </c>
      <c r="L207" s="6" t="s">
        <v>78</v>
      </c>
      <c r="M207" s="4">
        <v>10</v>
      </c>
      <c r="N207" s="7">
        <v>500000</v>
      </c>
      <c r="O207" s="7">
        <v>500000</v>
      </c>
      <c r="Q207" s="3">
        <f t="shared" si="3"/>
        <v>0</v>
      </c>
    </row>
    <row r="208" spans="1:17">
      <c r="A208" s="4">
        <v>198</v>
      </c>
      <c r="B208" s="5" t="s">
        <v>894</v>
      </c>
      <c r="C208" s="5" t="s">
        <v>895</v>
      </c>
      <c r="D208" s="6" t="s">
        <v>78</v>
      </c>
      <c r="E208" s="4">
        <v>7</v>
      </c>
      <c r="F208" s="7">
        <v>555000</v>
      </c>
      <c r="G208" s="7">
        <v>555000</v>
      </c>
      <c r="I208" s="4">
        <v>194</v>
      </c>
      <c r="J208" s="5" t="s">
        <v>894</v>
      </c>
      <c r="K208" s="5" t="s">
        <v>895</v>
      </c>
      <c r="L208" s="6" t="s">
        <v>78</v>
      </c>
      <c r="M208" s="4">
        <v>7</v>
      </c>
      <c r="N208" s="7">
        <v>555000</v>
      </c>
      <c r="O208" s="7">
        <v>555000</v>
      </c>
      <c r="Q208" s="3">
        <f t="shared" si="3"/>
        <v>0</v>
      </c>
    </row>
    <row r="209" spans="1:17">
      <c r="A209" s="4">
        <v>199</v>
      </c>
      <c r="B209" s="5" t="s">
        <v>1185</v>
      </c>
      <c r="C209" s="5" t="s">
        <v>1186</v>
      </c>
      <c r="D209" s="6" t="s">
        <v>78</v>
      </c>
      <c r="E209" s="4">
        <v>3</v>
      </c>
      <c r="F209" s="7">
        <v>680000</v>
      </c>
      <c r="G209" s="7">
        <v>680000</v>
      </c>
      <c r="I209" s="4">
        <v>195</v>
      </c>
      <c r="J209" s="5" t="s">
        <v>1185</v>
      </c>
      <c r="K209" s="5" t="s">
        <v>1186</v>
      </c>
      <c r="L209" s="6" t="s">
        <v>78</v>
      </c>
      <c r="M209" s="4">
        <v>3</v>
      </c>
      <c r="N209" s="7">
        <v>680000</v>
      </c>
      <c r="O209" s="7">
        <v>680000</v>
      </c>
      <c r="Q209" s="3">
        <f t="shared" si="3"/>
        <v>0</v>
      </c>
    </row>
    <row r="210" spans="1:17">
      <c r="A210" s="4">
        <v>200</v>
      </c>
      <c r="B210" s="5" t="s">
        <v>1187</v>
      </c>
      <c r="C210" s="5" t="s">
        <v>1188</v>
      </c>
      <c r="D210" s="6" t="s">
        <v>78</v>
      </c>
      <c r="E210" s="4">
        <v>4</v>
      </c>
      <c r="F210" s="7">
        <v>680000</v>
      </c>
      <c r="G210" s="7">
        <v>680000</v>
      </c>
      <c r="I210" s="4">
        <v>196</v>
      </c>
      <c r="J210" s="5" t="s">
        <v>1187</v>
      </c>
      <c r="K210" s="5" t="s">
        <v>1188</v>
      </c>
      <c r="L210" s="6" t="s">
        <v>78</v>
      </c>
      <c r="M210" s="4">
        <v>4</v>
      </c>
      <c r="N210" s="7">
        <v>680000</v>
      </c>
      <c r="O210" s="7">
        <v>680000</v>
      </c>
      <c r="Q210" s="3">
        <f t="shared" si="3"/>
        <v>0</v>
      </c>
    </row>
    <row r="211" spans="1:17">
      <c r="A211" s="4">
        <v>201</v>
      </c>
      <c r="B211" s="5" t="s">
        <v>1010</v>
      </c>
      <c r="C211" s="5" t="s">
        <v>1011</v>
      </c>
      <c r="D211" s="6" t="s">
        <v>78</v>
      </c>
      <c r="E211" s="4">
        <v>4</v>
      </c>
      <c r="F211" s="7">
        <v>690000</v>
      </c>
      <c r="G211" s="7">
        <v>690000</v>
      </c>
      <c r="I211" s="4">
        <v>197</v>
      </c>
      <c r="J211" s="5" t="s">
        <v>1010</v>
      </c>
      <c r="K211" s="5" t="s">
        <v>1011</v>
      </c>
      <c r="L211" s="6" t="s">
        <v>78</v>
      </c>
      <c r="M211" s="4">
        <v>4</v>
      </c>
      <c r="N211" s="7">
        <v>690000</v>
      </c>
      <c r="O211" s="7">
        <v>690000</v>
      </c>
      <c r="Q211" s="3">
        <f t="shared" si="3"/>
        <v>0</v>
      </c>
    </row>
    <row r="212" spans="1:17">
      <c r="A212" s="4">
        <v>202</v>
      </c>
      <c r="B212" s="5" t="s">
        <v>1012</v>
      </c>
      <c r="C212" s="5" t="s">
        <v>1013</v>
      </c>
      <c r="D212" s="6" t="s">
        <v>78</v>
      </c>
      <c r="E212" s="4">
        <v>6</v>
      </c>
      <c r="F212" s="7">
        <v>1100000</v>
      </c>
      <c r="G212" s="7">
        <v>1100000</v>
      </c>
      <c r="I212" s="4">
        <v>198</v>
      </c>
      <c r="J212" s="5" t="s">
        <v>1012</v>
      </c>
      <c r="K212" s="5" t="s">
        <v>1013</v>
      </c>
      <c r="L212" s="6" t="s">
        <v>78</v>
      </c>
      <c r="M212" s="4">
        <v>6</v>
      </c>
      <c r="N212" s="7">
        <v>1100000</v>
      </c>
      <c r="O212" s="7">
        <v>1100000</v>
      </c>
      <c r="Q212" s="3">
        <f t="shared" si="3"/>
        <v>0</v>
      </c>
    </row>
    <row r="213" spans="1:17">
      <c r="A213" s="4">
        <v>203</v>
      </c>
      <c r="B213" s="5" t="s">
        <v>1014</v>
      </c>
      <c r="C213" s="5" t="s">
        <v>1015</v>
      </c>
      <c r="D213" s="6" t="s">
        <v>78</v>
      </c>
      <c r="E213" s="4">
        <v>6</v>
      </c>
      <c r="F213" s="7">
        <v>650000</v>
      </c>
      <c r="G213" s="7">
        <v>650000</v>
      </c>
      <c r="I213" s="4">
        <v>199</v>
      </c>
      <c r="J213" s="5" t="s">
        <v>1014</v>
      </c>
      <c r="K213" s="5" t="s">
        <v>1015</v>
      </c>
      <c r="L213" s="6" t="s">
        <v>78</v>
      </c>
      <c r="M213" s="4">
        <v>6</v>
      </c>
      <c r="N213" s="7">
        <v>650000</v>
      </c>
      <c r="O213" s="7">
        <v>650000</v>
      </c>
      <c r="Q213" s="3">
        <f t="shared" si="3"/>
        <v>0</v>
      </c>
    </row>
    <row r="214" spans="1:17">
      <c r="A214" s="4">
        <v>204</v>
      </c>
      <c r="B214" s="5" t="s">
        <v>1016</v>
      </c>
      <c r="C214" s="5" t="s">
        <v>1017</v>
      </c>
      <c r="D214" s="6" t="s">
        <v>78</v>
      </c>
      <c r="E214" s="4">
        <v>9</v>
      </c>
      <c r="F214" s="7">
        <v>1000000</v>
      </c>
      <c r="G214" s="7">
        <v>1000000</v>
      </c>
      <c r="I214" s="4">
        <v>200</v>
      </c>
      <c r="J214" s="5" t="s">
        <v>1016</v>
      </c>
      <c r="K214" s="5" t="s">
        <v>1017</v>
      </c>
      <c r="L214" s="6" t="s">
        <v>78</v>
      </c>
      <c r="M214" s="4">
        <v>9</v>
      </c>
      <c r="N214" s="7">
        <v>1000000</v>
      </c>
      <c r="O214" s="7">
        <v>1000000</v>
      </c>
      <c r="Q214" s="3">
        <f t="shared" si="3"/>
        <v>0</v>
      </c>
    </row>
    <row r="215" spans="1:17">
      <c r="A215" s="4">
        <v>205</v>
      </c>
      <c r="B215" s="5" t="s">
        <v>1018</v>
      </c>
      <c r="C215" s="5" t="s">
        <v>1019</v>
      </c>
      <c r="D215" s="6" t="s">
        <v>78</v>
      </c>
      <c r="E215" s="4">
        <v>6</v>
      </c>
      <c r="F215" s="7">
        <v>1450000</v>
      </c>
      <c r="G215" s="7">
        <v>1450000</v>
      </c>
      <c r="I215" s="4">
        <v>201</v>
      </c>
      <c r="J215" s="5" t="s">
        <v>1018</v>
      </c>
      <c r="K215" s="5" t="s">
        <v>1019</v>
      </c>
      <c r="L215" s="6" t="s">
        <v>78</v>
      </c>
      <c r="M215" s="4">
        <v>5</v>
      </c>
      <c r="N215" s="7">
        <v>1450000</v>
      </c>
      <c r="O215" s="7">
        <v>1450000</v>
      </c>
      <c r="Q215" s="3">
        <f t="shared" si="3"/>
        <v>0</v>
      </c>
    </row>
    <row r="216" spans="1:17">
      <c r="A216" s="4">
        <v>206</v>
      </c>
      <c r="B216" s="5" t="s">
        <v>896</v>
      </c>
      <c r="C216" s="5" t="s">
        <v>897</v>
      </c>
      <c r="D216" s="6" t="s">
        <v>78</v>
      </c>
      <c r="E216" s="4">
        <v>2</v>
      </c>
      <c r="F216" s="7">
        <v>1400000</v>
      </c>
      <c r="G216" s="7">
        <v>1400000</v>
      </c>
      <c r="I216" s="4">
        <v>202</v>
      </c>
      <c r="J216" s="5" t="s">
        <v>896</v>
      </c>
      <c r="K216" s="5" t="s">
        <v>897</v>
      </c>
      <c r="L216" s="6" t="s">
        <v>78</v>
      </c>
      <c r="M216" s="4">
        <v>2</v>
      </c>
      <c r="N216" s="7">
        <v>1400000</v>
      </c>
      <c r="O216" s="7">
        <v>1400000</v>
      </c>
      <c r="Q216" s="3">
        <f t="shared" si="3"/>
        <v>0</v>
      </c>
    </row>
    <row r="217" spans="1:17">
      <c r="A217" s="4">
        <v>207</v>
      </c>
      <c r="B217" s="5" t="s">
        <v>898</v>
      </c>
      <c r="C217" s="5" t="s">
        <v>899</v>
      </c>
      <c r="D217" s="6" t="s">
        <v>78</v>
      </c>
      <c r="E217" s="4">
        <v>1</v>
      </c>
      <c r="F217" s="7">
        <v>1800000</v>
      </c>
      <c r="G217" s="7">
        <v>1800000</v>
      </c>
      <c r="I217" s="4">
        <v>203</v>
      </c>
      <c r="J217" s="5" t="s">
        <v>898</v>
      </c>
      <c r="K217" s="5" t="s">
        <v>899</v>
      </c>
      <c r="L217" s="6" t="s">
        <v>78</v>
      </c>
      <c r="M217" s="4">
        <v>1</v>
      </c>
      <c r="N217" s="7">
        <v>1800000</v>
      </c>
      <c r="O217" s="7">
        <v>1800000</v>
      </c>
      <c r="Q217" s="3">
        <f t="shared" si="3"/>
        <v>0</v>
      </c>
    </row>
    <row r="218" spans="1:17">
      <c r="A218" s="4">
        <v>208</v>
      </c>
      <c r="B218" s="5" t="s">
        <v>900</v>
      </c>
      <c r="C218" s="5" t="s">
        <v>901</v>
      </c>
      <c r="D218" s="6" t="s">
        <v>78</v>
      </c>
      <c r="E218" s="4">
        <v>0</v>
      </c>
      <c r="F218" s="7">
        <v>3100000</v>
      </c>
      <c r="G218" s="7">
        <v>3100000</v>
      </c>
      <c r="I218" s="4">
        <v>204</v>
      </c>
      <c r="J218" s="5" t="s">
        <v>900</v>
      </c>
      <c r="K218" s="5" t="s">
        <v>901</v>
      </c>
      <c r="L218" s="6" t="s">
        <v>78</v>
      </c>
      <c r="M218" s="4">
        <v>0</v>
      </c>
      <c r="N218" s="7">
        <v>3100000</v>
      </c>
      <c r="O218" s="7">
        <v>3100000</v>
      </c>
      <c r="Q218" s="3">
        <f t="shared" si="3"/>
        <v>0</v>
      </c>
    </row>
    <row r="219" spans="1:17">
      <c r="A219" s="4">
        <v>209</v>
      </c>
      <c r="B219" s="5" t="s">
        <v>1143</v>
      </c>
      <c r="C219" s="5" t="s">
        <v>1144</v>
      </c>
      <c r="D219" s="6" t="s">
        <v>78</v>
      </c>
      <c r="E219" s="4">
        <v>8</v>
      </c>
      <c r="F219" s="7">
        <v>360000</v>
      </c>
      <c r="G219" s="7">
        <v>360000</v>
      </c>
      <c r="I219" s="4">
        <v>205</v>
      </c>
      <c r="J219" s="5" t="s">
        <v>1143</v>
      </c>
      <c r="K219" s="5" t="s">
        <v>1144</v>
      </c>
      <c r="L219" s="6" t="s">
        <v>78</v>
      </c>
      <c r="M219" s="4">
        <v>8</v>
      </c>
      <c r="N219" s="7">
        <v>360000</v>
      </c>
      <c r="O219" s="7">
        <v>360000</v>
      </c>
      <c r="Q219" s="3">
        <f t="shared" si="3"/>
        <v>0</v>
      </c>
    </row>
    <row r="220" spans="1:17">
      <c r="A220" s="4">
        <v>210</v>
      </c>
      <c r="B220" s="5" t="s">
        <v>251</v>
      </c>
      <c r="C220" s="5" t="s">
        <v>1145</v>
      </c>
      <c r="D220" s="6" t="s">
        <v>78</v>
      </c>
      <c r="E220" s="4">
        <v>45</v>
      </c>
      <c r="F220" s="7">
        <v>250000</v>
      </c>
      <c r="G220" s="7">
        <v>250000</v>
      </c>
      <c r="I220" s="4">
        <v>206</v>
      </c>
      <c r="J220" s="5" t="s">
        <v>251</v>
      </c>
      <c r="K220" s="5" t="s">
        <v>1145</v>
      </c>
      <c r="L220" s="6" t="s">
        <v>78</v>
      </c>
      <c r="M220" s="4">
        <v>44</v>
      </c>
      <c r="N220" s="7">
        <v>250000</v>
      </c>
      <c r="O220" s="7">
        <v>250000</v>
      </c>
      <c r="Q220" s="3">
        <f t="shared" si="3"/>
        <v>0</v>
      </c>
    </row>
    <row r="221" spans="1:17">
      <c r="A221" s="4">
        <v>211</v>
      </c>
      <c r="B221" s="5" t="s">
        <v>252</v>
      </c>
      <c r="C221" s="5" t="s">
        <v>429</v>
      </c>
      <c r="D221" s="6" t="s">
        <v>78</v>
      </c>
      <c r="E221" s="4">
        <v>8</v>
      </c>
      <c r="F221" s="7">
        <v>810000</v>
      </c>
      <c r="G221" s="7">
        <v>810000</v>
      </c>
      <c r="I221" s="4">
        <v>207</v>
      </c>
      <c r="J221" s="5" t="s">
        <v>252</v>
      </c>
      <c r="K221" s="5" t="s">
        <v>429</v>
      </c>
      <c r="L221" s="6" t="s">
        <v>78</v>
      </c>
      <c r="M221" s="4">
        <v>8</v>
      </c>
      <c r="N221" s="7">
        <v>810000</v>
      </c>
      <c r="O221" s="7">
        <v>810000</v>
      </c>
      <c r="Q221" s="3">
        <f t="shared" si="3"/>
        <v>0</v>
      </c>
    </row>
    <row r="222" spans="1:17">
      <c r="A222" s="4">
        <v>212</v>
      </c>
      <c r="B222" s="5" t="s">
        <v>413</v>
      </c>
      <c r="C222" s="5" t="s">
        <v>414</v>
      </c>
      <c r="D222" s="6" t="s">
        <v>78</v>
      </c>
      <c r="E222" s="4">
        <v>16</v>
      </c>
      <c r="F222" s="7">
        <v>810000</v>
      </c>
      <c r="G222" s="7">
        <v>810000</v>
      </c>
      <c r="I222" s="4">
        <v>208</v>
      </c>
      <c r="J222" s="5" t="s">
        <v>413</v>
      </c>
      <c r="K222" s="5" t="s">
        <v>414</v>
      </c>
      <c r="L222" s="6" t="s">
        <v>78</v>
      </c>
      <c r="M222" s="4">
        <v>6</v>
      </c>
      <c r="N222" s="7">
        <v>810000</v>
      </c>
      <c r="O222" s="7">
        <v>810000</v>
      </c>
      <c r="Q222" s="3">
        <f t="shared" si="3"/>
        <v>0</v>
      </c>
    </row>
    <row r="223" spans="1:17">
      <c r="A223" s="4">
        <v>213</v>
      </c>
      <c r="B223" s="5" t="s">
        <v>315</v>
      </c>
      <c r="C223" s="5" t="s">
        <v>316</v>
      </c>
      <c r="D223" s="6" t="s">
        <v>78</v>
      </c>
      <c r="E223" s="4">
        <v>11</v>
      </c>
      <c r="F223" s="7">
        <v>870000</v>
      </c>
      <c r="G223" s="7">
        <v>870000</v>
      </c>
      <c r="I223" s="4">
        <v>209</v>
      </c>
      <c r="J223" s="5" t="s">
        <v>315</v>
      </c>
      <c r="K223" s="5" t="s">
        <v>316</v>
      </c>
      <c r="L223" s="6" t="s">
        <v>78</v>
      </c>
      <c r="M223" s="4">
        <v>9</v>
      </c>
      <c r="N223" s="7">
        <v>870000</v>
      </c>
      <c r="O223" s="7">
        <v>870000</v>
      </c>
      <c r="Q223" s="3">
        <f t="shared" si="3"/>
        <v>0</v>
      </c>
    </row>
    <row r="224" spans="1:17">
      <c r="A224" s="4">
        <v>214</v>
      </c>
      <c r="B224" s="5" t="s">
        <v>317</v>
      </c>
      <c r="C224" s="5" t="s">
        <v>318</v>
      </c>
      <c r="D224" s="6" t="s">
        <v>78</v>
      </c>
      <c r="E224" s="4">
        <v>1</v>
      </c>
      <c r="F224" s="7">
        <v>1260000</v>
      </c>
      <c r="G224" s="7">
        <v>1260000</v>
      </c>
      <c r="I224" s="4">
        <v>210</v>
      </c>
      <c r="J224" s="5" t="s">
        <v>317</v>
      </c>
      <c r="K224" s="5" t="s">
        <v>318</v>
      </c>
      <c r="L224" s="6" t="s">
        <v>78</v>
      </c>
      <c r="M224" s="4">
        <v>3</v>
      </c>
      <c r="N224" s="7">
        <v>1260000</v>
      </c>
      <c r="O224" s="7">
        <v>1260000</v>
      </c>
      <c r="Q224" s="3">
        <f t="shared" si="3"/>
        <v>0</v>
      </c>
    </row>
    <row r="225" spans="1:17">
      <c r="A225" s="4">
        <v>215</v>
      </c>
      <c r="B225" s="5" t="s">
        <v>319</v>
      </c>
      <c r="C225" s="5" t="s">
        <v>415</v>
      </c>
      <c r="D225" s="6" t="s">
        <v>78</v>
      </c>
      <c r="E225" s="4">
        <v>0</v>
      </c>
      <c r="F225" s="7">
        <v>2910000</v>
      </c>
      <c r="G225" s="7">
        <v>2910000</v>
      </c>
      <c r="I225" s="4">
        <v>211</v>
      </c>
      <c r="J225" s="5" t="s">
        <v>319</v>
      </c>
      <c r="K225" s="5" t="s">
        <v>415</v>
      </c>
      <c r="L225" s="6" t="s">
        <v>78</v>
      </c>
      <c r="M225" s="4">
        <v>0</v>
      </c>
      <c r="N225" s="7">
        <v>2910000</v>
      </c>
      <c r="O225" s="7">
        <v>2910000</v>
      </c>
      <c r="Q225" s="3">
        <f t="shared" si="3"/>
        <v>0</v>
      </c>
    </row>
    <row r="226" spans="1:17">
      <c r="A226" s="4">
        <v>216</v>
      </c>
      <c r="B226" s="5" t="s">
        <v>719</v>
      </c>
      <c r="C226" s="5" t="s">
        <v>720</v>
      </c>
      <c r="D226" s="6" t="s">
        <v>78</v>
      </c>
      <c r="E226" s="4">
        <v>0</v>
      </c>
      <c r="F226" s="7">
        <v>1800000</v>
      </c>
      <c r="G226" s="7">
        <v>1800000</v>
      </c>
      <c r="I226" s="4">
        <v>212</v>
      </c>
      <c r="J226" s="5" t="s">
        <v>719</v>
      </c>
      <c r="K226" s="5" t="s">
        <v>720</v>
      </c>
      <c r="L226" s="6" t="s">
        <v>78</v>
      </c>
      <c r="M226" s="4">
        <v>0</v>
      </c>
      <c r="N226" s="7">
        <v>1800000</v>
      </c>
      <c r="O226" s="7">
        <v>1800000</v>
      </c>
      <c r="Q226" s="3">
        <f t="shared" si="3"/>
        <v>0</v>
      </c>
    </row>
    <row r="227" spans="1:17">
      <c r="A227" s="4">
        <v>217</v>
      </c>
      <c r="B227" s="5" t="s">
        <v>721</v>
      </c>
      <c r="C227" s="5" t="s">
        <v>722</v>
      </c>
      <c r="D227" s="6" t="s">
        <v>78</v>
      </c>
      <c r="E227" s="4">
        <v>0</v>
      </c>
      <c r="F227" s="7">
        <v>2700000</v>
      </c>
      <c r="G227" s="7">
        <v>2700000</v>
      </c>
      <c r="I227" s="4">
        <v>213</v>
      </c>
      <c r="J227" s="5" t="s">
        <v>721</v>
      </c>
      <c r="K227" s="5" t="s">
        <v>722</v>
      </c>
      <c r="L227" s="6" t="s">
        <v>78</v>
      </c>
      <c r="M227" s="4">
        <v>0</v>
      </c>
      <c r="N227" s="7">
        <v>2700000</v>
      </c>
      <c r="O227" s="7">
        <v>2700000</v>
      </c>
      <c r="Q227" s="3">
        <f t="shared" si="3"/>
        <v>0</v>
      </c>
    </row>
    <row r="228" spans="1:17">
      <c r="A228" s="4">
        <v>218</v>
      </c>
      <c r="B228" s="5" t="s">
        <v>320</v>
      </c>
      <c r="C228" s="5" t="s">
        <v>321</v>
      </c>
      <c r="D228" s="6" t="s">
        <v>78</v>
      </c>
      <c r="E228" s="4">
        <v>0</v>
      </c>
      <c r="F228" s="7">
        <v>3600000</v>
      </c>
      <c r="G228" s="7">
        <v>3600000</v>
      </c>
      <c r="I228" s="4">
        <v>214</v>
      </c>
      <c r="J228" s="5" t="s">
        <v>320</v>
      </c>
      <c r="K228" s="5" t="s">
        <v>321</v>
      </c>
      <c r="L228" s="6" t="s">
        <v>78</v>
      </c>
      <c r="M228" s="4">
        <v>0</v>
      </c>
      <c r="N228" s="7">
        <v>3600000</v>
      </c>
      <c r="O228" s="7">
        <v>3600000</v>
      </c>
      <c r="Q228" s="3">
        <f t="shared" si="3"/>
        <v>0</v>
      </c>
    </row>
    <row r="229" spans="1:17">
      <c r="A229" s="4">
        <v>219</v>
      </c>
      <c r="B229" s="5" t="s">
        <v>723</v>
      </c>
      <c r="C229" s="5" t="s">
        <v>724</v>
      </c>
      <c r="D229" s="6" t="s">
        <v>78</v>
      </c>
      <c r="E229" s="4">
        <v>0</v>
      </c>
      <c r="F229" s="7">
        <v>3000000</v>
      </c>
      <c r="G229" s="7">
        <v>3000000</v>
      </c>
      <c r="I229" s="4">
        <v>215</v>
      </c>
      <c r="J229" s="5" t="s">
        <v>723</v>
      </c>
      <c r="K229" s="5" t="s">
        <v>724</v>
      </c>
      <c r="L229" s="6" t="s">
        <v>78</v>
      </c>
      <c r="M229" s="4">
        <v>0</v>
      </c>
      <c r="N229" s="7">
        <v>3000000</v>
      </c>
      <c r="O229" s="7">
        <v>3000000</v>
      </c>
      <c r="Q229" s="3">
        <f t="shared" si="3"/>
        <v>0</v>
      </c>
    </row>
    <row r="230" spans="1:17">
      <c r="A230" s="4">
        <v>220</v>
      </c>
      <c r="B230" s="5" t="s">
        <v>725</v>
      </c>
      <c r="C230" s="5" t="s">
        <v>726</v>
      </c>
      <c r="D230" s="6" t="s">
        <v>78</v>
      </c>
      <c r="E230" s="4">
        <v>0</v>
      </c>
      <c r="F230" s="7">
        <v>2800000</v>
      </c>
      <c r="G230" s="7">
        <v>2800000</v>
      </c>
      <c r="I230" s="4">
        <v>216</v>
      </c>
      <c r="J230" s="5" t="s">
        <v>725</v>
      </c>
      <c r="K230" s="5" t="s">
        <v>726</v>
      </c>
      <c r="L230" s="6" t="s">
        <v>78</v>
      </c>
      <c r="M230" s="4">
        <v>0</v>
      </c>
      <c r="N230" s="7">
        <v>2800000</v>
      </c>
      <c r="O230" s="7">
        <v>2800000</v>
      </c>
      <c r="Q230" s="3">
        <f t="shared" si="3"/>
        <v>0</v>
      </c>
    </row>
    <row r="231" spans="1:17">
      <c r="A231" s="4">
        <v>221</v>
      </c>
      <c r="B231" s="5" t="s">
        <v>1415</v>
      </c>
      <c r="C231" s="5" t="s">
        <v>1448</v>
      </c>
      <c r="D231" s="6" t="s">
        <v>78</v>
      </c>
      <c r="E231" s="4">
        <v>17</v>
      </c>
      <c r="F231" s="7">
        <v>450000</v>
      </c>
      <c r="G231" s="7">
        <v>450000</v>
      </c>
      <c r="I231" s="4">
        <v>217</v>
      </c>
      <c r="J231" s="5" t="s">
        <v>1415</v>
      </c>
      <c r="K231" s="5" t="s">
        <v>1448</v>
      </c>
      <c r="L231" s="6" t="s">
        <v>78</v>
      </c>
      <c r="M231" s="4">
        <v>35</v>
      </c>
      <c r="N231" s="7">
        <v>450000</v>
      </c>
      <c r="O231" s="7">
        <v>450000</v>
      </c>
      <c r="Q231" s="3">
        <f t="shared" si="3"/>
        <v>0</v>
      </c>
    </row>
    <row r="232" spans="1:17">
      <c r="A232" s="4">
        <v>222</v>
      </c>
      <c r="B232" s="5" t="s">
        <v>533</v>
      </c>
      <c r="C232" s="5" t="s">
        <v>534</v>
      </c>
      <c r="D232" s="6" t="s">
        <v>78</v>
      </c>
      <c r="E232" s="4">
        <v>49</v>
      </c>
      <c r="F232" s="7">
        <v>34000</v>
      </c>
      <c r="G232" s="7">
        <v>34000</v>
      </c>
      <c r="I232" s="4">
        <v>218</v>
      </c>
      <c r="J232" s="5" t="s">
        <v>533</v>
      </c>
      <c r="K232" s="5" t="s">
        <v>534</v>
      </c>
      <c r="L232" s="6" t="s">
        <v>78</v>
      </c>
      <c r="M232" s="4">
        <v>38</v>
      </c>
      <c r="N232" s="7">
        <v>34000</v>
      </c>
      <c r="O232" s="7">
        <v>34000</v>
      </c>
      <c r="Q232" s="3">
        <f t="shared" si="3"/>
        <v>0</v>
      </c>
    </row>
    <row r="233" spans="1:17">
      <c r="A233" s="4">
        <v>223</v>
      </c>
      <c r="B233" s="5" t="s">
        <v>576</v>
      </c>
      <c r="C233" s="5" t="s">
        <v>577</v>
      </c>
      <c r="D233" s="6" t="s">
        <v>78</v>
      </c>
      <c r="E233" s="4">
        <v>17</v>
      </c>
      <c r="F233" s="7">
        <v>110000</v>
      </c>
      <c r="G233" s="7">
        <v>110000</v>
      </c>
      <c r="I233" s="4">
        <v>219</v>
      </c>
      <c r="J233" s="5" t="s">
        <v>576</v>
      </c>
      <c r="K233" s="5" t="s">
        <v>577</v>
      </c>
      <c r="L233" s="6" t="s">
        <v>78</v>
      </c>
      <c r="M233" s="4">
        <v>15</v>
      </c>
      <c r="N233" s="7">
        <v>110000</v>
      </c>
      <c r="O233" s="7">
        <v>110000</v>
      </c>
      <c r="Q233" s="3">
        <f t="shared" si="3"/>
        <v>0</v>
      </c>
    </row>
    <row r="234" spans="1:17">
      <c r="A234" s="4">
        <v>224</v>
      </c>
      <c r="B234" s="5" t="s">
        <v>727</v>
      </c>
      <c r="C234" s="5" t="s">
        <v>728</v>
      </c>
      <c r="D234" s="6" t="s">
        <v>78</v>
      </c>
      <c r="E234" s="4">
        <v>6</v>
      </c>
      <c r="F234" s="7">
        <v>95000</v>
      </c>
      <c r="G234" s="7">
        <v>95000</v>
      </c>
      <c r="I234" s="4">
        <v>220</v>
      </c>
      <c r="J234" s="5" t="s">
        <v>727</v>
      </c>
      <c r="K234" s="5" t="s">
        <v>728</v>
      </c>
      <c r="L234" s="6" t="s">
        <v>78</v>
      </c>
      <c r="M234" s="4">
        <v>6</v>
      </c>
      <c r="N234" s="7">
        <v>95000</v>
      </c>
      <c r="O234" s="7">
        <v>95000</v>
      </c>
      <c r="Q234" s="3">
        <f t="shared" si="3"/>
        <v>0</v>
      </c>
    </row>
    <row r="235" spans="1:17">
      <c r="A235" s="4">
        <v>225</v>
      </c>
      <c r="B235" s="5" t="s">
        <v>729</v>
      </c>
      <c r="C235" s="5" t="s">
        <v>730</v>
      </c>
      <c r="D235" s="6" t="s">
        <v>78</v>
      </c>
      <c r="E235" s="4">
        <v>8</v>
      </c>
      <c r="F235" s="7">
        <v>140000</v>
      </c>
      <c r="G235" s="7">
        <v>140000</v>
      </c>
      <c r="I235" s="4">
        <v>221</v>
      </c>
      <c r="J235" s="5" t="s">
        <v>729</v>
      </c>
      <c r="K235" s="5" t="s">
        <v>730</v>
      </c>
      <c r="L235" s="6" t="s">
        <v>78</v>
      </c>
      <c r="M235" s="4">
        <v>8</v>
      </c>
      <c r="N235" s="7">
        <v>140000</v>
      </c>
      <c r="O235" s="7">
        <v>140000</v>
      </c>
      <c r="Q235" s="3">
        <f t="shared" si="3"/>
        <v>0</v>
      </c>
    </row>
    <row r="236" spans="1:17">
      <c r="A236" s="4">
        <v>226</v>
      </c>
      <c r="B236" s="5" t="s">
        <v>322</v>
      </c>
      <c r="C236" s="5" t="s">
        <v>731</v>
      </c>
      <c r="D236" s="6" t="s">
        <v>78</v>
      </c>
      <c r="E236" s="4">
        <v>0</v>
      </c>
      <c r="F236" s="7">
        <v>100000</v>
      </c>
      <c r="G236" s="7">
        <v>100000</v>
      </c>
      <c r="I236" s="4">
        <v>222</v>
      </c>
      <c r="J236" s="5" t="s">
        <v>322</v>
      </c>
      <c r="K236" s="5" t="s">
        <v>731</v>
      </c>
      <c r="L236" s="6" t="s">
        <v>78</v>
      </c>
      <c r="M236" s="4">
        <v>0</v>
      </c>
      <c r="N236" s="7">
        <v>100000</v>
      </c>
      <c r="O236" s="7">
        <v>100000</v>
      </c>
      <c r="Q236" s="3">
        <f t="shared" si="3"/>
        <v>0</v>
      </c>
    </row>
    <row r="237" spans="1:17">
      <c r="A237" s="4">
        <v>227</v>
      </c>
      <c r="B237" s="5" t="s">
        <v>323</v>
      </c>
      <c r="C237" s="5" t="s">
        <v>87</v>
      </c>
      <c r="D237" s="6" t="s">
        <v>78</v>
      </c>
      <c r="E237" s="4">
        <v>8</v>
      </c>
      <c r="F237" s="7">
        <v>230000</v>
      </c>
      <c r="G237" s="7">
        <v>230000</v>
      </c>
      <c r="I237" s="4">
        <v>223</v>
      </c>
      <c r="J237" s="5" t="s">
        <v>323</v>
      </c>
      <c r="K237" s="5" t="s">
        <v>87</v>
      </c>
      <c r="L237" s="6" t="s">
        <v>78</v>
      </c>
      <c r="M237" s="4">
        <v>8</v>
      </c>
      <c r="N237" s="7">
        <v>230000</v>
      </c>
      <c r="O237" s="7">
        <v>230000</v>
      </c>
      <c r="Q237" s="3">
        <f t="shared" si="3"/>
        <v>0</v>
      </c>
    </row>
    <row r="238" spans="1:17">
      <c r="A238" s="4">
        <v>228</v>
      </c>
      <c r="B238" s="5" t="s">
        <v>732</v>
      </c>
      <c r="C238" s="5" t="s">
        <v>733</v>
      </c>
      <c r="D238" s="6" t="s">
        <v>78</v>
      </c>
      <c r="E238" s="4">
        <v>9</v>
      </c>
      <c r="F238" s="7">
        <v>260000</v>
      </c>
      <c r="G238" s="7">
        <v>260000</v>
      </c>
      <c r="I238" s="4">
        <v>224</v>
      </c>
      <c r="J238" s="5" t="s">
        <v>732</v>
      </c>
      <c r="K238" s="5" t="s">
        <v>733</v>
      </c>
      <c r="L238" s="6" t="s">
        <v>78</v>
      </c>
      <c r="M238" s="4">
        <v>9</v>
      </c>
      <c r="N238" s="7">
        <v>260000</v>
      </c>
      <c r="O238" s="7">
        <v>260000</v>
      </c>
      <c r="Q238" s="3">
        <f t="shared" si="3"/>
        <v>0</v>
      </c>
    </row>
    <row r="239" spans="1:17">
      <c r="A239" s="4">
        <v>229</v>
      </c>
      <c r="B239" s="5" t="s">
        <v>734</v>
      </c>
      <c r="C239" s="5" t="s">
        <v>735</v>
      </c>
      <c r="D239" s="6" t="s">
        <v>78</v>
      </c>
      <c r="E239" s="4">
        <v>7</v>
      </c>
      <c r="F239" s="7">
        <v>395000</v>
      </c>
      <c r="G239" s="7">
        <v>395000</v>
      </c>
      <c r="I239" s="4">
        <v>225</v>
      </c>
      <c r="J239" s="5" t="s">
        <v>734</v>
      </c>
      <c r="K239" s="5" t="s">
        <v>735</v>
      </c>
      <c r="L239" s="6" t="s">
        <v>78</v>
      </c>
      <c r="M239" s="4">
        <v>7</v>
      </c>
      <c r="N239" s="7">
        <v>395000</v>
      </c>
      <c r="O239" s="7">
        <v>395000</v>
      </c>
      <c r="Q239" s="3">
        <f t="shared" si="3"/>
        <v>0</v>
      </c>
    </row>
    <row r="240" spans="1:17">
      <c r="A240" s="4">
        <v>230</v>
      </c>
      <c r="B240" s="5" t="s">
        <v>324</v>
      </c>
      <c r="C240" s="5" t="s">
        <v>89</v>
      </c>
      <c r="D240" s="6" t="s">
        <v>78</v>
      </c>
      <c r="E240" s="4">
        <v>0</v>
      </c>
      <c r="F240" s="7">
        <v>490000</v>
      </c>
      <c r="G240" s="7">
        <v>490000</v>
      </c>
      <c r="I240" s="4">
        <v>226</v>
      </c>
      <c r="J240" s="5" t="s">
        <v>324</v>
      </c>
      <c r="K240" s="5" t="s">
        <v>89</v>
      </c>
      <c r="L240" s="6" t="s">
        <v>78</v>
      </c>
      <c r="M240" s="4">
        <v>0</v>
      </c>
      <c r="N240" s="7">
        <v>490000</v>
      </c>
      <c r="O240" s="7">
        <v>490000</v>
      </c>
      <c r="Q240" s="3">
        <f t="shared" si="3"/>
        <v>0</v>
      </c>
    </row>
    <row r="241" spans="1:17">
      <c r="A241" s="4">
        <v>231</v>
      </c>
      <c r="B241" s="5" t="s">
        <v>736</v>
      </c>
      <c r="C241" s="5" t="s">
        <v>737</v>
      </c>
      <c r="D241" s="6" t="s">
        <v>78</v>
      </c>
      <c r="E241" s="4">
        <v>1</v>
      </c>
      <c r="F241" s="7">
        <v>480000</v>
      </c>
      <c r="G241" s="7">
        <v>480000</v>
      </c>
      <c r="I241" s="4">
        <v>227</v>
      </c>
      <c r="J241" s="5" t="s">
        <v>736</v>
      </c>
      <c r="K241" s="5" t="s">
        <v>737</v>
      </c>
      <c r="L241" s="6" t="s">
        <v>78</v>
      </c>
      <c r="M241" s="4">
        <v>1</v>
      </c>
      <c r="N241" s="7">
        <v>480000</v>
      </c>
      <c r="O241" s="7">
        <v>480000</v>
      </c>
      <c r="Q241" s="3">
        <f t="shared" si="3"/>
        <v>0</v>
      </c>
    </row>
    <row r="242" spans="1:17">
      <c r="A242" s="4">
        <v>232</v>
      </c>
      <c r="B242" s="5" t="s">
        <v>325</v>
      </c>
      <c r="C242" s="5" t="s">
        <v>401</v>
      </c>
      <c r="D242" s="6" t="s">
        <v>78</v>
      </c>
      <c r="E242" s="4">
        <v>49</v>
      </c>
      <c r="F242" s="7">
        <v>65000</v>
      </c>
      <c r="G242" s="7">
        <v>65000</v>
      </c>
      <c r="I242" s="4">
        <v>228</v>
      </c>
      <c r="J242" s="5" t="s">
        <v>325</v>
      </c>
      <c r="K242" s="5" t="s">
        <v>401</v>
      </c>
      <c r="L242" s="6" t="s">
        <v>78</v>
      </c>
      <c r="M242" s="4">
        <v>43</v>
      </c>
      <c r="N242" s="7">
        <v>65000</v>
      </c>
      <c r="O242" s="7">
        <v>65000</v>
      </c>
      <c r="Q242" s="3">
        <f t="shared" si="3"/>
        <v>0</v>
      </c>
    </row>
    <row r="243" spans="1:17">
      <c r="A243" s="4">
        <v>233</v>
      </c>
      <c r="B243" s="5" t="s">
        <v>326</v>
      </c>
      <c r="C243" s="5" t="s">
        <v>402</v>
      </c>
      <c r="D243" s="6" t="s">
        <v>78</v>
      </c>
      <c r="E243" s="4">
        <v>15</v>
      </c>
      <c r="F243" s="7">
        <v>73000</v>
      </c>
      <c r="G243" s="7">
        <v>73000</v>
      </c>
      <c r="I243" s="4">
        <v>229</v>
      </c>
      <c r="J243" s="5" t="s">
        <v>326</v>
      </c>
      <c r="K243" s="5" t="s">
        <v>402</v>
      </c>
      <c r="L243" s="6" t="s">
        <v>78</v>
      </c>
      <c r="M243" s="4">
        <v>7</v>
      </c>
      <c r="N243" s="7">
        <v>73000</v>
      </c>
      <c r="O243" s="7">
        <v>73000</v>
      </c>
      <c r="Q243" s="3">
        <f t="shared" si="3"/>
        <v>0</v>
      </c>
    </row>
    <row r="244" spans="1:17">
      <c r="A244" s="4">
        <v>234</v>
      </c>
      <c r="B244" s="5" t="s">
        <v>327</v>
      </c>
      <c r="C244" s="5" t="s">
        <v>738</v>
      </c>
      <c r="D244" s="6" t="s">
        <v>78</v>
      </c>
      <c r="E244" s="4">
        <v>15</v>
      </c>
      <c r="F244" s="7">
        <v>220000</v>
      </c>
      <c r="G244" s="7">
        <v>220000</v>
      </c>
      <c r="I244" s="4">
        <v>230</v>
      </c>
      <c r="J244" s="5" t="s">
        <v>327</v>
      </c>
      <c r="K244" s="5" t="s">
        <v>738</v>
      </c>
      <c r="L244" s="6" t="s">
        <v>78</v>
      </c>
      <c r="M244" s="4">
        <v>14</v>
      </c>
      <c r="N244" s="7">
        <v>220000</v>
      </c>
      <c r="O244" s="7">
        <v>220000</v>
      </c>
      <c r="Q244" s="3">
        <f t="shared" si="3"/>
        <v>0</v>
      </c>
    </row>
    <row r="245" spans="1:17">
      <c r="A245" s="4">
        <v>235</v>
      </c>
      <c r="B245" s="5" t="s">
        <v>328</v>
      </c>
      <c r="C245" s="5" t="s">
        <v>739</v>
      </c>
      <c r="D245" s="6" t="s">
        <v>78</v>
      </c>
      <c r="E245" s="4">
        <v>20</v>
      </c>
      <c r="F245" s="7">
        <v>390000</v>
      </c>
      <c r="G245" s="7">
        <v>390000</v>
      </c>
      <c r="I245" s="4">
        <v>231</v>
      </c>
      <c r="J245" s="5" t="s">
        <v>328</v>
      </c>
      <c r="K245" s="5" t="s">
        <v>739</v>
      </c>
      <c r="L245" s="6" t="s">
        <v>78</v>
      </c>
      <c r="M245" s="4">
        <v>18</v>
      </c>
      <c r="N245" s="7">
        <v>390000</v>
      </c>
      <c r="O245" s="7">
        <v>390000</v>
      </c>
      <c r="Q245" s="3">
        <f t="shared" si="3"/>
        <v>0</v>
      </c>
    </row>
    <row r="246" spans="1:17">
      <c r="A246" s="4">
        <v>236</v>
      </c>
      <c r="B246" s="5" t="s">
        <v>329</v>
      </c>
      <c r="C246" s="5" t="s">
        <v>740</v>
      </c>
      <c r="D246" s="6" t="s">
        <v>78</v>
      </c>
      <c r="E246" s="4">
        <v>25</v>
      </c>
      <c r="F246" s="7">
        <v>395000</v>
      </c>
      <c r="G246" s="7">
        <v>395000</v>
      </c>
      <c r="I246" s="4">
        <v>232</v>
      </c>
      <c r="J246" s="5" t="s">
        <v>329</v>
      </c>
      <c r="K246" s="5" t="s">
        <v>740</v>
      </c>
      <c r="L246" s="6" t="s">
        <v>78</v>
      </c>
      <c r="M246" s="4">
        <v>25</v>
      </c>
      <c r="N246" s="7">
        <v>395000</v>
      </c>
      <c r="O246" s="7">
        <v>395000</v>
      </c>
      <c r="Q246" s="3">
        <f t="shared" ref="Q246:Q300" si="4">N246-F246</f>
        <v>0</v>
      </c>
    </row>
    <row r="247" spans="1:17">
      <c r="A247" s="4">
        <v>237</v>
      </c>
      <c r="B247" s="5" t="s">
        <v>330</v>
      </c>
      <c r="C247" s="5" t="s">
        <v>741</v>
      </c>
      <c r="D247" s="6" t="s">
        <v>78</v>
      </c>
      <c r="E247" s="4">
        <v>20</v>
      </c>
      <c r="F247" s="7">
        <v>465000</v>
      </c>
      <c r="G247" s="7">
        <v>465000</v>
      </c>
      <c r="I247" s="4">
        <v>233</v>
      </c>
      <c r="J247" s="5" t="s">
        <v>330</v>
      </c>
      <c r="K247" s="5" t="s">
        <v>741</v>
      </c>
      <c r="L247" s="6" t="s">
        <v>78</v>
      </c>
      <c r="M247" s="4">
        <v>20</v>
      </c>
      <c r="N247" s="7">
        <v>465000</v>
      </c>
      <c r="O247" s="7">
        <v>465000</v>
      </c>
      <c r="Q247" s="3">
        <f t="shared" si="4"/>
        <v>0</v>
      </c>
    </row>
    <row r="248" spans="1:17">
      <c r="A248" s="4">
        <v>238</v>
      </c>
      <c r="B248" s="5" t="s">
        <v>742</v>
      </c>
      <c r="C248" s="5" t="s">
        <v>743</v>
      </c>
      <c r="D248" s="6" t="s">
        <v>78</v>
      </c>
      <c r="E248" s="4">
        <v>0</v>
      </c>
      <c r="F248" s="7">
        <v>1110000</v>
      </c>
      <c r="G248" s="7">
        <v>1110000</v>
      </c>
      <c r="I248" s="4">
        <v>234</v>
      </c>
      <c r="J248" s="5" t="s">
        <v>742</v>
      </c>
      <c r="K248" s="5" t="s">
        <v>743</v>
      </c>
      <c r="L248" s="6" t="s">
        <v>78</v>
      </c>
      <c r="M248" s="4">
        <v>0</v>
      </c>
      <c r="N248" s="7">
        <v>1110000</v>
      </c>
      <c r="O248" s="7">
        <v>1110000</v>
      </c>
      <c r="Q248" s="3">
        <f t="shared" si="4"/>
        <v>0</v>
      </c>
    </row>
    <row r="249" spans="1:17">
      <c r="A249" s="4">
        <v>239</v>
      </c>
      <c r="B249" s="5" t="s">
        <v>744</v>
      </c>
      <c r="C249" s="5" t="s">
        <v>745</v>
      </c>
      <c r="D249" s="6" t="s">
        <v>78</v>
      </c>
      <c r="E249" s="4">
        <v>0</v>
      </c>
      <c r="F249" s="7">
        <v>1510000</v>
      </c>
      <c r="G249" s="7">
        <v>1510000</v>
      </c>
      <c r="I249" s="4">
        <v>235</v>
      </c>
      <c r="J249" s="5" t="s">
        <v>744</v>
      </c>
      <c r="K249" s="5" t="s">
        <v>745</v>
      </c>
      <c r="L249" s="6" t="s">
        <v>78</v>
      </c>
      <c r="M249" s="4">
        <v>0</v>
      </c>
      <c r="N249" s="7">
        <v>1510000</v>
      </c>
      <c r="O249" s="7">
        <v>1510000</v>
      </c>
      <c r="Q249" s="3">
        <f t="shared" si="4"/>
        <v>0</v>
      </c>
    </row>
    <row r="250" spans="1:17">
      <c r="A250" s="4">
        <v>240</v>
      </c>
      <c r="B250" s="5" t="s">
        <v>331</v>
      </c>
      <c r="C250" s="5" t="s">
        <v>746</v>
      </c>
      <c r="D250" s="6" t="s">
        <v>78</v>
      </c>
      <c r="E250" s="4">
        <v>0</v>
      </c>
      <c r="F250" s="7">
        <v>2410000</v>
      </c>
      <c r="G250" s="7">
        <v>2410000</v>
      </c>
      <c r="I250" s="4">
        <v>236</v>
      </c>
      <c r="J250" s="5" t="s">
        <v>331</v>
      </c>
      <c r="K250" s="5" t="s">
        <v>746</v>
      </c>
      <c r="L250" s="6" t="s">
        <v>78</v>
      </c>
      <c r="M250" s="4">
        <v>0</v>
      </c>
      <c r="N250" s="7">
        <v>2410000</v>
      </c>
      <c r="O250" s="7">
        <v>2410000</v>
      </c>
      <c r="Q250" s="3">
        <f t="shared" si="4"/>
        <v>0</v>
      </c>
    </row>
    <row r="251" spans="1:17">
      <c r="A251" s="4">
        <v>241</v>
      </c>
      <c r="B251" s="5" t="s">
        <v>332</v>
      </c>
      <c r="C251" s="5" t="s">
        <v>747</v>
      </c>
      <c r="D251" s="6" t="s">
        <v>78</v>
      </c>
      <c r="E251" s="4">
        <v>0</v>
      </c>
      <c r="F251" s="7">
        <v>4010000</v>
      </c>
      <c r="G251" s="7">
        <v>4010000</v>
      </c>
      <c r="I251" s="4">
        <v>237</v>
      </c>
      <c r="J251" s="5" t="s">
        <v>332</v>
      </c>
      <c r="K251" s="5" t="s">
        <v>747</v>
      </c>
      <c r="L251" s="6" t="s">
        <v>78</v>
      </c>
      <c r="M251" s="4">
        <v>0</v>
      </c>
      <c r="N251" s="7">
        <v>4010000</v>
      </c>
      <c r="O251" s="7">
        <v>4010000</v>
      </c>
      <c r="Q251" s="3">
        <f t="shared" si="4"/>
        <v>0</v>
      </c>
    </row>
    <row r="252" spans="1:17">
      <c r="A252" s="4">
        <v>242</v>
      </c>
      <c r="B252" s="5" t="s">
        <v>333</v>
      </c>
      <c r="C252" s="5" t="s">
        <v>748</v>
      </c>
      <c r="D252" s="6" t="s">
        <v>78</v>
      </c>
      <c r="E252" s="4">
        <v>10</v>
      </c>
      <c r="F252" s="7">
        <v>185000</v>
      </c>
      <c r="G252" s="7">
        <v>185000</v>
      </c>
      <c r="I252" s="4">
        <v>238</v>
      </c>
      <c r="J252" s="5" t="s">
        <v>333</v>
      </c>
      <c r="K252" s="5" t="s">
        <v>748</v>
      </c>
      <c r="L252" s="6" t="s">
        <v>78</v>
      </c>
      <c r="M252" s="4">
        <v>10</v>
      </c>
      <c r="N252" s="7">
        <v>185000</v>
      </c>
      <c r="O252" s="7">
        <v>185000</v>
      </c>
      <c r="Q252" s="3">
        <f t="shared" si="4"/>
        <v>0</v>
      </c>
    </row>
    <row r="253" spans="1:17">
      <c r="A253" s="4">
        <v>243</v>
      </c>
      <c r="B253" s="5" t="s">
        <v>334</v>
      </c>
      <c r="C253" s="5" t="s">
        <v>749</v>
      </c>
      <c r="D253" s="6" t="s">
        <v>78</v>
      </c>
      <c r="E253" s="4">
        <v>10</v>
      </c>
      <c r="F253" s="7">
        <v>275000</v>
      </c>
      <c r="G253" s="7">
        <v>275000</v>
      </c>
      <c r="I253" s="4">
        <v>239</v>
      </c>
      <c r="J253" s="5" t="s">
        <v>334</v>
      </c>
      <c r="K253" s="5" t="s">
        <v>749</v>
      </c>
      <c r="L253" s="6" t="s">
        <v>78</v>
      </c>
      <c r="M253" s="4">
        <v>9</v>
      </c>
      <c r="N253" s="7">
        <v>275000</v>
      </c>
      <c r="O253" s="7">
        <v>275000</v>
      </c>
      <c r="Q253" s="3">
        <f t="shared" si="4"/>
        <v>0</v>
      </c>
    </row>
    <row r="254" spans="1:17">
      <c r="A254" s="4">
        <v>244</v>
      </c>
      <c r="B254" s="5" t="s">
        <v>335</v>
      </c>
      <c r="C254" s="5" t="s">
        <v>336</v>
      </c>
      <c r="D254" s="6" t="s">
        <v>78</v>
      </c>
      <c r="E254" s="4">
        <v>15</v>
      </c>
      <c r="F254" s="7">
        <v>735000</v>
      </c>
      <c r="G254" s="7">
        <v>735000</v>
      </c>
      <c r="I254" s="4">
        <v>240</v>
      </c>
      <c r="J254" s="5" t="s">
        <v>335</v>
      </c>
      <c r="K254" s="5" t="s">
        <v>336</v>
      </c>
      <c r="L254" s="6" t="s">
        <v>78</v>
      </c>
      <c r="M254" s="4">
        <v>14</v>
      </c>
      <c r="N254" s="7">
        <v>735000</v>
      </c>
      <c r="O254" s="7">
        <v>735000</v>
      </c>
      <c r="Q254" s="3">
        <f t="shared" si="4"/>
        <v>0</v>
      </c>
    </row>
    <row r="255" spans="1:17">
      <c r="A255" s="4">
        <v>245</v>
      </c>
      <c r="B255" s="5" t="s">
        <v>337</v>
      </c>
      <c r="C255" s="5" t="s">
        <v>338</v>
      </c>
      <c r="D255" s="6" t="s">
        <v>78</v>
      </c>
      <c r="E255" s="4">
        <v>19</v>
      </c>
      <c r="F255" s="7">
        <v>790000</v>
      </c>
      <c r="G255" s="7">
        <v>790000</v>
      </c>
      <c r="I255" s="4">
        <v>241</v>
      </c>
      <c r="J255" s="5" t="s">
        <v>337</v>
      </c>
      <c r="K255" s="5" t="s">
        <v>338</v>
      </c>
      <c r="L255" s="6" t="s">
        <v>78</v>
      </c>
      <c r="M255" s="4">
        <v>18</v>
      </c>
      <c r="N255" s="7">
        <v>790000</v>
      </c>
      <c r="O255" s="7">
        <v>790000</v>
      </c>
      <c r="Q255" s="3">
        <f t="shared" si="4"/>
        <v>0</v>
      </c>
    </row>
    <row r="256" spans="1:17">
      <c r="A256" s="4">
        <v>246</v>
      </c>
      <c r="B256" s="5" t="s">
        <v>339</v>
      </c>
      <c r="C256" s="5" t="s">
        <v>340</v>
      </c>
      <c r="D256" s="6" t="s">
        <v>78</v>
      </c>
      <c r="E256" s="4">
        <v>12</v>
      </c>
      <c r="F256" s="7">
        <v>830000</v>
      </c>
      <c r="G256" s="7">
        <v>830000</v>
      </c>
      <c r="I256" s="4">
        <v>242</v>
      </c>
      <c r="J256" s="5" t="s">
        <v>339</v>
      </c>
      <c r="K256" s="5" t="s">
        <v>340</v>
      </c>
      <c r="L256" s="6" t="s">
        <v>78</v>
      </c>
      <c r="M256" s="4">
        <v>15</v>
      </c>
      <c r="N256" s="7">
        <v>830000</v>
      </c>
      <c r="O256" s="7">
        <v>830000</v>
      </c>
      <c r="Q256" s="3">
        <f t="shared" si="4"/>
        <v>0</v>
      </c>
    </row>
    <row r="257" spans="1:17">
      <c r="A257" s="4">
        <v>247</v>
      </c>
      <c r="B257" s="5" t="s">
        <v>341</v>
      </c>
      <c r="C257" s="5" t="s">
        <v>342</v>
      </c>
      <c r="D257" s="6" t="s">
        <v>78</v>
      </c>
      <c r="E257" s="4">
        <v>18</v>
      </c>
      <c r="F257" s="7">
        <v>990000</v>
      </c>
      <c r="G257" s="7">
        <v>990000</v>
      </c>
      <c r="I257" s="4">
        <v>243</v>
      </c>
      <c r="J257" s="5" t="s">
        <v>341</v>
      </c>
      <c r="K257" s="5" t="s">
        <v>342</v>
      </c>
      <c r="L257" s="6" t="s">
        <v>78</v>
      </c>
      <c r="M257" s="4">
        <v>19</v>
      </c>
      <c r="N257" s="7">
        <v>990000</v>
      </c>
      <c r="O257" s="7">
        <v>990000</v>
      </c>
      <c r="Q257" s="3">
        <f t="shared" si="4"/>
        <v>0</v>
      </c>
    </row>
    <row r="258" spans="1:17">
      <c r="A258" s="4">
        <v>248</v>
      </c>
      <c r="B258" s="5" t="s">
        <v>343</v>
      </c>
      <c r="C258" s="5" t="s">
        <v>344</v>
      </c>
      <c r="D258" s="6" t="s">
        <v>78</v>
      </c>
      <c r="E258" s="4">
        <v>1</v>
      </c>
      <c r="F258" s="7">
        <v>610000</v>
      </c>
      <c r="G258" s="7">
        <v>610000</v>
      </c>
      <c r="I258" s="4">
        <v>244</v>
      </c>
      <c r="J258" s="5" t="s">
        <v>343</v>
      </c>
      <c r="K258" s="5" t="s">
        <v>344</v>
      </c>
      <c r="L258" s="6" t="s">
        <v>78</v>
      </c>
      <c r="M258" s="4">
        <v>1</v>
      </c>
      <c r="N258" s="7">
        <v>610000</v>
      </c>
      <c r="O258" s="7">
        <v>610000</v>
      </c>
      <c r="Q258" s="3">
        <f t="shared" si="4"/>
        <v>0</v>
      </c>
    </row>
    <row r="259" spans="1:17">
      <c r="A259" s="4">
        <v>249</v>
      </c>
      <c r="B259" s="5" t="s">
        <v>345</v>
      </c>
      <c r="C259" s="5" t="s">
        <v>346</v>
      </c>
      <c r="D259" s="6" t="s">
        <v>78</v>
      </c>
      <c r="E259" s="4">
        <v>0</v>
      </c>
      <c r="F259" s="7">
        <v>1810000</v>
      </c>
      <c r="G259" s="7">
        <v>1810000</v>
      </c>
      <c r="I259" s="4">
        <v>245</v>
      </c>
      <c r="J259" s="5" t="s">
        <v>345</v>
      </c>
      <c r="K259" s="5" t="s">
        <v>346</v>
      </c>
      <c r="L259" s="6" t="s">
        <v>78</v>
      </c>
      <c r="M259" s="4">
        <v>0</v>
      </c>
      <c r="N259" s="7">
        <v>1810000</v>
      </c>
      <c r="O259" s="7">
        <v>1810000</v>
      </c>
      <c r="Q259" s="3">
        <f t="shared" si="4"/>
        <v>0</v>
      </c>
    </row>
    <row r="260" spans="1:17">
      <c r="A260" s="4">
        <v>250</v>
      </c>
      <c r="B260" s="5" t="s">
        <v>750</v>
      </c>
      <c r="C260" s="5" t="s">
        <v>751</v>
      </c>
      <c r="D260" s="6" t="s">
        <v>78</v>
      </c>
      <c r="E260" s="4">
        <v>0</v>
      </c>
      <c r="F260" s="7">
        <v>1910000</v>
      </c>
      <c r="G260" s="7">
        <v>1910000</v>
      </c>
      <c r="I260" s="4">
        <v>246</v>
      </c>
      <c r="J260" s="5" t="s">
        <v>750</v>
      </c>
      <c r="K260" s="5" t="s">
        <v>751</v>
      </c>
      <c r="L260" s="6" t="s">
        <v>78</v>
      </c>
      <c r="M260" s="4">
        <v>0</v>
      </c>
      <c r="N260" s="7">
        <v>1910000</v>
      </c>
      <c r="O260" s="7">
        <v>1910000</v>
      </c>
      <c r="Q260" s="3">
        <f t="shared" si="4"/>
        <v>0</v>
      </c>
    </row>
    <row r="261" spans="1:17">
      <c r="A261" s="4">
        <v>251</v>
      </c>
      <c r="B261" s="5" t="s">
        <v>347</v>
      </c>
      <c r="C261" s="5" t="s">
        <v>348</v>
      </c>
      <c r="D261" s="6" t="s">
        <v>78</v>
      </c>
      <c r="E261" s="4">
        <v>0</v>
      </c>
      <c r="F261" s="7">
        <v>1310000</v>
      </c>
      <c r="G261" s="7">
        <v>1310000</v>
      </c>
      <c r="I261" s="4">
        <v>247</v>
      </c>
      <c r="J261" s="5" t="s">
        <v>347</v>
      </c>
      <c r="K261" s="5" t="s">
        <v>348</v>
      </c>
      <c r="L261" s="6" t="s">
        <v>78</v>
      </c>
      <c r="M261" s="4">
        <v>0</v>
      </c>
      <c r="N261" s="7">
        <v>1310000</v>
      </c>
      <c r="O261" s="7">
        <v>1310000</v>
      </c>
      <c r="Q261" s="3">
        <f t="shared" si="4"/>
        <v>0</v>
      </c>
    </row>
    <row r="262" spans="1:17">
      <c r="A262" s="4">
        <v>252</v>
      </c>
      <c r="B262" s="5" t="s">
        <v>349</v>
      </c>
      <c r="C262" s="5" t="s">
        <v>752</v>
      </c>
      <c r="D262" s="6" t="s">
        <v>78</v>
      </c>
      <c r="E262" s="4">
        <v>0</v>
      </c>
      <c r="F262" s="7">
        <v>2310000</v>
      </c>
      <c r="G262" s="7">
        <v>2310000</v>
      </c>
      <c r="I262" s="4">
        <v>248</v>
      </c>
      <c r="J262" s="5" t="s">
        <v>349</v>
      </c>
      <c r="K262" s="5" t="s">
        <v>752</v>
      </c>
      <c r="L262" s="6" t="s">
        <v>78</v>
      </c>
      <c r="M262" s="4">
        <v>0</v>
      </c>
      <c r="N262" s="7">
        <v>2310000</v>
      </c>
      <c r="O262" s="7">
        <v>2310000</v>
      </c>
      <c r="Q262" s="3">
        <f t="shared" si="4"/>
        <v>0</v>
      </c>
    </row>
    <row r="263" spans="1:17">
      <c r="A263" s="4">
        <v>253</v>
      </c>
      <c r="B263" s="5" t="s">
        <v>350</v>
      </c>
      <c r="C263" s="5" t="s">
        <v>753</v>
      </c>
      <c r="D263" s="6" t="s">
        <v>78</v>
      </c>
      <c r="E263" s="4">
        <v>0</v>
      </c>
      <c r="F263" s="7">
        <v>3610000</v>
      </c>
      <c r="G263" s="7">
        <v>3610000</v>
      </c>
      <c r="I263" s="4">
        <v>249</v>
      </c>
      <c r="J263" s="5" t="s">
        <v>350</v>
      </c>
      <c r="K263" s="5" t="s">
        <v>753</v>
      </c>
      <c r="L263" s="6" t="s">
        <v>78</v>
      </c>
      <c r="M263" s="4">
        <v>0</v>
      </c>
      <c r="N263" s="7">
        <v>3610000</v>
      </c>
      <c r="O263" s="7">
        <v>3610000</v>
      </c>
      <c r="Q263" s="3">
        <f t="shared" si="4"/>
        <v>0</v>
      </c>
    </row>
    <row r="264" spans="1:17">
      <c r="A264" s="4">
        <v>254</v>
      </c>
      <c r="B264" s="5" t="s">
        <v>351</v>
      </c>
      <c r="C264" s="5" t="s">
        <v>754</v>
      </c>
      <c r="D264" s="6" t="s">
        <v>78</v>
      </c>
      <c r="E264" s="4">
        <v>0</v>
      </c>
      <c r="F264" s="7">
        <v>9010000</v>
      </c>
      <c r="G264" s="7">
        <v>9010000</v>
      </c>
      <c r="I264" s="4">
        <v>250</v>
      </c>
      <c r="J264" s="5" t="s">
        <v>351</v>
      </c>
      <c r="K264" s="5" t="s">
        <v>754</v>
      </c>
      <c r="L264" s="6" t="s">
        <v>78</v>
      </c>
      <c r="M264" s="4">
        <v>0</v>
      </c>
      <c r="N264" s="7">
        <v>9010000</v>
      </c>
      <c r="O264" s="7">
        <v>9010000</v>
      </c>
      <c r="Q264" s="3">
        <f t="shared" si="4"/>
        <v>0</v>
      </c>
    </row>
    <row r="265" spans="1:17">
      <c r="A265" s="4">
        <v>255</v>
      </c>
      <c r="B265" s="5" t="s">
        <v>755</v>
      </c>
      <c r="C265" s="5" t="s">
        <v>756</v>
      </c>
      <c r="D265" s="6" t="s">
        <v>78</v>
      </c>
      <c r="E265" s="4">
        <v>0</v>
      </c>
      <c r="F265" s="7">
        <v>5010000</v>
      </c>
      <c r="G265" s="7">
        <v>5010000</v>
      </c>
      <c r="I265" s="4">
        <v>251</v>
      </c>
      <c r="J265" s="5" t="s">
        <v>755</v>
      </c>
      <c r="K265" s="5" t="s">
        <v>756</v>
      </c>
      <c r="L265" s="6" t="s">
        <v>78</v>
      </c>
      <c r="M265" s="4">
        <v>0</v>
      </c>
      <c r="N265" s="7">
        <v>5010000</v>
      </c>
      <c r="O265" s="7">
        <v>5010000</v>
      </c>
      <c r="Q265" s="3">
        <f t="shared" si="4"/>
        <v>0</v>
      </c>
    </row>
    <row r="266" spans="1:17">
      <c r="A266" s="4">
        <v>256</v>
      </c>
      <c r="B266" s="5" t="s">
        <v>757</v>
      </c>
      <c r="C266" s="5" t="s">
        <v>758</v>
      </c>
      <c r="D266" s="6" t="s">
        <v>78</v>
      </c>
      <c r="E266" s="4">
        <v>0</v>
      </c>
      <c r="F266" s="7">
        <v>10010000</v>
      </c>
      <c r="G266" s="7">
        <v>10010000</v>
      </c>
      <c r="I266" s="4">
        <v>252</v>
      </c>
      <c r="J266" s="5" t="s">
        <v>757</v>
      </c>
      <c r="K266" s="5" t="s">
        <v>758</v>
      </c>
      <c r="L266" s="6" t="s">
        <v>78</v>
      </c>
      <c r="M266" s="4">
        <v>0</v>
      </c>
      <c r="N266" s="7">
        <v>10010000</v>
      </c>
      <c r="O266" s="7">
        <v>10010000</v>
      </c>
      <c r="Q266" s="3">
        <f t="shared" si="4"/>
        <v>0</v>
      </c>
    </row>
    <row r="267" spans="1:17">
      <c r="A267" s="4">
        <v>257</v>
      </c>
      <c r="B267" s="5" t="s">
        <v>352</v>
      </c>
      <c r="C267" s="5" t="s">
        <v>117</v>
      </c>
      <c r="D267" s="6" t="s">
        <v>78</v>
      </c>
      <c r="E267" s="4">
        <v>0</v>
      </c>
      <c r="F267" s="7">
        <v>270000</v>
      </c>
      <c r="G267" s="7">
        <v>270000</v>
      </c>
      <c r="I267" s="4">
        <v>253</v>
      </c>
      <c r="J267" s="5" t="s">
        <v>352</v>
      </c>
      <c r="K267" s="5" t="s">
        <v>117</v>
      </c>
      <c r="L267" s="6" t="s">
        <v>78</v>
      </c>
      <c r="M267" s="4">
        <v>0</v>
      </c>
      <c r="N267" s="7">
        <v>270000</v>
      </c>
      <c r="O267" s="7">
        <v>270000</v>
      </c>
      <c r="Q267" s="3">
        <f t="shared" si="4"/>
        <v>0</v>
      </c>
    </row>
    <row r="268" spans="1:17">
      <c r="A268" s="4">
        <v>258</v>
      </c>
      <c r="B268" s="5" t="s">
        <v>353</v>
      </c>
      <c r="C268" s="5" t="s">
        <v>118</v>
      </c>
      <c r="D268" s="6" t="s">
        <v>78</v>
      </c>
      <c r="E268" s="4">
        <v>0</v>
      </c>
      <c r="F268" s="7">
        <v>250000</v>
      </c>
      <c r="G268" s="7">
        <v>250000</v>
      </c>
      <c r="I268" s="4">
        <v>254</v>
      </c>
      <c r="J268" s="5" t="s">
        <v>353</v>
      </c>
      <c r="K268" s="5" t="s">
        <v>118</v>
      </c>
      <c r="L268" s="6" t="s">
        <v>78</v>
      </c>
      <c r="M268" s="4">
        <v>0</v>
      </c>
      <c r="N268" s="7">
        <v>250000</v>
      </c>
      <c r="O268" s="7">
        <v>250000</v>
      </c>
      <c r="Q268" s="3">
        <f t="shared" si="4"/>
        <v>0</v>
      </c>
    </row>
    <row r="269" spans="1:17">
      <c r="A269" s="4">
        <v>259</v>
      </c>
      <c r="B269" s="5" t="s">
        <v>354</v>
      </c>
      <c r="C269" s="5" t="s">
        <v>119</v>
      </c>
      <c r="D269" s="6" t="s">
        <v>78</v>
      </c>
      <c r="E269" s="4">
        <v>0</v>
      </c>
      <c r="F269" s="7">
        <v>250000</v>
      </c>
      <c r="G269" s="7">
        <v>250000</v>
      </c>
      <c r="I269" s="4">
        <v>255</v>
      </c>
      <c r="J269" s="5" t="s">
        <v>354</v>
      </c>
      <c r="K269" s="5" t="s">
        <v>119</v>
      </c>
      <c r="L269" s="6" t="s">
        <v>78</v>
      </c>
      <c r="M269" s="4">
        <v>0</v>
      </c>
      <c r="N269" s="7">
        <v>250000</v>
      </c>
      <c r="O269" s="7">
        <v>250000</v>
      </c>
      <c r="Q269" s="3">
        <f t="shared" si="4"/>
        <v>0</v>
      </c>
    </row>
    <row r="270" spans="1:17">
      <c r="A270" s="4">
        <v>260</v>
      </c>
      <c r="B270" s="5" t="s">
        <v>759</v>
      </c>
      <c r="C270" s="5" t="s">
        <v>760</v>
      </c>
      <c r="D270" s="6" t="s">
        <v>78</v>
      </c>
      <c r="E270" s="4">
        <v>26</v>
      </c>
      <c r="F270" s="7">
        <v>620000</v>
      </c>
      <c r="G270" s="7">
        <v>620000</v>
      </c>
      <c r="I270" s="4">
        <v>256</v>
      </c>
      <c r="J270" s="5" t="s">
        <v>759</v>
      </c>
      <c r="K270" s="5" t="s">
        <v>760</v>
      </c>
      <c r="L270" s="6" t="s">
        <v>78</v>
      </c>
      <c r="M270" s="4">
        <v>22</v>
      </c>
      <c r="N270" s="7">
        <v>620000</v>
      </c>
      <c r="O270" s="7">
        <v>620000</v>
      </c>
      <c r="Q270" s="3">
        <f t="shared" si="4"/>
        <v>0</v>
      </c>
    </row>
    <row r="271" spans="1:17">
      <c r="A271" s="4">
        <v>261</v>
      </c>
      <c r="B271" s="5" t="s">
        <v>1020</v>
      </c>
      <c r="C271" s="5" t="s">
        <v>1021</v>
      </c>
      <c r="D271" s="6" t="s">
        <v>78</v>
      </c>
      <c r="E271" s="4">
        <v>2</v>
      </c>
      <c r="F271" s="7">
        <v>1410000</v>
      </c>
      <c r="G271" s="7">
        <v>1410000</v>
      </c>
      <c r="I271" s="4">
        <v>257</v>
      </c>
      <c r="J271" s="5" t="s">
        <v>1020</v>
      </c>
      <c r="K271" s="5" t="s">
        <v>1021</v>
      </c>
      <c r="L271" s="6" t="s">
        <v>78</v>
      </c>
      <c r="M271" s="4">
        <v>2</v>
      </c>
      <c r="N271" s="7">
        <v>1410000</v>
      </c>
      <c r="O271" s="7">
        <v>1410000</v>
      </c>
      <c r="Q271" s="3">
        <f t="shared" si="4"/>
        <v>0</v>
      </c>
    </row>
    <row r="272" spans="1:17">
      <c r="A272" s="4">
        <v>262</v>
      </c>
      <c r="B272" s="5" t="s">
        <v>761</v>
      </c>
      <c r="C272" s="5" t="s">
        <v>762</v>
      </c>
      <c r="D272" s="6" t="s">
        <v>78</v>
      </c>
      <c r="E272" s="4">
        <v>4</v>
      </c>
      <c r="F272" s="7">
        <v>290000</v>
      </c>
      <c r="G272" s="7">
        <v>290000</v>
      </c>
      <c r="I272" s="4">
        <v>258</v>
      </c>
      <c r="J272" s="5" t="s">
        <v>761</v>
      </c>
      <c r="K272" s="5" t="s">
        <v>762</v>
      </c>
      <c r="L272" s="6" t="s">
        <v>78</v>
      </c>
      <c r="M272" s="4">
        <v>0</v>
      </c>
      <c r="N272" s="7">
        <v>290000</v>
      </c>
      <c r="O272" s="7">
        <v>290000</v>
      </c>
      <c r="Q272" s="3">
        <f t="shared" si="4"/>
        <v>0</v>
      </c>
    </row>
    <row r="273" spans="1:17">
      <c r="A273" s="4">
        <v>263</v>
      </c>
      <c r="B273" s="5" t="s">
        <v>763</v>
      </c>
      <c r="C273" s="5" t="s">
        <v>764</v>
      </c>
      <c r="D273" s="6" t="s">
        <v>78</v>
      </c>
      <c r="E273" s="4">
        <v>0</v>
      </c>
      <c r="F273" s="7">
        <v>200000</v>
      </c>
      <c r="G273" s="7">
        <v>195000</v>
      </c>
      <c r="I273" s="4">
        <v>259</v>
      </c>
      <c r="J273" s="5" t="s">
        <v>763</v>
      </c>
      <c r="K273" s="5" t="s">
        <v>764</v>
      </c>
      <c r="L273" s="6" t="s">
        <v>78</v>
      </c>
      <c r="M273" s="4">
        <v>0</v>
      </c>
      <c r="N273" s="7">
        <v>200000</v>
      </c>
      <c r="O273" s="7">
        <v>195000</v>
      </c>
      <c r="Q273" s="3">
        <f t="shared" si="4"/>
        <v>0</v>
      </c>
    </row>
    <row r="274" spans="1:17">
      <c r="A274" s="4">
        <v>264</v>
      </c>
      <c r="B274" s="5" t="s">
        <v>355</v>
      </c>
      <c r="C274" s="5" t="s">
        <v>356</v>
      </c>
      <c r="D274" s="6" t="s">
        <v>78</v>
      </c>
      <c r="E274" s="4">
        <v>0</v>
      </c>
      <c r="F274" s="7">
        <v>360000</v>
      </c>
      <c r="G274" s="7">
        <v>360000</v>
      </c>
      <c r="I274" s="4">
        <v>260</v>
      </c>
      <c r="J274" s="5" t="s">
        <v>355</v>
      </c>
      <c r="K274" s="5" t="s">
        <v>356</v>
      </c>
      <c r="L274" s="6" t="s">
        <v>78</v>
      </c>
      <c r="M274" s="4">
        <v>0</v>
      </c>
      <c r="N274" s="7">
        <v>360000</v>
      </c>
      <c r="O274" s="7">
        <v>360000</v>
      </c>
      <c r="Q274" s="3">
        <f t="shared" si="4"/>
        <v>0</v>
      </c>
    </row>
    <row r="275" spans="1:17">
      <c r="A275" s="4">
        <v>265</v>
      </c>
      <c r="B275" s="5" t="s">
        <v>357</v>
      </c>
      <c r="C275" s="5" t="s">
        <v>358</v>
      </c>
      <c r="D275" s="6" t="s">
        <v>78</v>
      </c>
      <c r="E275" s="4">
        <v>0</v>
      </c>
      <c r="F275" s="7">
        <v>650000</v>
      </c>
      <c r="G275" s="7">
        <v>650000</v>
      </c>
      <c r="I275" s="4">
        <v>261</v>
      </c>
      <c r="J275" s="5" t="s">
        <v>357</v>
      </c>
      <c r="K275" s="5" t="s">
        <v>358</v>
      </c>
      <c r="L275" s="6" t="s">
        <v>78</v>
      </c>
      <c r="M275" s="4">
        <v>1</v>
      </c>
      <c r="N275" s="7">
        <v>650000</v>
      </c>
      <c r="O275" s="7">
        <v>650000</v>
      </c>
      <c r="Q275" s="3">
        <f t="shared" si="4"/>
        <v>0</v>
      </c>
    </row>
    <row r="276" spans="1:17">
      <c r="A276" s="4">
        <v>266</v>
      </c>
      <c r="B276" s="5" t="s">
        <v>359</v>
      </c>
      <c r="C276" s="5" t="s">
        <v>360</v>
      </c>
      <c r="D276" s="6" t="s">
        <v>78</v>
      </c>
      <c r="E276" s="4">
        <v>0</v>
      </c>
      <c r="F276" s="7">
        <v>2360000</v>
      </c>
      <c r="G276" s="7">
        <v>2360000</v>
      </c>
      <c r="I276" s="4">
        <v>262</v>
      </c>
      <c r="J276" s="5" t="s">
        <v>359</v>
      </c>
      <c r="K276" s="5" t="s">
        <v>360</v>
      </c>
      <c r="L276" s="6" t="s">
        <v>78</v>
      </c>
      <c r="M276" s="4">
        <v>0</v>
      </c>
      <c r="N276" s="7">
        <v>2360000</v>
      </c>
      <c r="O276" s="7">
        <v>2360000</v>
      </c>
      <c r="Q276" s="3">
        <f t="shared" si="4"/>
        <v>0</v>
      </c>
    </row>
    <row r="277" spans="1:17">
      <c r="A277" s="4">
        <v>267</v>
      </c>
      <c r="B277" s="5" t="s">
        <v>361</v>
      </c>
      <c r="C277" s="5" t="s">
        <v>362</v>
      </c>
      <c r="D277" s="6" t="s">
        <v>78</v>
      </c>
      <c r="E277" s="4">
        <v>0</v>
      </c>
      <c r="F277" s="7">
        <v>3810000</v>
      </c>
      <c r="G277" s="7">
        <v>3810000</v>
      </c>
      <c r="I277" s="4">
        <v>263</v>
      </c>
      <c r="J277" s="5" t="s">
        <v>361</v>
      </c>
      <c r="K277" s="5" t="s">
        <v>362</v>
      </c>
      <c r="L277" s="6" t="s">
        <v>78</v>
      </c>
      <c r="M277" s="4">
        <v>0</v>
      </c>
      <c r="N277" s="7">
        <v>3810000</v>
      </c>
      <c r="O277" s="7">
        <v>3810000</v>
      </c>
      <c r="Q277" s="3">
        <f t="shared" si="4"/>
        <v>0</v>
      </c>
    </row>
    <row r="278" spans="1:17">
      <c r="A278" s="4">
        <v>268</v>
      </c>
      <c r="B278" s="5" t="s">
        <v>363</v>
      </c>
      <c r="C278" s="5" t="s">
        <v>364</v>
      </c>
      <c r="D278" s="6" t="s">
        <v>78</v>
      </c>
      <c r="E278" s="4">
        <v>0</v>
      </c>
      <c r="F278" s="7">
        <v>6910000</v>
      </c>
      <c r="G278" s="7">
        <v>6910000</v>
      </c>
      <c r="I278" s="4">
        <v>264</v>
      </c>
      <c r="J278" s="5" t="s">
        <v>363</v>
      </c>
      <c r="K278" s="5" t="s">
        <v>364</v>
      </c>
      <c r="L278" s="6" t="s">
        <v>78</v>
      </c>
      <c r="M278" s="4">
        <v>0</v>
      </c>
      <c r="N278" s="7">
        <v>6910000</v>
      </c>
      <c r="O278" s="7">
        <v>6910000</v>
      </c>
      <c r="Q278" s="3">
        <f t="shared" si="4"/>
        <v>0</v>
      </c>
    </row>
    <row r="279" spans="1:17">
      <c r="A279" s="4">
        <v>269</v>
      </c>
      <c r="B279" s="5" t="s">
        <v>365</v>
      </c>
      <c r="C279" s="5" t="s">
        <v>765</v>
      </c>
      <c r="D279" s="6" t="s">
        <v>78</v>
      </c>
      <c r="E279" s="4">
        <v>1</v>
      </c>
      <c r="F279" s="7">
        <v>960000</v>
      </c>
      <c r="G279" s="7">
        <v>960000</v>
      </c>
      <c r="I279" s="4">
        <v>265</v>
      </c>
      <c r="J279" s="5" t="s">
        <v>365</v>
      </c>
      <c r="K279" s="5" t="s">
        <v>765</v>
      </c>
      <c r="L279" s="6" t="s">
        <v>78</v>
      </c>
      <c r="M279" s="4">
        <v>1</v>
      </c>
      <c r="N279" s="7">
        <v>960000</v>
      </c>
      <c r="O279" s="7">
        <v>960000</v>
      </c>
      <c r="Q279" s="3">
        <f t="shared" si="4"/>
        <v>0</v>
      </c>
    </row>
    <row r="280" spans="1:17">
      <c r="A280" s="4">
        <v>270</v>
      </c>
      <c r="B280" s="5" t="s">
        <v>366</v>
      </c>
      <c r="C280" s="5" t="s">
        <v>766</v>
      </c>
      <c r="D280" s="6" t="s">
        <v>78</v>
      </c>
      <c r="E280" s="4">
        <v>0</v>
      </c>
      <c r="F280" s="7">
        <v>1810000</v>
      </c>
      <c r="G280" s="7">
        <v>1810000</v>
      </c>
      <c r="I280" s="4">
        <v>266</v>
      </c>
      <c r="J280" s="5" t="s">
        <v>366</v>
      </c>
      <c r="K280" s="5" t="s">
        <v>766</v>
      </c>
      <c r="L280" s="6" t="s">
        <v>78</v>
      </c>
      <c r="M280" s="4">
        <v>0</v>
      </c>
      <c r="N280" s="7">
        <v>1810000</v>
      </c>
      <c r="O280" s="7">
        <v>1810000</v>
      </c>
      <c r="Q280" s="3">
        <f t="shared" si="4"/>
        <v>0</v>
      </c>
    </row>
    <row r="281" spans="1:17">
      <c r="A281" s="4">
        <v>271</v>
      </c>
      <c r="B281" s="5" t="s">
        <v>547</v>
      </c>
      <c r="C281" s="5" t="s">
        <v>767</v>
      </c>
      <c r="D281" s="6" t="s">
        <v>78</v>
      </c>
      <c r="E281" s="4">
        <v>0</v>
      </c>
      <c r="F281" s="7">
        <v>2210000</v>
      </c>
      <c r="G281" s="7">
        <v>2210000</v>
      </c>
      <c r="I281" s="4">
        <v>267</v>
      </c>
      <c r="J281" s="5" t="s">
        <v>547</v>
      </c>
      <c r="K281" s="5" t="s">
        <v>767</v>
      </c>
      <c r="L281" s="6" t="s">
        <v>78</v>
      </c>
      <c r="M281" s="4">
        <v>0</v>
      </c>
      <c r="N281" s="7">
        <v>2210000</v>
      </c>
      <c r="O281" s="7">
        <v>2210000</v>
      </c>
      <c r="Q281" s="3">
        <f t="shared" si="4"/>
        <v>0</v>
      </c>
    </row>
    <row r="282" spans="1:17">
      <c r="A282" s="4">
        <v>272</v>
      </c>
      <c r="B282" s="5" t="s">
        <v>367</v>
      </c>
      <c r="C282" s="5" t="s">
        <v>768</v>
      </c>
      <c r="D282" s="6" t="s">
        <v>78</v>
      </c>
      <c r="E282" s="4">
        <v>0</v>
      </c>
      <c r="F282" s="7">
        <v>8010000</v>
      </c>
      <c r="G282" s="7">
        <v>8010000</v>
      </c>
      <c r="I282" s="4">
        <v>268</v>
      </c>
      <c r="J282" s="5" t="s">
        <v>367</v>
      </c>
      <c r="K282" s="5" t="s">
        <v>768</v>
      </c>
      <c r="L282" s="6" t="s">
        <v>78</v>
      </c>
      <c r="M282" s="4">
        <v>0</v>
      </c>
      <c r="N282" s="7">
        <v>8010000</v>
      </c>
      <c r="O282" s="7">
        <v>8010000</v>
      </c>
      <c r="Q282" s="3">
        <f t="shared" si="4"/>
        <v>0</v>
      </c>
    </row>
    <row r="283" spans="1:17">
      <c r="A283" s="4">
        <v>273</v>
      </c>
      <c r="B283" s="5" t="s">
        <v>419</v>
      </c>
      <c r="C283" s="5" t="s">
        <v>420</v>
      </c>
      <c r="D283" s="6" t="s">
        <v>78</v>
      </c>
      <c r="E283" s="4">
        <v>20</v>
      </c>
      <c r="F283" s="7">
        <v>150000</v>
      </c>
      <c r="G283" s="7">
        <v>150000</v>
      </c>
      <c r="I283" s="4">
        <v>269</v>
      </c>
      <c r="J283" s="5" t="s">
        <v>419</v>
      </c>
      <c r="K283" s="5" t="s">
        <v>420</v>
      </c>
      <c r="L283" s="6" t="s">
        <v>78</v>
      </c>
      <c r="M283" s="4">
        <v>30</v>
      </c>
      <c r="N283" s="7">
        <v>150000</v>
      </c>
      <c r="O283" s="7">
        <v>150000</v>
      </c>
      <c r="Q283" s="3">
        <f t="shared" si="4"/>
        <v>0</v>
      </c>
    </row>
    <row r="284" spans="1:17">
      <c r="A284" s="4">
        <v>274</v>
      </c>
      <c r="B284" s="5" t="s">
        <v>368</v>
      </c>
      <c r="C284" s="5" t="s">
        <v>369</v>
      </c>
      <c r="D284" s="6" t="s">
        <v>78</v>
      </c>
      <c r="E284" s="4">
        <v>7</v>
      </c>
      <c r="F284" s="7">
        <v>290000</v>
      </c>
      <c r="G284" s="7">
        <v>290000</v>
      </c>
      <c r="I284" s="4">
        <v>270</v>
      </c>
      <c r="J284" s="5" t="s">
        <v>368</v>
      </c>
      <c r="K284" s="5" t="s">
        <v>369</v>
      </c>
      <c r="L284" s="6" t="s">
        <v>78</v>
      </c>
      <c r="M284" s="4">
        <v>7</v>
      </c>
      <c r="N284" s="7">
        <v>290000</v>
      </c>
      <c r="O284" s="7">
        <v>290000</v>
      </c>
      <c r="Q284" s="3">
        <f t="shared" si="4"/>
        <v>0</v>
      </c>
    </row>
    <row r="285" spans="1:17">
      <c r="A285" s="4">
        <v>275</v>
      </c>
      <c r="B285" s="5" t="s">
        <v>370</v>
      </c>
      <c r="C285" s="5" t="s">
        <v>371</v>
      </c>
      <c r="D285" s="6" t="s">
        <v>78</v>
      </c>
      <c r="E285" s="4">
        <v>5</v>
      </c>
      <c r="F285" s="7">
        <v>350000</v>
      </c>
      <c r="G285" s="7">
        <v>350000</v>
      </c>
      <c r="I285" s="4">
        <v>271</v>
      </c>
      <c r="J285" s="5" t="s">
        <v>370</v>
      </c>
      <c r="K285" s="5" t="s">
        <v>371</v>
      </c>
      <c r="L285" s="6" t="s">
        <v>78</v>
      </c>
      <c r="M285" s="4">
        <v>5</v>
      </c>
      <c r="N285" s="7">
        <v>350000</v>
      </c>
      <c r="O285" s="7">
        <v>350000</v>
      </c>
      <c r="Q285" s="3">
        <f t="shared" si="4"/>
        <v>0</v>
      </c>
    </row>
    <row r="286" spans="1:17">
      <c r="A286" s="4">
        <v>276</v>
      </c>
      <c r="B286" s="5" t="s">
        <v>372</v>
      </c>
      <c r="C286" s="5" t="s">
        <v>373</v>
      </c>
      <c r="D286" s="6" t="s">
        <v>78</v>
      </c>
      <c r="E286" s="4">
        <v>0</v>
      </c>
      <c r="F286" s="7">
        <v>1310000</v>
      </c>
      <c r="G286" s="7">
        <v>1310000</v>
      </c>
      <c r="I286" s="4">
        <v>272</v>
      </c>
      <c r="J286" s="5" t="s">
        <v>372</v>
      </c>
      <c r="K286" s="5" t="s">
        <v>373</v>
      </c>
      <c r="L286" s="6" t="s">
        <v>78</v>
      </c>
      <c r="M286" s="4">
        <v>0</v>
      </c>
      <c r="N286" s="7">
        <v>1310000</v>
      </c>
      <c r="O286" s="7">
        <v>1310000</v>
      </c>
      <c r="Q286" s="3">
        <f t="shared" si="4"/>
        <v>0</v>
      </c>
    </row>
    <row r="287" spans="1:17">
      <c r="A287" s="4"/>
      <c r="B287" s="5"/>
      <c r="C287" s="5"/>
      <c r="D287" s="6"/>
      <c r="E287" s="4"/>
      <c r="F287" s="7"/>
      <c r="G287" s="7"/>
      <c r="I287" s="4">
        <v>273</v>
      </c>
      <c r="J287" s="5" t="s">
        <v>1576</v>
      </c>
      <c r="K287" s="5" t="s">
        <v>1577</v>
      </c>
      <c r="L287" s="6" t="s">
        <v>78</v>
      </c>
      <c r="M287" s="4">
        <v>0</v>
      </c>
      <c r="N287" s="7">
        <v>1660000</v>
      </c>
      <c r="O287" s="7">
        <v>1660000</v>
      </c>
      <c r="Q287" s="3">
        <f t="shared" si="4"/>
        <v>1660000</v>
      </c>
    </row>
    <row r="288" spans="1:17">
      <c r="A288" s="4">
        <v>277</v>
      </c>
      <c r="B288" s="5" t="s">
        <v>374</v>
      </c>
      <c r="C288" s="5" t="s">
        <v>375</v>
      </c>
      <c r="D288" s="6" t="s">
        <v>78</v>
      </c>
      <c r="E288" s="4">
        <v>0</v>
      </c>
      <c r="F288" s="7">
        <v>2510000</v>
      </c>
      <c r="G288" s="7">
        <v>2510000</v>
      </c>
      <c r="I288" s="4">
        <v>274</v>
      </c>
      <c r="J288" s="5" t="s">
        <v>374</v>
      </c>
      <c r="K288" s="5" t="s">
        <v>375</v>
      </c>
      <c r="L288" s="6" t="s">
        <v>78</v>
      </c>
      <c r="M288" s="4">
        <v>0</v>
      </c>
      <c r="N288" s="7">
        <v>2510000</v>
      </c>
      <c r="O288" s="7">
        <v>2510000</v>
      </c>
      <c r="Q288" s="3">
        <f t="shared" si="4"/>
        <v>0</v>
      </c>
    </row>
    <row r="289" spans="1:17">
      <c r="A289" s="4">
        <v>278</v>
      </c>
      <c r="B289" s="5" t="s">
        <v>454</v>
      </c>
      <c r="C289" s="5" t="s">
        <v>455</v>
      </c>
      <c r="D289" s="6" t="s">
        <v>78</v>
      </c>
      <c r="E289" s="4">
        <v>0</v>
      </c>
      <c r="F289" s="7">
        <v>2350000</v>
      </c>
      <c r="G289" s="7">
        <v>2350000</v>
      </c>
      <c r="I289" s="4">
        <v>275</v>
      </c>
      <c r="J289" s="5" t="s">
        <v>454</v>
      </c>
      <c r="K289" s="5" t="s">
        <v>455</v>
      </c>
      <c r="L289" s="6" t="s">
        <v>78</v>
      </c>
      <c r="M289" s="4">
        <v>0</v>
      </c>
      <c r="N289" s="7">
        <v>2350000</v>
      </c>
      <c r="O289" s="7">
        <v>2350000</v>
      </c>
      <c r="Q289" s="3">
        <f t="shared" si="4"/>
        <v>0</v>
      </c>
    </row>
    <row r="290" spans="1:17">
      <c r="A290" s="4">
        <v>279</v>
      </c>
      <c r="B290" s="5" t="s">
        <v>839</v>
      </c>
      <c r="C290" s="5" t="s">
        <v>840</v>
      </c>
      <c r="D290" s="6" t="s">
        <v>78</v>
      </c>
      <c r="E290" s="4">
        <v>0</v>
      </c>
      <c r="F290" s="7">
        <v>2400000</v>
      </c>
      <c r="G290" s="7">
        <v>2400000</v>
      </c>
      <c r="I290" s="4">
        <v>276</v>
      </c>
      <c r="J290" s="5" t="s">
        <v>839</v>
      </c>
      <c r="K290" s="5" t="s">
        <v>840</v>
      </c>
      <c r="L290" s="6" t="s">
        <v>78</v>
      </c>
      <c r="M290" s="4">
        <v>0</v>
      </c>
      <c r="N290" s="7">
        <v>2400000</v>
      </c>
      <c r="O290" s="7">
        <v>2400000</v>
      </c>
      <c r="Q290" s="3">
        <f t="shared" si="4"/>
        <v>0</v>
      </c>
    </row>
    <row r="291" spans="1:17">
      <c r="A291" s="4">
        <v>280</v>
      </c>
      <c r="B291" s="5" t="s">
        <v>376</v>
      </c>
      <c r="C291" s="5" t="s">
        <v>377</v>
      </c>
      <c r="D291" s="6" t="s">
        <v>78</v>
      </c>
      <c r="E291" s="4">
        <v>1</v>
      </c>
      <c r="F291" s="7">
        <v>420000</v>
      </c>
      <c r="G291" s="7">
        <v>420000</v>
      </c>
      <c r="I291" s="4">
        <v>277</v>
      </c>
      <c r="J291" s="5" t="s">
        <v>376</v>
      </c>
      <c r="K291" s="5" t="s">
        <v>377</v>
      </c>
      <c r="L291" s="6" t="s">
        <v>78</v>
      </c>
      <c r="M291" s="4">
        <v>10</v>
      </c>
      <c r="N291" s="7">
        <v>420000</v>
      </c>
      <c r="O291" s="7">
        <v>420000</v>
      </c>
      <c r="Q291" s="3">
        <f t="shared" si="4"/>
        <v>0</v>
      </c>
    </row>
    <row r="292" spans="1:17">
      <c r="A292" s="4">
        <v>281</v>
      </c>
      <c r="B292" s="5" t="s">
        <v>378</v>
      </c>
      <c r="C292" s="5" t="s">
        <v>379</v>
      </c>
      <c r="D292" s="6" t="s">
        <v>78</v>
      </c>
      <c r="E292" s="4">
        <v>6</v>
      </c>
      <c r="F292" s="7">
        <v>540000</v>
      </c>
      <c r="G292" s="7">
        <v>540000</v>
      </c>
      <c r="I292" s="4">
        <v>278</v>
      </c>
      <c r="J292" s="5" t="s">
        <v>378</v>
      </c>
      <c r="K292" s="5" t="s">
        <v>379</v>
      </c>
      <c r="L292" s="6" t="s">
        <v>78</v>
      </c>
      <c r="M292" s="4">
        <v>7</v>
      </c>
      <c r="N292" s="7">
        <v>540000</v>
      </c>
      <c r="O292" s="7">
        <v>540000</v>
      </c>
      <c r="Q292" s="3">
        <f t="shared" si="4"/>
        <v>0</v>
      </c>
    </row>
    <row r="293" spans="1:17">
      <c r="A293" s="4">
        <v>282</v>
      </c>
      <c r="B293" s="5" t="s">
        <v>660</v>
      </c>
      <c r="C293" s="5" t="s">
        <v>661</v>
      </c>
      <c r="D293" s="6" t="s">
        <v>78</v>
      </c>
      <c r="E293" s="4">
        <v>4</v>
      </c>
      <c r="F293" s="7">
        <v>645000</v>
      </c>
      <c r="G293" s="7">
        <v>645000</v>
      </c>
      <c r="I293" s="4">
        <v>279</v>
      </c>
      <c r="J293" s="5" t="s">
        <v>660</v>
      </c>
      <c r="K293" s="5" t="s">
        <v>661</v>
      </c>
      <c r="L293" s="6" t="s">
        <v>78</v>
      </c>
      <c r="M293" s="4">
        <v>4</v>
      </c>
      <c r="N293" s="7">
        <v>645000</v>
      </c>
      <c r="O293" s="7">
        <v>645000</v>
      </c>
      <c r="Q293" s="3">
        <f t="shared" si="4"/>
        <v>0</v>
      </c>
    </row>
    <row r="294" spans="1:17">
      <c r="A294" s="4">
        <v>283</v>
      </c>
      <c r="B294" s="5" t="s">
        <v>548</v>
      </c>
      <c r="C294" s="5" t="s">
        <v>549</v>
      </c>
      <c r="D294" s="6" t="s">
        <v>78</v>
      </c>
      <c r="E294" s="4">
        <v>3</v>
      </c>
      <c r="F294" s="7">
        <v>775000</v>
      </c>
      <c r="G294" s="7">
        <v>775000</v>
      </c>
      <c r="I294" s="4">
        <v>280</v>
      </c>
      <c r="J294" s="5" t="s">
        <v>548</v>
      </c>
      <c r="K294" s="5" t="s">
        <v>549</v>
      </c>
      <c r="L294" s="6" t="s">
        <v>78</v>
      </c>
      <c r="M294" s="4">
        <v>3</v>
      </c>
      <c r="N294" s="7">
        <v>775000</v>
      </c>
      <c r="O294" s="7">
        <v>775000</v>
      </c>
      <c r="Q294" s="3">
        <f t="shared" si="4"/>
        <v>0</v>
      </c>
    </row>
    <row r="295" spans="1:17">
      <c r="A295" s="4">
        <v>284</v>
      </c>
      <c r="B295" s="5" t="s">
        <v>1001</v>
      </c>
      <c r="C295" s="5" t="s">
        <v>1002</v>
      </c>
      <c r="D295" s="6" t="s">
        <v>78</v>
      </c>
      <c r="E295" s="4">
        <v>8</v>
      </c>
      <c r="F295" s="7">
        <v>1540000</v>
      </c>
      <c r="G295" s="7">
        <v>1540000</v>
      </c>
      <c r="I295" s="4">
        <v>281</v>
      </c>
      <c r="J295" s="5" t="s">
        <v>1001</v>
      </c>
      <c r="K295" s="5" t="s">
        <v>1002</v>
      </c>
      <c r="L295" s="6" t="s">
        <v>78</v>
      </c>
      <c r="M295" s="4">
        <v>10</v>
      </c>
      <c r="N295" s="7">
        <v>1540000</v>
      </c>
      <c r="O295" s="7">
        <v>1540000</v>
      </c>
      <c r="Q295" s="3">
        <f t="shared" si="4"/>
        <v>0</v>
      </c>
    </row>
    <row r="296" spans="1:17">
      <c r="A296" s="4">
        <v>285</v>
      </c>
      <c r="B296" s="5" t="s">
        <v>1003</v>
      </c>
      <c r="C296" s="5" t="s">
        <v>1004</v>
      </c>
      <c r="D296" s="6" t="s">
        <v>78</v>
      </c>
      <c r="E296" s="4">
        <v>9</v>
      </c>
      <c r="F296" s="7">
        <v>2437000</v>
      </c>
      <c r="G296" s="7">
        <v>2437000</v>
      </c>
      <c r="I296" s="4">
        <v>282</v>
      </c>
      <c r="J296" s="5" t="s">
        <v>1003</v>
      </c>
      <c r="K296" s="5" t="s">
        <v>1004</v>
      </c>
      <c r="L296" s="6" t="s">
        <v>78</v>
      </c>
      <c r="M296" s="4">
        <v>10</v>
      </c>
      <c r="N296" s="7">
        <v>2437000</v>
      </c>
      <c r="O296" s="7">
        <v>2437000</v>
      </c>
      <c r="Q296" s="3">
        <f t="shared" si="4"/>
        <v>0</v>
      </c>
    </row>
    <row r="297" spans="1:17">
      <c r="A297" s="4">
        <v>286</v>
      </c>
      <c r="B297" s="5" t="s">
        <v>1146</v>
      </c>
      <c r="C297" s="5" t="s">
        <v>1147</v>
      </c>
      <c r="D297" s="6" t="s">
        <v>78</v>
      </c>
      <c r="E297" s="4">
        <v>2</v>
      </c>
      <c r="F297" s="7">
        <v>3070000</v>
      </c>
      <c r="G297" s="7">
        <v>3070000</v>
      </c>
      <c r="I297" s="4">
        <v>283</v>
      </c>
      <c r="J297" s="5" t="s">
        <v>1146</v>
      </c>
      <c r="K297" s="5" t="s">
        <v>1147</v>
      </c>
      <c r="L297" s="6" t="s">
        <v>78</v>
      </c>
      <c r="M297" s="4">
        <v>2</v>
      </c>
      <c r="N297" s="7">
        <v>3070000</v>
      </c>
      <c r="O297" s="7">
        <v>3070000</v>
      </c>
      <c r="Q297" s="3">
        <f t="shared" si="4"/>
        <v>0</v>
      </c>
    </row>
    <row r="298" spans="1:17">
      <c r="A298" s="4">
        <v>287</v>
      </c>
      <c r="B298" s="5" t="s">
        <v>1148</v>
      </c>
      <c r="C298" s="5" t="s">
        <v>1149</v>
      </c>
      <c r="D298" s="6" t="s">
        <v>78</v>
      </c>
      <c r="E298" s="4">
        <v>2</v>
      </c>
      <c r="F298" s="7">
        <v>3435000</v>
      </c>
      <c r="G298" s="7">
        <v>3435000</v>
      </c>
      <c r="I298" s="4">
        <v>284</v>
      </c>
      <c r="J298" s="5" t="s">
        <v>1148</v>
      </c>
      <c r="K298" s="5" t="s">
        <v>1149</v>
      </c>
      <c r="L298" s="6" t="s">
        <v>78</v>
      </c>
      <c r="M298" s="4">
        <v>2</v>
      </c>
      <c r="N298" s="7">
        <v>3435000</v>
      </c>
      <c r="O298" s="7">
        <v>3435000</v>
      </c>
      <c r="Q298" s="3">
        <f t="shared" si="4"/>
        <v>0</v>
      </c>
    </row>
    <row r="299" spans="1:17">
      <c r="A299" s="4">
        <v>288</v>
      </c>
      <c r="B299" s="5" t="s">
        <v>1150</v>
      </c>
      <c r="C299" s="5" t="s">
        <v>1151</v>
      </c>
      <c r="D299" s="6" t="s">
        <v>78</v>
      </c>
      <c r="E299" s="4">
        <v>1</v>
      </c>
      <c r="F299" s="7">
        <v>4740000</v>
      </c>
      <c r="G299" s="7">
        <v>4740000</v>
      </c>
      <c r="I299" s="4">
        <v>285</v>
      </c>
      <c r="J299" s="5" t="s">
        <v>1150</v>
      </c>
      <c r="K299" s="5" t="s">
        <v>1151</v>
      </c>
      <c r="L299" s="6" t="s">
        <v>78</v>
      </c>
      <c r="M299" s="4">
        <v>1</v>
      </c>
      <c r="N299" s="7">
        <v>4740000</v>
      </c>
      <c r="O299" s="7">
        <v>4740000</v>
      </c>
      <c r="Q299" s="3">
        <f t="shared" si="4"/>
        <v>0</v>
      </c>
    </row>
    <row r="300" spans="1:17">
      <c r="A300" s="4">
        <v>289</v>
      </c>
      <c r="B300" s="5" t="s">
        <v>1160</v>
      </c>
      <c r="C300" s="5" t="s">
        <v>1161</v>
      </c>
      <c r="D300" s="6" t="s">
        <v>78</v>
      </c>
      <c r="E300" s="4">
        <v>1</v>
      </c>
      <c r="F300" s="7">
        <v>5070000</v>
      </c>
      <c r="G300" s="7">
        <v>5070000</v>
      </c>
      <c r="I300" s="4">
        <v>286</v>
      </c>
      <c r="J300" s="5" t="s">
        <v>1160</v>
      </c>
      <c r="K300" s="5" t="s">
        <v>1161</v>
      </c>
      <c r="L300" s="6" t="s">
        <v>78</v>
      </c>
      <c r="M300" s="4">
        <v>0</v>
      </c>
      <c r="N300" s="7">
        <v>5070000</v>
      </c>
      <c r="O300" s="7">
        <v>5070000</v>
      </c>
      <c r="Q300" s="3">
        <f t="shared" si="4"/>
        <v>0</v>
      </c>
    </row>
    <row r="301" spans="1:17">
      <c r="A301" s="4">
        <v>290</v>
      </c>
      <c r="B301" s="5" t="s">
        <v>259</v>
      </c>
      <c r="C301" s="5" t="s">
        <v>260</v>
      </c>
      <c r="D301" s="6" t="s">
        <v>78</v>
      </c>
      <c r="E301" s="4">
        <v>5</v>
      </c>
      <c r="F301" s="7">
        <v>850000</v>
      </c>
      <c r="G301" s="7">
        <v>850000</v>
      </c>
      <c r="I301" s="4">
        <v>287</v>
      </c>
      <c r="J301" s="5" t="s">
        <v>259</v>
      </c>
      <c r="K301" s="5" t="s">
        <v>260</v>
      </c>
      <c r="L301" s="6" t="s">
        <v>78</v>
      </c>
      <c r="M301" s="4">
        <v>4</v>
      </c>
      <c r="N301" s="7">
        <v>850000</v>
      </c>
      <c r="O301" s="7">
        <v>850000</v>
      </c>
      <c r="Q301" s="3">
        <f t="shared" ref="Q301:Q364" si="5">N301-F301</f>
        <v>0</v>
      </c>
    </row>
    <row r="302" spans="1:17">
      <c r="A302" s="4">
        <v>291</v>
      </c>
      <c r="B302" s="5" t="s">
        <v>869</v>
      </c>
      <c r="C302" s="5" t="s">
        <v>870</v>
      </c>
      <c r="D302" s="6" t="s">
        <v>78</v>
      </c>
      <c r="E302" s="4">
        <v>-2</v>
      </c>
      <c r="F302" s="7">
        <v>1000000</v>
      </c>
      <c r="G302" s="7">
        <v>1000000</v>
      </c>
      <c r="I302" s="4">
        <v>288</v>
      </c>
      <c r="J302" s="5" t="s">
        <v>869</v>
      </c>
      <c r="K302" s="5" t="s">
        <v>870</v>
      </c>
      <c r="L302" s="6" t="s">
        <v>78</v>
      </c>
      <c r="M302" s="4">
        <v>0</v>
      </c>
      <c r="N302" s="7">
        <v>1000000</v>
      </c>
      <c r="O302" s="7">
        <v>1000000</v>
      </c>
      <c r="Q302" s="3">
        <f t="shared" si="5"/>
        <v>0</v>
      </c>
    </row>
    <row r="303" spans="1:17">
      <c r="A303" s="4">
        <v>292</v>
      </c>
      <c r="B303" s="5" t="s">
        <v>542</v>
      </c>
      <c r="C303" s="5" t="s">
        <v>543</v>
      </c>
      <c r="D303" s="6" t="s">
        <v>78</v>
      </c>
      <c r="E303" s="4">
        <v>14</v>
      </c>
      <c r="F303" s="7">
        <v>2150000</v>
      </c>
      <c r="G303" s="7">
        <v>2150000</v>
      </c>
      <c r="I303" s="4">
        <v>289</v>
      </c>
      <c r="J303" s="5" t="s">
        <v>542</v>
      </c>
      <c r="K303" s="5" t="s">
        <v>543</v>
      </c>
      <c r="L303" s="6" t="s">
        <v>78</v>
      </c>
      <c r="M303" s="4">
        <v>14</v>
      </c>
      <c r="N303" s="7">
        <v>2150000</v>
      </c>
      <c r="O303" s="7">
        <v>2150000</v>
      </c>
      <c r="Q303" s="3">
        <f t="shared" si="5"/>
        <v>0</v>
      </c>
    </row>
    <row r="304" spans="1:17">
      <c r="A304" s="4">
        <v>293</v>
      </c>
      <c r="B304" s="5" t="s">
        <v>620</v>
      </c>
      <c r="C304" s="5" t="s">
        <v>621</v>
      </c>
      <c r="D304" s="6" t="s">
        <v>78</v>
      </c>
      <c r="E304" s="4">
        <v>8</v>
      </c>
      <c r="F304" s="7">
        <v>3150000</v>
      </c>
      <c r="G304" s="7">
        <v>3150000</v>
      </c>
      <c r="I304" s="4">
        <v>290</v>
      </c>
      <c r="J304" s="5" t="s">
        <v>620</v>
      </c>
      <c r="K304" s="5" t="s">
        <v>621</v>
      </c>
      <c r="L304" s="6" t="s">
        <v>78</v>
      </c>
      <c r="M304" s="4">
        <v>8</v>
      </c>
      <c r="N304" s="7">
        <v>3150000</v>
      </c>
      <c r="O304" s="7">
        <v>3150000</v>
      </c>
      <c r="Q304" s="3">
        <f t="shared" si="5"/>
        <v>0</v>
      </c>
    </row>
    <row r="305" spans="1:17">
      <c r="A305" s="4">
        <v>294</v>
      </c>
      <c r="B305" s="5" t="s">
        <v>635</v>
      </c>
      <c r="C305" s="5" t="s">
        <v>636</v>
      </c>
      <c r="D305" s="6" t="s">
        <v>78</v>
      </c>
      <c r="E305" s="4">
        <v>0</v>
      </c>
      <c r="F305" s="7">
        <v>5600000</v>
      </c>
      <c r="G305" s="7">
        <v>5600000</v>
      </c>
      <c r="I305" s="4">
        <v>291</v>
      </c>
      <c r="J305" s="5" t="s">
        <v>635</v>
      </c>
      <c r="K305" s="5" t="s">
        <v>636</v>
      </c>
      <c r="L305" s="6" t="s">
        <v>78</v>
      </c>
      <c r="M305" s="4">
        <v>1</v>
      </c>
      <c r="N305" s="7">
        <v>5600000</v>
      </c>
      <c r="O305" s="7">
        <v>5600000</v>
      </c>
      <c r="Q305" s="3">
        <f t="shared" si="5"/>
        <v>0</v>
      </c>
    </row>
    <row r="306" spans="1:17">
      <c r="A306" s="4">
        <v>295</v>
      </c>
      <c r="B306" s="5" t="s">
        <v>1096</v>
      </c>
      <c r="C306" s="5" t="s">
        <v>1097</v>
      </c>
      <c r="D306" s="6" t="s">
        <v>78</v>
      </c>
      <c r="E306" s="4">
        <v>2</v>
      </c>
      <c r="F306" s="7">
        <v>1000000</v>
      </c>
      <c r="G306" s="7">
        <v>1000000</v>
      </c>
      <c r="I306" s="4">
        <v>292</v>
      </c>
      <c r="J306" s="5" t="s">
        <v>1096</v>
      </c>
      <c r="K306" s="5" t="s">
        <v>1097</v>
      </c>
      <c r="L306" s="6" t="s">
        <v>78</v>
      </c>
      <c r="M306" s="4">
        <v>2</v>
      </c>
      <c r="N306" s="7">
        <v>1000000</v>
      </c>
      <c r="O306" s="7">
        <v>1000000</v>
      </c>
      <c r="Q306" s="3">
        <f t="shared" si="5"/>
        <v>0</v>
      </c>
    </row>
    <row r="307" spans="1:17">
      <c r="A307" s="4">
        <v>296</v>
      </c>
      <c r="B307" s="5" t="s">
        <v>1098</v>
      </c>
      <c r="C307" s="5" t="s">
        <v>1099</v>
      </c>
      <c r="D307" s="6" t="s">
        <v>78</v>
      </c>
      <c r="E307" s="4">
        <v>3</v>
      </c>
      <c r="F307" s="7">
        <v>2200000</v>
      </c>
      <c r="G307" s="7">
        <v>2200000</v>
      </c>
      <c r="I307" s="4">
        <v>293</v>
      </c>
      <c r="J307" s="5" t="s">
        <v>1098</v>
      </c>
      <c r="K307" s="5" t="s">
        <v>1099</v>
      </c>
      <c r="L307" s="6" t="s">
        <v>78</v>
      </c>
      <c r="M307" s="4">
        <v>3</v>
      </c>
      <c r="N307" s="7">
        <v>2200000</v>
      </c>
      <c r="O307" s="7">
        <v>2200000</v>
      </c>
      <c r="Q307" s="3">
        <f t="shared" si="5"/>
        <v>0</v>
      </c>
    </row>
    <row r="308" spans="1:17">
      <c r="A308" s="4">
        <v>297</v>
      </c>
      <c r="B308" s="5" t="s">
        <v>1100</v>
      </c>
      <c r="C308" s="5" t="s">
        <v>1101</v>
      </c>
      <c r="D308" s="6" t="s">
        <v>78</v>
      </c>
      <c r="E308" s="4">
        <v>1</v>
      </c>
      <c r="F308" s="7">
        <v>3475000</v>
      </c>
      <c r="G308" s="7">
        <v>3475000</v>
      </c>
      <c r="I308" s="4">
        <v>294</v>
      </c>
      <c r="J308" s="5" t="s">
        <v>1100</v>
      </c>
      <c r="K308" s="5" t="s">
        <v>1101</v>
      </c>
      <c r="L308" s="6" t="s">
        <v>78</v>
      </c>
      <c r="M308" s="4">
        <v>1</v>
      </c>
      <c r="N308" s="7">
        <v>3475000</v>
      </c>
      <c r="O308" s="7">
        <v>3475000</v>
      </c>
      <c r="Q308" s="3">
        <f t="shared" si="5"/>
        <v>0</v>
      </c>
    </row>
    <row r="309" spans="1:17">
      <c r="A309" s="4">
        <v>298</v>
      </c>
      <c r="B309" s="5" t="s">
        <v>1102</v>
      </c>
      <c r="C309" s="5" t="s">
        <v>1103</v>
      </c>
      <c r="D309" s="6" t="s">
        <v>78</v>
      </c>
      <c r="E309" s="4">
        <v>1</v>
      </c>
      <c r="F309" s="7">
        <v>5950000</v>
      </c>
      <c r="G309" s="7">
        <v>5950000</v>
      </c>
      <c r="I309" s="4">
        <v>295</v>
      </c>
      <c r="J309" s="5" t="s">
        <v>1102</v>
      </c>
      <c r="K309" s="5" t="s">
        <v>1103</v>
      </c>
      <c r="L309" s="6" t="s">
        <v>78</v>
      </c>
      <c r="M309" s="4">
        <v>1</v>
      </c>
      <c r="N309" s="7">
        <v>5950000</v>
      </c>
      <c r="O309" s="7">
        <v>5950000</v>
      </c>
      <c r="Q309" s="3">
        <f t="shared" si="5"/>
        <v>0</v>
      </c>
    </row>
    <row r="310" spans="1:17">
      <c r="A310" s="4">
        <v>299</v>
      </c>
      <c r="B310" s="5" t="s">
        <v>97</v>
      </c>
      <c r="C310" s="5" t="s">
        <v>380</v>
      </c>
      <c r="D310" s="6" t="s">
        <v>78</v>
      </c>
      <c r="E310" s="4">
        <v>0</v>
      </c>
      <c r="F310" s="7">
        <v>205000</v>
      </c>
      <c r="G310" s="7">
        <v>200000</v>
      </c>
      <c r="I310" s="4">
        <v>296</v>
      </c>
      <c r="J310" s="5" t="s">
        <v>97</v>
      </c>
      <c r="K310" s="5" t="s">
        <v>380</v>
      </c>
      <c r="L310" s="6" t="s">
        <v>78</v>
      </c>
      <c r="M310" s="4">
        <v>7</v>
      </c>
      <c r="N310" s="7">
        <v>205000</v>
      </c>
      <c r="O310" s="7">
        <v>200000</v>
      </c>
      <c r="Q310" s="3">
        <f t="shared" si="5"/>
        <v>0</v>
      </c>
    </row>
    <row r="311" spans="1:17">
      <c r="A311" s="4">
        <v>300</v>
      </c>
      <c r="B311" s="5" t="s">
        <v>381</v>
      </c>
      <c r="C311" s="5" t="s">
        <v>382</v>
      </c>
      <c r="D311" s="6" t="s">
        <v>78</v>
      </c>
      <c r="E311" s="4">
        <v>8</v>
      </c>
      <c r="F311" s="7">
        <v>285000</v>
      </c>
      <c r="G311" s="7">
        <v>280000</v>
      </c>
      <c r="I311" s="4">
        <v>297</v>
      </c>
      <c r="J311" s="5" t="s">
        <v>381</v>
      </c>
      <c r="K311" s="5" t="s">
        <v>382</v>
      </c>
      <c r="L311" s="6" t="s">
        <v>78</v>
      </c>
      <c r="M311" s="4">
        <v>9</v>
      </c>
      <c r="N311" s="7">
        <v>285000</v>
      </c>
      <c r="O311" s="7">
        <v>280000</v>
      </c>
      <c r="Q311" s="3">
        <f t="shared" si="5"/>
        <v>0</v>
      </c>
    </row>
    <row r="312" spans="1:17">
      <c r="A312" s="4">
        <v>301</v>
      </c>
      <c r="B312" s="5" t="s">
        <v>383</v>
      </c>
      <c r="C312" s="5" t="s">
        <v>384</v>
      </c>
      <c r="D312" s="6" t="s">
        <v>78</v>
      </c>
      <c r="E312" s="4">
        <v>0</v>
      </c>
      <c r="F312" s="7">
        <v>195000</v>
      </c>
      <c r="G312" s="7">
        <v>190000</v>
      </c>
      <c r="I312" s="4">
        <v>298</v>
      </c>
      <c r="J312" s="5" t="s">
        <v>383</v>
      </c>
      <c r="K312" s="5" t="s">
        <v>384</v>
      </c>
      <c r="L312" s="6" t="s">
        <v>78</v>
      </c>
      <c r="M312" s="4">
        <v>0</v>
      </c>
      <c r="N312" s="7">
        <v>195000</v>
      </c>
      <c r="O312" s="7">
        <v>190000</v>
      </c>
      <c r="Q312" s="3">
        <f t="shared" si="5"/>
        <v>0</v>
      </c>
    </row>
    <row r="313" spans="1:17">
      <c r="A313" s="4">
        <v>302</v>
      </c>
      <c r="B313" s="5" t="s">
        <v>385</v>
      </c>
      <c r="C313" s="5" t="s">
        <v>386</v>
      </c>
      <c r="D313" s="6" t="s">
        <v>78</v>
      </c>
      <c r="E313" s="4">
        <v>43</v>
      </c>
      <c r="F313" s="7">
        <v>260000</v>
      </c>
      <c r="G313" s="7">
        <v>255000</v>
      </c>
      <c r="I313" s="4">
        <v>299</v>
      </c>
      <c r="J313" s="5" t="s">
        <v>385</v>
      </c>
      <c r="K313" s="5" t="s">
        <v>386</v>
      </c>
      <c r="L313" s="6" t="s">
        <v>78</v>
      </c>
      <c r="M313" s="4">
        <v>0</v>
      </c>
      <c r="N313" s="7">
        <v>260000</v>
      </c>
      <c r="O313" s="7">
        <v>255000</v>
      </c>
      <c r="Q313" s="3">
        <f t="shared" si="5"/>
        <v>0</v>
      </c>
    </row>
    <row r="314" spans="1:17">
      <c r="A314" s="4">
        <v>304</v>
      </c>
      <c r="B314" s="5" t="s">
        <v>417</v>
      </c>
      <c r="C314" s="5" t="s">
        <v>418</v>
      </c>
      <c r="D314" s="6" t="s">
        <v>78</v>
      </c>
      <c r="E314" s="4">
        <v>0</v>
      </c>
      <c r="F314" s="7">
        <v>445000</v>
      </c>
      <c r="G314" s="7">
        <v>440000</v>
      </c>
      <c r="I314" s="4">
        <v>300</v>
      </c>
      <c r="J314" s="5" t="s">
        <v>417</v>
      </c>
      <c r="K314" s="5" t="s">
        <v>418</v>
      </c>
      <c r="L314" s="6" t="s">
        <v>78</v>
      </c>
      <c r="M314" s="4">
        <v>7</v>
      </c>
      <c r="N314" s="7">
        <v>445000</v>
      </c>
      <c r="O314" s="7">
        <v>440000</v>
      </c>
      <c r="Q314" s="3">
        <f t="shared" si="5"/>
        <v>0</v>
      </c>
    </row>
    <row r="315" spans="1:17">
      <c r="A315" s="4">
        <v>305</v>
      </c>
      <c r="B315" s="5" t="s">
        <v>399</v>
      </c>
      <c r="C315" s="5" t="s">
        <v>400</v>
      </c>
      <c r="D315" s="6" t="s">
        <v>78</v>
      </c>
      <c r="E315" s="4">
        <v>1</v>
      </c>
      <c r="F315" s="7">
        <v>665000</v>
      </c>
      <c r="G315" s="7">
        <v>665000</v>
      </c>
      <c r="I315" s="4">
        <v>301</v>
      </c>
      <c r="J315" s="5" t="s">
        <v>399</v>
      </c>
      <c r="K315" s="5" t="s">
        <v>400</v>
      </c>
      <c r="L315" s="6" t="s">
        <v>78</v>
      </c>
      <c r="M315" s="4">
        <v>2</v>
      </c>
      <c r="N315" s="7">
        <v>665000</v>
      </c>
      <c r="O315" s="7">
        <v>665000</v>
      </c>
      <c r="Q315" s="3">
        <f t="shared" si="5"/>
        <v>0</v>
      </c>
    </row>
    <row r="316" spans="1:17">
      <c r="A316" s="4">
        <v>306</v>
      </c>
      <c r="B316" s="5" t="s">
        <v>936</v>
      </c>
      <c r="C316" s="5" t="s">
        <v>937</v>
      </c>
      <c r="D316" s="6" t="s">
        <v>78</v>
      </c>
      <c r="E316" s="4">
        <v>2</v>
      </c>
      <c r="F316" s="7">
        <v>765000</v>
      </c>
      <c r="G316" s="7">
        <v>765000</v>
      </c>
      <c r="I316" s="4">
        <v>302</v>
      </c>
      <c r="J316" s="5" t="s">
        <v>936</v>
      </c>
      <c r="K316" s="5" t="s">
        <v>937</v>
      </c>
      <c r="L316" s="6" t="s">
        <v>78</v>
      </c>
      <c r="M316" s="4">
        <v>2</v>
      </c>
      <c r="N316" s="7">
        <v>765000</v>
      </c>
      <c r="O316" s="7">
        <v>765000</v>
      </c>
      <c r="Q316" s="3">
        <f t="shared" si="5"/>
        <v>0</v>
      </c>
    </row>
    <row r="317" spans="1:17">
      <c r="A317" s="4">
        <v>307</v>
      </c>
      <c r="B317" s="5" t="s">
        <v>1311</v>
      </c>
      <c r="C317" s="5" t="s">
        <v>1312</v>
      </c>
      <c r="D317" s="6" t="s">
        <v>78</v>
      </c>
      <c r="E317" s="4">
        <v>2</v>
      </c>
      <c r="F317" s="7">
        <v>1015000</v>
      </c>
      <c r="G317" s="7">
        <v>1015000</v>
      </c>
      <c r="I317" s="4">
        <v>303</v>
      </c>
      <c r="J317" s="5" t="s">
        <v>1311</v>
      </c>
      <c r="K317" s="5" t="s">
        <v>1312</v>
      </c>
      <c r="L317" s="6" t="s">
        <v>78</v>
      </c>
      <c r="M317" s="4">
        <v>2</v>
      </c>
      <c r="N317" s="7">
        <v>1015000</v>
      </c>
      <c r="O317" s="7">
        <v>1015000</v>
      </c>
      <c r="Q317" s="3">
        <f t="shared" si="5"/>
        <v>0</v>
      </c>
    </row>
    <row r="318" spans="1:17">
      <c r="A318" s="4">
        <v>308</v>
      </c>
      <c r="B318" s="5" t="s">
        <v>842</v>
      </c>
      <c r="C318" s="5" t="s">
        <v>408</v>
      </c>
      <c r="D318" s="6" t="s">
        <v>78</v>
      </c>
      <c r="E318" s="4">
        <v>2</v>
      </c>
      <c r="F318" s="7">
        <v>1835000</v>
      </c>
      <c r="G318" s="7">
        <v>1835000</v>
      </c>
      <c r="I318" s="4">
        <v>304</v>
      </c>
      <c r="J318" s="5" t="s">
        <v>842</v>
      </c>
      <c r="K318" s="5" t="s">
        <v>408</v>
      </c>
      <c r="L318" s="6" t="s">
        <v>78</v>
      </c>
      <c r="M318" s="4">
        <v>2</v>
      </c>
      <c r="N318" s="7">
        <v>1835000</v>
      </c>
      <c r="O318" s="7">
        <v>1835000</v>
      </c>
      <c r="Q318" s="3">
        <f t="shared" si="5"/>
        <v>0</v>
      </c>
    </row>
    <row r="319" spans="1:17">
      <c r="A319" s="4">
        <v>309</v>
      </c>
      <c r="B319" s="5" t="s">
        <v>843</v>
      </c>
      <c r="C319" s="5" t="s">
        <v>486</v>
      </c>
      <c r="D319" s="6" t="s">
        <v>78</v>
      </c>
      <c r="E319" s="4">
        <v>1</v>
      </c>
      <c r="F319" s="7">
        <v>2155000</v>
      </c>
      <c r="G319" s="7">
        <v>2155000</v>
      </c>
      <c r="I319" s="4">
        <v>305</v>
      </c>
      <c r="J319" s="5" t="s">
        <v>843</v>
      </c>
      <c r="K319" s="5" t="s">
        <v>486</v>
      </c>
      <c r="L319" s="6" t="s">
        <v>78</v>
      </c>
      <c r="M319" s="4">
        <v>1</v>
      </c>
      <c r="N319" s="7">
        <v>2155000</v>
      </c>
      <c r="O319" s="7">
        <v>2155000</v>
      </c>
      <c r="Q319" s="3">
        <f t="shared" si="5"/>
        <v>0</v>
      </c>
    </row>
    <row r="320" spans="1:17">
      <c r="A320" s="4">
        <v>310</v>
      </c>
      <c r="B320" s="5" t="s">
        <v>409</v>
      </c>
      <c r="C320" s="5" t="s">
        <v>410</v>
      </c>
      <c r="D320" s="6" t="s">
        <v>78</v>
      </c>
      <c r="E320" s="4">
        <v>3</v>
      </c>
      <c r="F320" s="7">
        <v>2705000</v>
      </c>
      <c r="G320" s="7">
        <v>2705000</v>
      </c>
      <c r="I320" s="4">
        <v>306</v>
      </c>
      <c r="J320" s="5" t="s">
        <v>409</v>
      </c>
      <c r="K320" s="5" t="s">
        <v>410</v>
      </c>
      <c r="L320" s="6" t="s">
        <v>78</v>
      </c>
      <c r="M320" s="4">
        <v>3</v>
      </c>
      <c r="N320" s="7">
        <v>2705000</v>
      </c>
      <c r="O320" s="7">
        <v>2705000</v>
      </c>
      <c r="Q320" s="3">
        <f t="shared" si="5"/>
        <v>0</v>
      </c>
    </row>
    <row r="321" spans="1:17">
      <c r="A321" s="4">
        <v>311</v>
      </c>
      <c r="B321" s="5" t="s">
        <v>984</v>
      </c>
      <c r="C321" s="5" t="s">
        <v>985</v>
      </c>
      <c r="D321" s="6" t="s">
        <v>78</v>
      </c>
      <c r="E321" s="4">
        <v>3</v>
      </c>
      <c r="F321" s="7">
        <v>3005000</v>
      </c>
      <c r="G321" s="7">
        <v>3005000</v>
      </c>
      <c r="I321" s="4">
        <v>307</v>
      </c>
      <c r="J321" s="5" t="s">
        <v>984</v>
      </c>
      <c r="K321" s="5" t="s">
        <v>985</v>
      </c>
      <c r="L321" s="6" t="s">
        <v>78</v>
      </c>
      <c r="M321" s="4">
        <v>3</v>
      </c>
      <c r="N321" s="7">
        <v>3005000</v>
      </c>
      <c r="O321" s="7">
        <v>3005000</v>
      </c>
      <c r="Q321" s="3">
        <f t="shared" si="5"/>
        <v>0</v>
      </c>
    </row>
    <row r="322" spans="1:17">
      <c r="A322" s="4">
        <v>312</v>
      </c>
      <c r="B322" s="5" t="s">
        <v>1313</v>
      </c>
      <c r="C322" s="5" t="s">
        <v>1314</v>
      </c>
      <c r="D322" s="6" t="s">
        <v>78</v>
      </c>
      <c r="E322" s="4">
        <v>0</v>
      </c>
      <c r="F322" s="7">
        <v>4625000</v>
      </c>
      <c r="G322" s="7">
        <v>4625000</v>
      </c>
      <c r="I322" s="4">
        <v>308</v>
      </c>
      <c r="J322" s="5" t="s">
        <v>1313</v>
      </c>
      <c r="K322" s="5" t="s">
        <v>1314</v>
      </c>
      <c r="L322" s="6" t="s">
        <v>78</v>
      </c>
      <c r="M322" s="4">
        <v>0</v>
      </c>
      <c r="N322" s="7">
        <v>4625000</v>
      </c>
      <c r="O322" s="7">
        <v>4625000</v>
      </c>
      <c r="Q322" s="3">
        <f t="shared" si="5"/>
        <v>0</v>
      </c>
    </row>
    <row r="323" spans="1:17">
      <c r="A323" s="4">
        <v>313</v>
      </c>
      <c r="B323" s="5" t="s">
        <v>1315</v>
      </c>
      <c r="C323" s="5" t="s">
        <v>1316</v>
      </c>
      <c r="D323" s="6" t="s">
        <v>78</v>
      </c>
      <c r="E323" s="4">
        <v>0</v>
      </c>
      <c r="F323" s="7">
        <v>5725000</v>
      </c>
      <c r="G323" s="7">
        <v>5725000</v>
      </c>
      <c r="I323" s="4">
        <v>309</v>
      </c>
      <c r="J323" s="5" t="s">
        <v>1315</v>
      </c>
      <c r="K323" s="5" t="s">
        <v>1316</v>
      </c>
      <c r="L323" s="6" t="s">
        <v>78</v>
      </c>
      <c r="M323" s="4">
        <v>0</v>
      </c>
      <c r="N323" s="7">
        <v>5725000</v>
      </c>
      <c r="O323" s="7">
        <v>5725000</v>
      </c>
      <c r="Q323" s="3">
        <f t="shared" si="5"/>
        <v>0</v>
      </c>
    </row>
    <row r="324" spans="1:17">
      <c r="A324" s="4">
        <v>314</v>
      </c>
      <c r="B324" s="5" t="s">
        <v>1317</v>
      </c>
      <c r="C324" s="5" t="s">
        <v>1318</v>
      </c>
      <c r="D324" s="6" t="s">
        <v>78</v>
      </c>
      <c r="E324" s="4">
        <v>0</v>
      </c>
      <c r="F324" s="7">
        <v>6605000</v>
      </c>
      <c r="G324" s="7">
        <v>6605000</v>
      </c>
      <c r="I324" s="4">
        <v>310</v>
      </c>
      <c r="J324" s="5" t="s">
        <v>1317</v>
      </c>
      <c r="K324" s="5" t="s">
        <v>1318</v>
      </c>
      <c r="L324" s="6" t="s">
        <v>78</v>
      </c>
      <c r="M324" s="4">
        <v>0</v>
      </c>
      <c r="N324" s="7">
        <v>6605000</v>
      </c>
      <c r="O324" s="7">
        <v>6605000</v>
      </c>
      <c r="Q324" s="3">
        <f t="shared" si="5"/>
        <v>0</v>
      </c>
    </row>
    <row r="325" spans="1:17">
      <c r="A325" s="4">
        <v>315</v>
      </c>
      <c r="B325" s="5" t="s">
        <v>1449</v>
      </c>
      <c r="C325" s="5" t="s">
        <v>1450</v>
      </c>
      <c r="D325" s="6" t="s">
        <v>78</v>
      </c>
      <c r="E325" s="4">
        <v>4</v>
      </c>
      <c r="F325" s="7">
        <v>130000</v>
      </c>
      <c r="G325" s="7">
        <v>125000</v>
      </c>
      <c r="I325" s="4">
        <v>311</v>
      </c>
      <c r="J325" s="5" t="s">
        <v>1449</v>
      </c>
      <c r="K325" s="5" t="s">
        <v>1450</v>
      </c>
      <c r="L325" s="6" t="s">
        <v>78</v>
      </c>
      <c r="M325" s="4">
        <v>5</v>
      </c>
      <c r="N325" s="7">
        <v>130000</v>
      </c>
      <c r="O325" s="7">
        <v>125000</v>
      </c>
      <c r="Q325" s="3">
        <f t="shared" si="5"/>
        <v>0</v>
      </c>
    </row>
    <row r="326" spans="1:17">
      <c r="A326" s="4">
        <v>316</v>
      </c>
      <c r="B326" s="5" t="s">
        <v>1451</v>
      </c>
      <c r="C326" s="5" t="s">
        <v>1452</v>
      </c>
      <c r="D326" s="6" t="s">
        <v>78</v>
      </c>
      <c r="E326" s="4">
        <v>1</v>
      </c>
      <c r="F326" s="7">
        <v>170000</v>
      </c>
      <c r="G326" s="7">
        <v>165000</v>
      </c>
      <c r="I326" s="4">
        <v>312</v>
      </c>
      <c r="J326" s="5" t="s">
        <v>1451</v>
      </c>
      <c r="K326" s="5" t="s">
        <v>1452</v>
      </c>
      <c r="L326" s="6" t="s">
        <v>78</v>
      </c>
      <c r="M326" s="4">
        <v>1</v>
      </c>
      <c r="N326" s="7">
        <v>170000</v>
      </c>
      <c r="O326" s="7">
        <v>165000</v>
      </c>
      <c r="Q326" s="3">
        <f t="shared" si="5"/>
        <v>0</v>
      </c>
    </row>
    <row r="327" spans="1:17">
      <c r="A327" s="4">
        <v>317</v>
      </c>
      <c r="B327" s="5" t="s">
        <v>1453</v>
      </c>
      <c r="C327" s="5" t="s">
        <v>1454</v>
      </c>
      <c r="D327" s="6" t="s">
        <v>78</v>
      </c>
      <c r="E327" s="4">
        <v>2</v>
      </c>
      <c r="F327" s="7">
        <v>225000</v>
      </c>
      <c r="G327" s="7">
        <v>220000</v>
      </c>
      <c r="I327" s="4">
        <v>313</v>
      </c>
      <c r="J327" s="5" t="s">
        <v>1453</v>
      </c>
      <c r="K327" s="5" t="s">
        <v>1454</v>
      </c>
      <c r="L327" s="6" t="s">
        <v>78</v>
      </c>
      <c r="M327" s="4">
        <v>5</v>
      </c>
      <c r="N327" s="7">
        <v>225000</v>
      </c>
      <c r="O327" s="7">
        <v>220000</v>
      </c>
      <c r="Q327" s="3">
        <f t="shared" si="5"/>
        <v>0</v>
      </c>
    </row>
    <row r="328" spans="1:17">
      <c r="A328" s="4">
        <v>318</v>
      </c>
      <c r="B328" s="5" t="s">
        <v>578</v>
      </c>
      <c r="C328" s="5" t="s">
        <v>579</v>
      </c>
      <c r="D328" s="6" t="s">
        <v>78</v>
      </c>
      <c r="E328" s="4">
        <v>7</v>
      </c>
      <c r="F328" s="7">
        <v>485000</v>
      </c>
      <c r="G328" s="7">
        <v>485000</v>
      </c>
      <c r="I328" s="4">
        <v>314</v>
      </c>
      <c r="J328" s="5" t="s">
        <v>578</v>
      </c>
      <c r="K328" s="5" t="s">
        <v>579</v>
      </c>
      <c r="L328" s="6" t="s">
        <v>78</v>
      </c>
      <c r="M328" s="4">
        <v>1</v>
      </c>
      <c r="N328" s="7">
        <v>485000</v>
      </c>
      <c r="O328" s="7">
        <v>485000</v>
      </c>
      <c r="Q328" s="3">
        <f t="shared" si="5"/>
        <v>0</v>
      </c>
    </row>
    <row r="329" spans="1:17">
      <c r="A329" s="4">
        <v>319</v>
      </c>
      <c r="B329" s="5" t="s">
        <v>416</v>
      </c>
      <c r="C329" s="5" t="s">
        <v>484</v>
      </c>
      <c r="D329" s="6" t="s">
        <v>78</v>
      </c>
      <c r="E329" s="4">
        <v>9</v>
      </c>
      <c r="F329" s="7">
        <v>565000</v>
      </c>
      <c r="G329" s="7">
        <v>565000</v>
      </c>
      <c r="I329" s="4">
        <v>315</v>
      </c>
      <c r="J329" s="5" t="s">
        <v>416</v>
      </c>
      <c r="K329" s="5" t="s">
        <v>484</v>
      </c>
      <c r="L329" s="6" t="s">
        <v>78</v>
      </c>
      <c r="M329" s="4">
        <v>5</v>
      </c>
      <c r="N329" s="7">
        <v>590000</v>
      </c>
      <c r="O329" s="7">
        <v>590000</v>
      </c>
      <c r="Q329" s="3">
        <f t="shared" si="5"/>
        <v>25000</v>
      </c>
    </row>
    <row r="330" spans="1:17">
      <c r="A330" s="4">
        <v>320</v>
      </c>
      <c r="B330" s="5" t="s">
        <v>902</v>
      </c>
      <c r="C330" s="5" t="s">
        <v>903</v>
      </c>
      <c r="D330" s="6" t="s">
        <v>78</v>
      </c>
      <c r="E330" s="4">
        <v>0</v>
      </c>
      <c r="F330" s="7">
        <v>1110000</v>
      </c>
      <c r="G330" s="7">
        <v>1110000</v>
      </c>
      <c r="I330" s="4">
        <v>316</v>
      </c>
      <c r="J330" s="5" t="s">
        <v>902</v>
      </c>
      <c r="K330" s="5" t="s">
        <v>903</v>
      </c>
      <c r="L330" s="6" t="s">
        <v>78</v>
      </c>
      <c r="M330" s="4">
        <v>0</v>
      </c>
      <c r="N330" s="7">
        <v>1240000</v>
      </c>
      <c r="O330" s="7">
        <v>1240000</v>
      </c>
      <c r="Q330" s="3">
        <f t="shared" si="5"/>
        <v>130000</v>
      </c>
    </row>
    <row r="331" spans="1:17">
      <c r="A331" s="4">
        <v>321</v>
      </c>
      <c r="B331" s="5" t="s">
        <v>912</v>
      </c>
      <c r="C331" s="5" t="s">
        <v>913</v>
      </c>
      <c r="D331" s="6" t="s">
        <v>78</v>
      </c>
      <c r="E331" s="4">
        <v>0</v>
      </c>
      <c r="F331" s="7">
        <v>1260000</v>
      </c>
      <c r="G331" s="7">
        <v>1260000</v>
      </c>
      <c r="I331" s="4">
        <v>317</v>
      </c>
      <c r="J331" s="5" t="s">
        <v>912</v>
      </c>
      <c r="K331" s="5" t="s">
        <v>913</v>
      </c>
      <c r="L331" s="6" t="s">
        <v>78</v>
      </c>
      <c r="M331" s="4">
        <v>0</v>
      </c>
      <c r="N331" s="7">
        <v>1390000</v>
      </c>
      <c r="O331" s="7">
        <v>1390000</v>
      </c>
      <c r="Q331" s="3">
        <f t="shared" si="5"/>
        <v>130000</v>
      </c>
    </row>
    <row r="332" spans="1:17">
      <c r="A332" s="4">
        <v>322</v>
      </c>
      <c r="B332" s="5" t="s">
        <v>960</v>
      </c>
      <c r="C332" s="5" t="s">
        <v>961</v>
      </c>
      <c r="D332" s="6" t="s">
        <v>78</v>
      </c>
      <c r="E332" s="4">
        <v>14</v>
      </c>
      <c r="F332" s="7">
        <v>455000</v>
      </c>
      <c r="G332" s="7">
        <v>455000</v>
      </c>
      <c r="I332" s="4">
        <v>318</v>
      </c>
      <c r="J332" s="5" t="s">
        <v>960</v>
      </c>
      <c r="K332" s="5" t="s">
        <v>961</v>
      </c>
      <c r="L332" s="6" t="s">
        <v>78</v>
      </c>
      <c r="M332" s="4">
        <v>8</v>
      </c>
      <c r="N332" s="7">
        <v>475000</v>
      </c>
      <c r="O332" s="7">
        <v>475000</v>
      </c>
      <c r="Q332" s="3">
        <f t="shared" si="5"/>
        <v>20000</v>
      </c>
    </row>
    <row r="333" spans="1:17">
      <c r="A333" s="4">
        <v>323</v>
      </c>
      <c r="B333" s="5" t="s">
        <v>473</v>
      </c>
      <c r="C333" s="5" t="s">
        <v>474</v>
      </c>
      <c r="D333" s="6" t="s">
        <v>78</v>
      </c>
      <c r="E333" s="4">
        <v>1</v>
      </c>
      <c r="F333" s="7">
        <v>400000</v>
      </c>
      <c r="G333" s="7">
        <v>400000</v>
      </c>
      <c r="I333" s="4">
        <v>319</v>
      </c>
      <c r="J333" s="5" t="s">
        <v>473</v>
      </c>
      <c r="K333" s="5" t="s">
        <v>474</v>
      </c>
      <c r="L333" s="6" t="s">
        <v>78</v>
      </c>
      <c r="M333" s="4">
        <v>0</v>
      </c>
      <c r="N333" s="7">
        <v>420000</v>
      </c>
      <c r="O333" s="7">
        <v>420000</v>
      </c>
      <c r="Q333" s="3">
        <f t="shared" si="5"/>
        <v>20000</v>
      </c>
    </row>
    <row r="334" spans="1:17">
      <c r="A334" s="4">
        <v>324</v>
      </c>
      <c r="B334" s="5" t="s">
        <v>974</v>
      </c>
      <c r="C334" s="5" t="s">
        <v>975</v>
      </c>
      <c r="D334" s="6" t="s">
        <v>78</v>
      </c>
      <c r="E334" s="4">
        <v>0</v>
      </c>
      <c r="F334" s="7">
        <v>345000</v>
      </c>
      <c r="G334" s="7">
        <v>345000</v>
      </c>
      <c r="I334" s="4">
        <v>320</v>
      </c>
      <c r="J334" s="5" t="s">
        <v>974</v>
      </c>
      <c r="K334" s="5" t="s">
        <v>975</v>
      </c>
      <c r="L334" s="6" t="s">
        <v>78</v>
      </c>
      <c r="M334" s="4">
        <v>0</v>
      </c>
      <c r="N334" s="7">
        <v>345000</v>
      </c>
      <c r="O334" s="7">
        <v>345000</v>
      </c>
      <c r="Q334" s="3">
        <f t="shared" si="5"/>
        <v>0</v>
      </c>
    </row>
    <row r="335" spans="1:17">
      <c r="A335" s="4">
        <v>325</v>
      </c>
      <c r="B335" s="5" t="s">
        <v>1007</v>
      </c>
      <c r="C335" s="5" t="s">
        <v>1009</v>
      </c>
      <c r="D335" s="6" t="s">
        <v>78</v>
      </c>
      <c r="E335" s="4">
        <v>4</v>
      </c>
      <c r="F335" s="7">
        <v>280000</v>
      </c>
      <c r="G335" s="7">
        <v>280000</v>
      </c>
      <c r="I335" s="4">
        <v>321</v>
      </c>
      <c r="J335" s="5" t="s">
        <v>1007</v>
      </c>
      <c r="K335" s="5" t="s">
        <v>1009</v>
      </c>
      <c r="L335" s="6" t="s">
        <v>78</v>
      </c>
      <c r="M335" s="4">
        <v>4</v>
      </c>
      <c r="N335" s="7">
        <v>280000</v>
      </c>
      <c r="O335" s="7">
        <v>280000</v>
      </c>
      <c r="Q335" s="3">
        <f t="shared" si="5"/>
        <v>0</v>
      </c>
    </row>
    <row r="336" spans="1:17">
      <c r="A336" s="4">
        <v>326</v>
      </c>
      <c r="B336" s="5" t="s">
        <v>387</v>
      </c>
      <c r="C336" s="5" t="s">
        <v>841</v>
      </c>
      <c r="D336" s="6" t="s">
        <v>78</v>
      </c>
      <c r="E336" s="4">
        <v>25</v>
      </c>
      <c r="F336" s="7">
        <v>470000</v>
      </c>
      <c r="G336" s="7">
        <v>470000</v>
      </c>
      <c r="I336" s="4">
        <v>322</v>
      </c>
      <c r="J336" s="5" t="s">
        <v>387</v>
      </c>
      <c r="K336" s="5" t="s">
        <v>841</v>
      </c>
      <c r="L336" s="6" t="s">
        <v>78</v>
      </c>
      <c r="M336" s="4">
        <v>19</v>
      </c>
      <c r="N336" s="7">
        <v>520000</v>
      </c>
      <c r="O336" s="7">
        <v>520000</v>
      </c>
      <c r="Q336" s="3">
        <f t="shared" si="5"/>
        <v>50000</v>
      </c>
    </row>
    <row r="337" spans="1:17">
      <c r="A337" s="4">
        <v>327</v>
      </c>
      <c r="B337" s="5" t="s">
        <v>1506</v>
      </c>
      <c r="C337" s="5" t="s">
        <v>1507</v>
      </c>
      <c r="D337" s="6" t="s">
        <v>78</v>
      </c>
      <c r="E337" s="4">
        <v>30</v>
      </c>
      <c r="F337" s="7">
        <v>605000</v>
      </c>
      <c r="G337" s="7">
        <v>605000</v>
      </c>
      <c r="I337" s="4">
        <v>323</v>
      </c>
      <c r="J337" s="5" t="s">
        <v>1506</v>
      </c>
      <c r="K337" s="5" t="s">
        <v>1507</v>
      </c>
      <c r="L337" s="6" t="s">
        <v>78</v>
      </c>
      <c r="M337" s="4">
        <v>30</v>
      </c>
      <c r="N337" s="7">
        <v>650000</v>
      </c>
      <c r="O337" s="7">
        <v>650000</v>
      </c>
      <c r="Q337" s="3">
        <f t="shared" si="5"/>
        <v>45000</v>
      </c>
    </row>
    <row r="338" spans="1:17">
      <c r="A338" s="4">
        <v>328</v>
      </c>
      <c r="B338" s="5" t="s">
        <v>388</v>
      </c>
      <c r="C338" s="5" t="s">
        <v>1104</v>
      </c>
      <c r="D338" s="6" t="s">
        <v>78</v>
      </c>
      <c r="E338" s="4">
        <v>14</v>
      </c>
      <c r="F338" s="7">
        <v>690000</v>
      </c>
      <c r="G338" s="7">
        <v>690000</v>
      </c>
      <c r="I338" s="4">
        <v>324</v>
      </c>
      <c r="J338" s="5" t="s">
        <v>388</v>
      </c>
      <c r="K338" s="5" t="s">
        <v>1104</v>
      </c>
      <c r="L338" s="6" t="s">
        <v>78</v>
      </c>
      <c r="M338" s="4">
        <v>14</v>
      </c>
      <c r="N338" s="7">
        <v>780000</v>
      </c>
      <c r="O338" s="7">
        <v>780000</v>
      </c>
      <c r="Q338" s="3">
        <f t="shared" si="5"/>
        <v>90000</v>
      </c>
    </row>
    <row r="339" spans="1:17">
      <c r="A339" s="4">
        <v>329</v>
      </c>
      <c r="B339" s="5" t="s">
        <v>389</v>
      </c>
      <c r="C339" s="5" t="s">
        <v>550</v>
      </c>
      <c r="D339" s="6" t="s">
        <v>78</v>
      </c>
      <c r="E339" s="4">
        <v>8</v>
      </c>
      <c r="F339" s="7">
        <v>705000</v>
      </c>
      <c r="G339" s="7">
        <v>705000</v>
      </c>
      <c r="I339" s="4">
        <v>325</v>
      </c>
      <c r="J339" s="5" t="s">
        <v>389</v>
      </c>
      <c r="K339" s="5" t="s">
        <v>550</v>
      </c>
      <c r="L339" s="6" t="s">
        <v>78</v>
      </c>
      <c r="M339" s="4">
        <v>4</v>
      </c>
      <c r="N339" s="7">
        <v>790000</v>
      </c>
      <c r="O339" s="7">
        <v>790000</v>
      </c>
      <c r="Q339" s="3">
        <f t="shared" si="5"/>
        <v>85000</v>
      </c>
    </row>
    <row r="340" spans="1:17">
      <c r="A340" s="4">
        <v>330</v>
      </c>
      <c r="B340" s="5" t="s">
        <v>904</v>
      </c>
      <c r="C340" s="5" t="s">
        <v>905</v>
      </c>
      <c r="D340" s="6" t="s">
        <v>78</v>
      </c>
      <c r="E340" s="4">
        <v>0</v>
      </c>
      <c r="F340" s="7">
        <v>680000</v>
      </c>
      <c r="G340" s="7">
        <v>680000</v>
      </c>
      <c r="I340" s="4">
        <v>326</v>
      </c>
      <c r="J340" s="5" t="s">
        <v>904</v>
      </c>
      <c r="K340" s="5" t="s">
        <v>905</v>
      </c>
      <c r="L340" s="6" t="s">
        <v>78</v>
      </c>
      <c r="M340" s="4">
        <v>0</v>
      </c>
      <c r="N340" s="7">
        <v>740000</v>
      </c>
      <c r="O340" s="7">
        <v>740000</v>
      </c>
      <c r="Q340" s="3">
        <f t="shared" si="5"/>
        <v>60000</v>
      </c>
    </row>
    <row r="341" spans="1:17">
      <c r="A341" s="4">
        <v>331</v>
      </c>
      <c r="B341" s="5" t="s">
        <v>390</v>
      </c>
      <c r="C341" s="5" t="s">
        <v>551</v>
      </c>
      <c r="D341" s="6" t="s">
        <v>78</v>
      </c>
      <c r="E341" s="4">
        <v>2</v>
      </c>
      <c r="F341" s="7">
        <v>790000</v>
      </c>
      <c r="G341" s="7">
        <v>790000</v>
      </c>
      <c r="I341" s="4">
        <v>327</v>
      </c>
      <c r="J341" s="5" t="s">
        <v>390</v>
      </c>
      <c r="K341" s="5" t="s">
        <v>551</v>
      </c>
      <c r="L341" s="6" t="s">
        <v>78</v>
      </c>
      <c r="M341" s="4">
        <v>0</v>
      </c>
      <c r="N341" s="7">
        <v>865000</v>
      </c>
      <c r="O341" s="7">
        <v>865000</v>
      </c>
      <c r="Q341" s="3">
        <f t="shared" si="5"/>
        <v>75000</v>
      </c>
    </row>
    <row r="342" spans="1:17">
      <c r="A342" s="4">
        <v>332</v>
      </c>
      <c r="B342" s="5" t="s">
        <v>421</v>
      </c>
      <c r="C342" s="5" t="s">
        <v>580</v>
      </c>
      <c r="D342" s="6" t="s">
        <v>78</v>
      </c>
      <c r="E342" s="4">
        <v>9</v>
      </c>
      <c r="F342" s="7">
        <v>730000</v>
      </c>
      <c r="G342" s="7">
        <v>730000</v>
      </c>
      <c r="I342" s="4">
        <v>328</v>
      </c>
      <c r="J342" s="5" t="s">
        <v>421</v>
      </c>
      <c r="K342" s="5" t="s">
        <v>580</v>
      </c>
      <c r="L342" s="6" t="s">
        <v>78</v>
      </c>
      <c r="M342" s="4">
        <v>9</v>
      </c>
      <c r="N342" s="7">
        <v>785000</v>
      </c>
      <c r="O342" s="7">
        <v>785000</v>
      </c>
      <c r="Q342" s="3">
        <f t="shared" si="5"/>
        <v>55000</v>
      </c>
    </row>
    <row r="343" spans="1:17">
      <c r="A343" s="4">
        <v>333</v>
      </c>
      <c r="B343" s="5" t="s">
        <v>391</v>
      </c>
      <c r="C343" s="5" t="s">
        <v>581</v>
      </c>
      <c r="D343" s="6" t="s">
        <v>78</v>
      </c>
      <c r="E343" s="4">
        <v>21</v>
      </c>
      <c r="F343" s="7">
        <v>765000</v>
      </c>
      <c r="G343" s="7">
        <v>765000</v>
      </c>
      <c r="I343" s="4">
        <v>329</v>
      </c>
      <c r="J343" s="5" t="s">
        <v>391</v>
      </c>
      <c r="K343" s="5" t="s">
        <v>581</v>
      </c>
      <c r="L343" s="6" t="s">
        <v>78</v>
      </c>
      <c r="M343" s="4">
        <v>19</v>
      </c>
      <c r="N343" s="7">
        <v>765000</v>
      </c>
      <c r="O343" s="7">
        <v>765000</v>
      </c>
      <c r="Q343" s="3">
        <f t="shared" si="5"/>
        <v>0</v>
      </c>
    </row>
    <row r="344" spans="1:17">
      <c r="A344" s="4">
        <v>334</v>
      </c>
      <c r="B344" s="5" t="s">
        <v>430</v>
      </c>
      <c r="C344" s="5" t="s">
        <v>552</v>
      </c>
      <c r="D344" s="6" t="s">
        <v>78</v>
      </c>
      <c r="E344" s="4">
        <v>1</v>
      </c>
      <c r="F344" s="7">
        <v>960000</v>
      </c>
      <c r="G344" s="7">
        <v>960000</v>
      </c>
      <c r="I344" s="4">
        <v>330</v>
      </c>
      <c r="J344" s="5" t="s">
        <v>430</v>
      </c>
      <c r="K344" s="5" t="s">
        <v>552</v>
      </c>
      <c r="L344" s="6" t="s">
        <v>78</v>
      </c>
      <c r="M344" s="4">
        <v>0</v>
      </c>
      <c r="N344" s="7">
        <v>960000</v>
      </c>
      <c r="O344" s="7">
        <v>960000</v>
      </c>
      <c r="Q344" s="3">
        <f t="shared" si="5"/>
        <v>0</v>
      </c>
    </row>
    <row r="345" spans="1:17">
      <c r="A345" s="4">
        <v>335</v>
      </c>
      <c r="B345" s="5" t="s">
        <v>868</v>
      </c>
      <c r="C345" s="5" t="s">
        <v>962</v>
      </c>
      <c r="D345" s="6" t="s">
        <v>78</v>
      </c>
      <c r="E345" s="4">
        <v>3</v>
      </c>
      <c r="F345" s="7">
        <v>1005000</v>
      </c>
      <c r="G345" s="7">
        <v>1005000</v>
      </c>
      <c r="I345" s="4">
        <v>331</v>
      </c>
      <c r="J345" s="5" t="s">
        <v>868</v>
      </c>
      <c r="K345" s="5" t="s">
        <v>962</v>
      </c>
      <c r="L345" s="6" t="s">
        <v>78</v>
      </c>
      <c r="M345" s="4">
        <v>2</v>
      </c>
      <c r="N345" s="7">
        <v>1005000</v>
      </c>
      <c r="O345" s="7">
        <v>1005000</v>
      </c>
      <c r="Q345" s="3">
        <f t="shared" si="5"/>
        <v>0</v>
      </c>
    </row>
    <row r="346" spans="1:17">
      <c r="A346" s="4">
        <v>336</v>
      </c>
      <c r="B346" s="5" t="s">
        <v>392</v>
      </c>
      <c r="C346" s="5" t="s">
        <v>553</v>
      </c>
      <c r="D346" s="6" t="s">
        <v>78</v>
      </c>
      <c r="E346" s="4">
        <v>2</v>
      </c>
      <c r="F346" s="7">
        <v>1160000</v>
      </c>
      <c r="G346" s="7">
        <v>1160000</v>
      </c>
      <c r="I346" s="4">
        <v>332</v>
      </c>
      <c r="J346" s="5" t="s">
        <v>392</v>
      </c>
      <c r="K346" s="5" t="s">
        <v>553</v>
      </c>
      <c r="L346" s="6" t="s">
        <v>78</v>
      </c>
      <c r="M346" s="4">
        <v>1</v>
      </c>
      <c r="N346" s="7">
        <v>1185000</v>
      </c>
      <c r="O346" s="7">
        <v>1185000</v>
      </c>
      <c r="Q346" s="3">
        <f t="shared" si="5"/>
        <v>25000</v>
      </c>
    </row>
    <row r="347" spans="1:17">
      <c r="A347" s="4">
        <v>337</v>
      </c>
      <c r="B347" s="5" t="s">
        <v>976</v>
      </c>
      <c r="C347" s="5" t="s">
        <v>977</v>
      </c>
      <c r="D347" s="6" t="s">
        <v>78</v>
      </c>
      <c r="E347" s="4">
        <v>64</v>
      </c>
      <c r="F347" s="7">
        <v>170000</v>
      </c>
      <c r="G347" s="7">
        <v>170000</v>
      </c>
      <c r="I347" s="4">
        <v>333</v>
      </c>
      <c r="J347" s="5" t="s">
        <v>976</v>
      </c>
      <c r="K347" s="5" t="s">
        <v>977</v>
      </c>
      <c r="L347" s="6" t="s">
        <v>78</v>
      </c>
      <c r="M347" s="4">
        <v>54</v>
      </c>
      <c r="N347" s="7">
        <v>170000</v>
      </c>
      <c r="O347" s="7">
        <v>170000</v>
      </c>
      <c r="Q347" s="3">
        <f t="shared" si="5"/>
        <v>0</v>
      </c>
    </row>
    <row r="348" spans="1:17" ht="17.25" customHeight="1">
      <c r="A348" s="4">
        <v>338</v>
      </c>
      <c r="B348" s="5" t="s">
        <v>475</v>
      </c>
      <c r="C348" s="5" t="s">
        <v>476</v>
      </c>
      <c r="D348" s="6" t="s">
        <v>78</v>
      </c>
      <c r="E348" s="4">
        <v>27</v>
      </c>
      <c r="F348" s="7">
        <v>175000</v>
      </c>
      <c r="G348" s="7">
        <v>175000</v>
      </c>
      <c r="I348" s="4">
        <v>334</v>
      </c>
      <c r="J348" s="5" t="s">
        <v>475</v>
      </c>
      <c r="K348" s="5" t="s">
        <v>476</v>
      </c>
      <c r="L348" s="6" t="s">
        <v>78</v>
      </c>
      <c r="M348" s="4">
        <v>24</v>
      </c>
      <c r="N348" s="7">
        <v>190000</v>
      </c>
      <c r="O348" s="7">
        <v>190000</v>
      </c>
      <c r="Q348" s="3">
        <f t="shared" si="5"/>
        <v>15000</v>
      </c>
    </row>
    <row r="349" spans="1:17" ht="17.25" customHeight="1">
      <c r="A349" s="4">
        <v>339</v>
      </c>
      <c r="B349" s="5" t="s">
        <v>978</v>
      </c>
      <c r="C349" s="5" t="s">
        <v>979</v>
      </c>
      <c r="D349" s="6" t="s">
        <v>78</v>
      </c>
      <c r="E349" s="4">
        <v>0</v>
      </c>
      <c r="F349" s="7">
        <v>230000</v>
      </c>
      <c r="G349" s="7">
        <v>230000</v>
      </c>
      <c r="I349" s="4">
        <v>335</v>
      </c>
      <c r="J349" s="5" t="s">
        <v>978</v>
      </c>
      <c r="K349" s="5" t="s">
        <v>979</v>
      </c>
      <c r="L349" s="6" t="s">
        <v>78</v>
      </c>
      <c r="M349" s="4">
        <v>0</v>
      </c>
      <c r="N349" s="7">
        <v>240000</v>
      </c>
      <c r="O349" s="7">
        <v>240000</v>
      </c>
      <c r="Q349" s="3">
        <f t="shared" si="5"/>
        <v>10000</v>
      </c>
    </row>
    <row r="350" spans="1:17" ht="17.25" customHeight="1">
      <c r="A350" s="4">
        <v>340</v>
      </c>
      <c r="B350" s="5" t="s">
        <v>1573</v>
      </c>
      <c r="C350" s="5" t="s">
        <v>1574</v>
      </c>
      <c r="D350" s="6" t="s">
        <v>78</v>
      </c>
      <c r="E350" s="4">
        <v>0</v>
      </c>
      <c r="F350" s="7">
        <v>230000</v>
      </c>
      <c r="G350" s="7">
        <v>230000</v>
      </c>
      <c r="I350" s="4">
        <v>336</v>
      </c>
      <c r="J350" s="5" t="s">
        <v>1573</v>
      </c>
      <c r="K350" s="5" t="s">
        <v>1574</v>
      </c>
      <c r="L350" s="6" t="s">
        <v>78</v>
      </c>
      <c r="M350" s="4">
        <v>0</v>
      </c>
      <c r="N350" s="7">
        <v>230000</v>
      </c>
      <c r="O350" s="7">
        <v>230000</v>
      </c>
      <c r="Q350" s="3"/>
    </row>
    <row r="351" spans="1:17" ht="17.25" customHeight="1">
      <c r="A351" s="4">
        <v>341</v>
      </c>
      <c r="B351" s="5" t="s">
        <v>393</v>
      </c>
      <c r="C351" s="5" t="s">
        <v>140</v>
      </c>
      <c r="D351" s="6" t="s">
        <v>78</v>
      </c>
      <c r="E351" s="4">
        <v>0</v>
      </c>
      <c r="F351" s="7">
        <v>335000</v>
      </c>
      <c r="G351" s="7">
        <v>335000</v>
      </c>
      <c r="I351" s="4">
        <v>337</v>
      </c>
      <c r="J351" s="5" t="s">
        <v>393</v>
      </c>
      <c r="K351" s="5" t="s">
        <v>140</v>
      </c>
      <c r="L351" s="6" t="s">
        <v>78</v>
      </c>
      <c r="M351" s="4">
        <v>0</v>
      </c>
      <c r="N351" s="7">
        <v>335000</v>
      </c>
      <c r="O351" s="7">
        <v>335000</v>
      </c>
      <c r="Q351" s="3">
        <f t="shared" si="5"/>
        <v>0</v>
      </c>
    </row>
    <row r="352" spans="1:17" ht="17.25" customHeight="1">
      <c r="A352" s="4">
        <v>342</v>
      </c>
      <c r="B352" s="5" t="s">
        <v>394</v>
      </c>
      <c r="C352" s="5" t="s">
        <v>141</v>
      </c>
      <c r="D352" s="6" t="s">
        <v>78</v>
      </c>
      <c r="E352" s="4">
        <v>8</v>
      </c>
      <c r="F352" s="7">
        <v>410000</v>
      </c>
      <c r="G352" s="7">
        <v>410000</v>
      </c>
      <c r="I352" s="4">
        <v>338</v>
      </c>
      <c r="J352" s="5" t="s">
        <v>394</v>
      </c>
      <c r="K352" s="5" t="s">
        <v>141</v>
      </c>
      <c r="L352" s="6" t="s">
        <v>78</v>
      </c>
      <c r="M352" s="4">
        <v>4</v>
      </c>
      <c r="N352" s="7">
        <v>410000</v>
      </c>
      <c r="O352" s="7">
        <v>410000</v>
      </c>
      <c r="Q352" s="3">
        <f t="shared" si="5"/>
        <v>0</v>
      </c>
    </row>
    <row r="353" spans="1:17" ht="17.25" customHeight="1">
      <c r="A353" s="4">
        <v>343</v>
      </c>
      <c r="B353" s="5" t="s">
        <v>395</v>
      </c>
      <c r="C353" s="5" t="s">
        <v>142</v>
      </c>
      <c r="D353" s="6" t="s">
        <v>78</v>
      </c>
      <c r="E353" s="4">
        <v>3</v>
      </c>
      <c r="F353" s="7">
        <v>355000</v>
      </c>
      <c r="G353" s="7">
        <v>355000</v>
      </c>
      <c r="I353" s="4">
        <v>339</v>
      </c>
      <c r="J353" s="5" t="s">
        <v>395</v>
      </c>
      <c r="K353" s="5" t="s">
        <v>142</v>
      </c>
      <c r="L353" s="6" t="s">
        <v>78</v>
      </c>
      <c r="M353" s="4">
        <v>3</v>
      </c>
      <c r="N353" s="7">
        <v>355000</v>
      </c>
      <c r="O353" s="7">
        <v>355000</v>
      </c>
      <c r="Q353" s="3">
        <f t="shared" si="5"/>
        <v>0</v>
      </c>
    </row>
    <row r="354" spans="1:17" ht="17.25" customHeight="1">
      <c r="A354" s="4">
        <v>344</v>
      </c>
      <c r="B354" s="5" t="s">
        <v>582</v>
      </c>
      <c r="C354" s="5" t="s">
        <v>583</v>
      </c>
      <c r="D354" s="6" t="s">
        <v>78</v>
      </c>
      <c r="E354" s="4">
        <v>10</v>
      </c>
      <c r="F354" s="7">
        <v>405000</v>
      </c>
      <c r="G354" s="7">
        <v>405000</v>
      </c>
      <c r="I354" s="4">
        <v>340</v>
      </c>
      <c r="J354" s="5" t="s">
        <v>582</v>
      </c>
      <c r="K354" s="5" t="s">
        <v>583</v>
      </c>
      <c r="L354" s="6" t="s">
        <v>78</v>
      </c>
      <c r="M354" s="4">
        <v>10</v>
      </c>
      <c r="N354" s="7">
        <v>405000</v>
      </c>
      <c r="O354" s="7">
        <v>405000</v>
      </c>
      <c r="Q354" s="3">
        <f t="shared" si="5"/>
        <v>0</v>
      </c>
    </row>
    <row r="355" spans="1:17" ht="17.25" customHeight="1">
      <c r="A355" s="4">
        <v>345</v>
      </c>
      <c r="B355" s="5" t="s">
        <v>584</v>
      </c>
      <c r="C355" s="5" t="s">
        <v>585</v>
      </c>
      <c r="D355" s="6" t="s">
        <v>78</v>
      </c>
      <c r="E355" s="4">
        <v>14</v>
      </c>
      <c r="F355" s="7">
        <v>460000</v>
      </c>
      <c r="G355" s="7">
        <v>460000</v>
      </c>
      <c r="I355" s="4">
        <v>341</v>
      </c>
      <c r="J355" s="5" t="s">
        <v>584</v>
      </c>
      <c r="K355" s="5" t="s">
        <v>585</v>
      </c>
      <c r="L355" s="6" t="s">
        <v>78</v>
      </c>
      <c r="M355" s="4">
        <v>14</v>
      </c>
      <c r="N355" s="7">
        <v>460000</v>
      </c>
      <c r="O355" s="7">
        <v>460000</v>
      </c>
      <c r="Q355" s="3">
        <f t="shared" si="5"/>
        <v>0</v>
      </c>
    </row>
    <row r="356" spans="1:17" ht="17.25" customHeight="1">
      <c r="A356" s="4">
        <v>346</v>
      </c>
      <c r="B356" s="5" t="s">
        <v>586</v>
      </c>
      <c r="C356" s="5" t="s">
        <v>587</v>
      </c>
      <c r="D356" s="6" t="s">
        <v>78</v>
      </c>
      <c r="E356" s="4">
        <v>2</v>
      </c>
      <c r="F356" s="7">
        <v>780000</v>
      </c>
      <c r="G356" s="7">
        <v>780000</v>
      </c>
      <c r="I356" s="4">
        <v>342</v>
      </c>
      <c r="J356" s="5" t="s">
        <v>586</v>
      </c>
      <c r="K356" s="5" t="s">
        <v>587</v>
      </c>
      <c r="L356" s="6" t="s">
        <v>78</v>
      </c>
      <c r="M356" s="4">
        <v>2</v>
      </c>
      <c r="N356" s="7">
        <v>780000</v>
      </c>
      <c r="O356" s="7">
        <v>780000</v>
      </c>
      <c r="Q356" s="3">
        <f t="shared" si="5"/>
        <v>0</v>
      </c>
    </row>
    <row r="357" spans="1:17" ht="17.25" customHeight="1">
      <c r="A357" s="4">
        <v>347</v>
      </c>
      <c r="B357" s="5" t="s">
        <v>980</v>
      </c>
      <c r="C357" s="5" t="s">
        <v>981</v>
      </c>
      <c r="D357" s="6" t="s">
        <v>78</v>
      </c>
      <c r="E357" s="4">
        <v>22</v>
      </c>
      <c r="F357" s="7">
        <v>415000</v>
      </c>
      <c r="G357" s="7">
        <v>415000</v>
      </c>
      <c r="I357" s="4">
        <v>343</v>
      </c>
      <c r="J357" s="5" t="s">
        <v>980</v>
      </c>
      <c r="K357" s="5" t="s">
        <v>981</v>
      </c>
      <c r="L357" s="6" t="s">
        <v>78</v>
      </c>
      <c r="M357" s="4">
        <v>18</v>
      </c>
      <c r="N357" s="7">
        <v>415000</v>
      </c>
      <c r="O357" s="7">
        <v>415000</v>
      </c>
      <c r="Q357" s="3">
        <f t="shared" si="5"/>
        <v>0</v>
      </c>
    </row>
    <row r="358" spans="1:17" ht="17.25" customHeight="1">
      <c r="A358" s="4">
        <v>348</v>
      </c>
      <c r="B358" s="5" t="s">
        <v>982</v>
      </c>
      <c r="C358" s="5" t="s">
        <v>983</v>
      </c>
      <c r="D358" s="6" t="s">
        <v>78</v>
      </c>
      <c r="E358" s="4">
        <v>16</v>
      </c>
      <c r="F358" s="7">
        <v>520000</v>
      </c>
      <c r="G358" s="7">
        <v>520000</v>
      </c>
      <c r="I358" s="4">
        <v>344</v>
      </c>
      <c r="J358" s="5" t="s">
        <v>982</v>
      </c>
      <c r="K358" s="5" t="s">
        <v>983</v>
      </c>
      <c r="L358" s="6" t="s">
        <v>78</v>
      </c>
      <c r="M358" s="4">
        <v>10</v>
      </c>
      <c r="N358" s="7">
        <v>520000</v>
      </c>
      <c r="O358" s="7">
        <v>520000</v>
      </c>
      <c r="Q358" s="3">
        <f t="shared" si="5"/>
        <v>0</v>
      </c>
    </row>
    <row r="359" spans="1:17" ht="17.25" customHeight="1">
      <c r="A359" s="4">
        <v>349</v>
      </c>
      <c r="B359" s="5" t="s">
        <v>1022</v>
      </c>
      <c r="C359" s="5" t="s">
        <v>1023</v>
      </c>
      <c r="D359" s="6" t="s">
        <v>78</v>
      </c>
      <c r="E359" s="4">
        <v>3</v>
      </c>
      <c r="F359" s="7">
        <v>900000</v>
      </c>
      <c r="G359" s="7">
        <v>900000</v>
      </c>
      <c r="I359" s="4">
        <v>345</v>
      </c>
      <c r="J359" s="5" t="s">
        <v>1022</v>
      </c>
      <c r="K359" s="5" t="s">
        <v>1023</v>
      </c>
      <c r="L359" s="6" t="s">
        <v>78</v>
      </c>
      <c r="M359" s="4">
        <v>2</v>
      </c>
      <c r="N359" s="7">
        <v>1010000</v>
      </c>
      <c r="O359" s="7">
        <v>1010000</v>
      </c>
      <c r="Q359" s="3">
        <f t="shared" si="5"/>
        <v>110000</v>
      </c>
    </row>
    <row r="360" spans="1:17">
      <c r="A360" s="4">
        <v>350</v>
      </c>
      <c r="B360" s="5" t="s">
        <v>1116</v>
      </c>
      <c r="C360" s="5" t="s">
        <v>1117</v>
      </c>
      <c r="D360" s="6" t="s">
        <v>78</v>
      </c>
      <c r="E360" s="4">
        <v>15</v>
      </c>
      <c r="F360" s="7">
        <v>280000</v>
      </c>
      <c r="G360" s="7">
        <v>280000</v>
      </c>
      <c r="I360" s="4">
        <v>346</v>
      </c>
      <c r="J360" s="5" t="s">
        <v>1116</v>
      </c>
      <c r="K360" s="5" t="s">
        <v>1117</v>
      </c>
      <c r="L360" s="6" t="s">
        <v>78</v>
      </c>
      <c r="M360" s="4">
        <v>2</v>
      </c>
      <c r="N360" s="7">
        <v>280000</v>
      </c>
      <c r="O360" s="7">
        <v>280000</v>
      </c>
      <c r="Q360" s="3">
        <f t="shared" si="5"/>
        <v>0</v>
      </c>
    </row>
    <row r="361" spans="1:17">
      <c r="A361" s="4">
        <v>351</v>
      </c>
      <c r="B361" s="5" t="s">
        <v>777</v>
      </c>
      <c r="C361" s="5" t="s">
        <v>778</v>
      </c>
      <c r="D361" s="6" t="s">
        <v>78</v>
      </c>
      <c r="E361" s="4">
        <v>12</v>
      </c>
      <c r="F361" s="7">
        <v>310000</v>
      </c>
      <c r="G361" s="7">
        <v>310000</v>
      </c>
      <c r="I361" s="4">
        <v>347</v>
      </c>
      <c r="J361" s="5" t="s">
        <v>777</v>
      </c>
      <c r="K361" s="5" t="s">
        <v>778</v>
      </c>
      <c r="L361" s="6" t="s">
        <v>78</v>
      </c>
      <c r="M361" s="4">
        <v>-1</v>
      </c>
      <c r="N361" s="7">
        <v>310000</v>
      </c>
      <c r="O361" s="7">
        <v>310000</v>
      </c>
      <c r="Q361" s="3">
        <f t="shared" si="5"/>
        <v>0</v>
      </c>
    </row>
    <row r="362" spans="1:17">
      <c r="A362" s="4">
        <v>352</v>
      </c>
      <c r="B362" s="5" t="s">
        <v>1118</v>
      </c>
      <c r="C362" s="5" t="s">
        <v>1119</v>
      </c>
      <c r="D362" s="6" t="s">
        <v>78</v>
      </c>
      <c r="E362" s="4">
        <v>18</v>
      </c>
      <c r="F362" s="7">
        <v>390000</v>
      </c>
      <c r="G362" s="7">
        <v>390000</v>
      </c>
      <c r="I362" s="4">
        <v>348</v>
      </c>
      <c r="J362" s="5" t="s">
        <v>1118</v>
      </c>
      <c r="K362" s="5" t="s">
        <v>1119</v>
      </c>
      <c r="L362" s="6" t="s">
        <v>78</v>
      </c>
      <c r="M362" s="4">
        <v>0</v>
      </c>
      <c r="N362" s="7">
        <v>390000</v>
      </c>
      <c r="O362" s="7">
        <v>390000</v>
      </c>
      <c r="Q362" s="3">
        <f t="shared" si="5"/>
        <v>0</v>
      </c>
    </row>
    <row r="363" spans="1:17">
      <c r="A363" s="4">
        <v>353</v>
      </c>
      <c r="B363" s="5" t="s">
        <v>1120</v>
      </c>
      <c r="C363" s="5" t="s">
        <v>1121</v>
      </c>
      <c r="D363" s="6" t="s">
        <v>78</v>
      </c>
      <c r="E363" s="4">
        <v>0</v>
      </c>
      <c r="F363" s="7">
        <v>430000</v>
      </c>
      <c r="G363" s="7">
        <v>430000</v>
      </c>
      <c r="I363" s="4">
        <v>349</v>
      </c>
      <c r="J363" s="5" t="s">
        <v>1120</v>
      </c>
      <c r="K363" s="5" t="s">
        <v>1121</v>
      </c>
      <c r="L363" s="6" t="s">
        <v>78</v>
      </c>
      <c r="M363" s="4">
        <v>0</v>
      </c>
      <c r="N363" s="7">
        <v>430000</v>
      </c>
      <c r="O363" s="7">
        <v>430000</v>
      </c>
      <c r="Q363" s="3">
        <f t="shared" si="5"/>
        <v>0</v>
      </c>
    </row>
    <row r="364" spans="1:17">
      <c r="A364" s="4">
        <v>354</v>
      </c>
      <c r="B364" s="5" t="s">
        <v>914</v>
      </c>
      <c r="C364" s="5" t="s">
        <v>915</v>
      </c>
      <c r="D364" s="6" t="s">
        <v>78</v>
      </c>
      <c r="E364" s="4">
        <v>0</v>
      </c>
      <c r="F364" s="7">
        <v>550000</v>
      </c>
      <c r="G364" s="7">
        <v>550000</v>
      </c>
      <c r="I364" s="4">
        <v>350</v>
      </c>
      <c r="J364" s="5" t="s">
        <v>914</v>
      </c>
      <c r="K364" s="5" t="s">
        <v>915</v>
      </c>
      <c r="L364" s="6" t="s">
        <v>78</v>
      </c>
      <c r="M364" s="4">
        <v>0</v>
      </c>
      <c r="N364" s="7">
        <v>550000</v>
      </c>
      <c r="O364" s="7">
        <v>550000</v>
      </c>
      <c r="Q364" s="3">
        <f t="shared" si="5"/>
        <v>0</v>
      </c>
    </row>
    <row r="365" spans="1:17">
      <c r="A365" s="4">
        <v>355</v>
      </c>
      <c r="B365" s="5" t="s">
        <v>916</v>
      </c>
      <c r="C365" s="5" t="s">
        <v>917</v>
      </c>
      <c r="D365" s="6" t="s">
        <v>78</v>
      </c>
      <c r="E365" s="4">
        <v>13</v>
      </c>
      <c r="F365" s="7">
        <v>750000</v>
      </c>
      <c r="G365" s="7">
        <v>750000</v>
      </c>
      <c r="I365" s="4">
        <v>351</v>
      </c>
      <c r="J365" s="5" t="s">
        <v>916</v>
      </c>
      <c r="K365" s="5" t="s">
        <v>917</v>
      </c>
      <c r="L365" s="6" t="s">
        <v>78</v>
      </c>
      <c r="M365" s="4">
        <v>11</v>
      </c>
      <c r="N365" s="7">
        <v>750000</v>
      </c>
      <c r="O365" s="7">
        <v>750000</v>
      </c>
      <c r="Q365" s="3">
        <f t="shared" ref="Q365:Q384" si="6">N365-F365</f>
        <v>0</v>
      </c>
    </row>
    <row r="366" spans="1:17">
      <c r="A366" s="4">
        <v>356</v>
      </c>
      <c r="B366" s="5" t="s">
        <v>1122</v>
      </c>
      <c r="C366" s="5" t="s">
        <v>1123</v>
      </c>
      <c r="D366" s="6" t="s">
        <v>78</v>
      </c>
      <c r="E366" s="4">
        <v>21</v>
      </c>
      <c r="F366" s="7">
        <v>650000</v>
      </c>
      <c r="G366" s="7">
        <v>650000</v>
      </c>
      <c r="I366" s="4">
        <v>352</v>
      </c>
      <c r="J366" s="5" t="s">
        <v>1122</v>
      </c>
      <c r="K366" s="5" t="s">
        <v>1123</v>
      </c>
      <c r="L366" s="6" t="s">
        <v>78</v>
      </c>
      <c r="M366" s="4">
        <v>19</v>
      </c>
      <c r="N366" s="7">
        <v>650000</v>
      </c>
      <c r="O366" s="7">
        <v>650000</v>
      </c>
      <c r="Q366" s="3">
        <f t="shared" si="6"/>
        <v>0</v>
      </c>
    </row>
    <row r="367" spans="1:17">
      <c r="A367" s="4">
        <v>357</v>
      </c>
      <c r="B367" s="5" t="s">
        <v>526</v>
      </c>
      <c r="C367" s="5" t="s">
        <v>527</v>
      </c>
      <c r="D367" s="6" t="s">
        <v>78</v>
      </c>
      <c r="E367" s="4">
        <v>10</v>
      </c>
      <c r="F367" s="7">
        <v>1150000</v>
      </c>
      <c r="G367" s="7">
        <v>1150000</v>
      </c>
      <c r="I367" s="4">
        <v>353</v>
      </c>
      <c r="J367" s="5" t="s">
        <v>526</v>
      </c>
      <c r="K367" s="5" t="s">
        <v>527</v>
      </c>
      <c r="L367" s="6" t="s">
        <v>78</v>
      </c>
      <c r="M367" s="4">
        <v>9</v>
      </c>
      <c r="N367" s="7">
        <v>1150000</v>
      </c>
      <c r="O367" s="7">
        <v>1150000</v>
      </c>
      <c r="Q367" s="3">
        <f t="shared" si="6"/>
        <v>0</v>
      </c>
    </row>
    <row r="368" spans="1:17">
      <c r="A368" s="4">
        <v>358</v>
      </c>
      <c r="B368" s="5" t="s">
        <v>1057</v>
      </c>
      <c r="C368" s="5" t="s">
        <v>1058</v>
      </c>
      <c r="D368" s="6" t="s">
        <v>78</v>
      </c>
      <c r="E368" s="4">
        <v>0</v>
      </c>
      <c r="F368" s="7">
        <v>2000000</v>
      </c>
      <c r="G368" s="7">
        <v>2000000</v>
      </c>
      <c r="I368" s="4">
        <v>354</v>
      </c>
      <c r="J368" s="5" t="s">
        <v>1057</v>
      </c>
      <c r="K368" s="5" t="s">
        <v>1058</v>
      </c>
      <c r="L368" s="6" t="s">
        <v>78</v>
      </c>
      <c r="M368" s="4">
        <v>0</v>
      </c>
      <c r="N368" s="7">
        <v>2000000</v>
      </c>
      <c r="O368" s="7">
        <v>2000000</v>
      </c>
      <c r="Q368" s="3">
        <f t="shared" si="6"/>
        <v>0</v>
      </c>
    </row>
    <row r="369" spans="1:17">
      <c r="A369" s="4">
        <v>359</v>
      </c>
      <c r="B369" s="5" t="s">
        <v>1224</v>
      </c>
      <c r="C369" s="5" t="s">
        <v>1225</v>
      </c>
      <c r="D369" s="6" t="s">
        <v>78</v>
      </c>
      <c r="E369" s="4">
        <v>0</v>
      </c>
      <c r="F369" s="7">
        <v>1330000</v>
      </c>
      <c r="G369" s="7">
        <v>1330000</v>
      </c>
      <c r="I369" s="4">
        <v>355</v>
      </c>
      <c r="J369" s="5" t="s">
        <v>1224</v>
      </c>
      <c r="K369" s="5" t="s">
        <v>1225</v>
      </c>
      <c r="L369" s="6" t="s">
        <v>78</v>
      </c>
      <c r="M369" s="4">
        <v>0</v>
      </c>
      <c r="N369" s="7">
        <v>1330000</v>
      </c>
      <c r="O369" s="7">
        <v>1330000</v>
      </c>
      <c r="Q369" s="3">
        <f t="shared" si="6"/>
        <v>0</v>
      </c>
    </row>
    <row r="370" spans="1:17">
      <c r="A370" s="4">
        <v>360</v>
      </c>
      <c r="B370" s="5" t="s">
        <v>1205</v>
      </c>
      <c r="C370" s="5" t="s">
        <v>1206</v>
      </c>
      <c r="D370" s="6" t="s">
        <v>78</v>
      </c>
      <c r="E370" s="4">
        <v>0</v>
      </c>
      <c r="F370" s="7">
        <v>1640000</v>
      </c>
      <c r="G370" s="7">
        <v>1640000</v>
      </c>
      <c r="I370" s="4">
        <v>356</v>
      </c>
      <c r="J370" s="5" t="s">
        <v>1205</v>
      </c>
      <c r="K370" s="5" t="s">
        <v>1206</v>
      </c>
      <c r="L370" s="6" t="s">
        <v>78</v>
      </c>
      <c r="M370" s="4">
        <v>0</v>
      </c>
      <c r="N370" s="7">
        <v>1640000</v>
      </c>
      <c r="O370" s="7">
        <v>1640000</v>
      </c>
      <c r="Q370" s="3">
        <f t="shared" si="6"/>
        <v>0</v>
      </c>
    </row>
    <row r="371" spans="1:17">
      <c r="A371" s="4">
        <v>361</v>
      </c>
      <c r="B371" s="5" t="s">
        <v>1569</v>
      </c>
      <c r="C371" s="5" t="s">
        <v>1570</v>
      </c>
      <c r="D371" s="6" t="s">
        <v>78</v>
      </c>
      <c r="E371" s="4">
        <v>0</v>
      </c>
      <c r="F371" s="7">
        <v>3150000</v>
      </c>
      <c r="G371" s="7">
        <v>3150000</v>
      </c>
      <c r="I371" s="4">
        <v>357</v>
      </c>
      <c r="J371" s="5" t="s">
        <v>1569</v>
      </c>
      <c r="K371" s="5" t="s">
        <v>1570</v>
      </c>
      <c r="L371" s="6" t="s">
        <v>78</v>
      </c>
      <c r="M371" s="4">
        <v>0</v>
      </c>
      <c r="N371" s="7">
        <v>3150000</v>
      </c>
      <c r="O371" s="7">
        <v>3150000</v>
      </c>
      <c r="Q371" s="3">
        <f t="shared" si="6"/>
        <v>0</v>
      </c>
    </row>
    <row r="372" spans="1:17">
      <c r="A372" s="4">
        <v>362</v>
      </c>
      <c r="B372" s="5" t="s">
        <v>98</v>
      </c>
      <c r="C372" s="5" t="s">
        <v>99</v>
      </c>
      <c r="D372" s="6" t="s">
        <v>78</v>
      </c>
      <c r="E372" s="4">
        <v>1</v>
      </c>
      <c r="F372" s="7">
        <v>535000</v>
      </c>
      <c r="G372" s="7">
        <v>525000</v>
      </c>
      <c r="I372" s="4">
        <v>358</v>
      </c>
      <c r="J372" s="5" t="s">
        <v>98</v>
      </c>
      <c r="K372" s="5" t="s">
        <v>99</v>
      </c>
      <c r="L372" s="6" t="s">
        <v>78</v>
      </c>
      <c r="M372" s="4">
        <v>16</v>
      </c>
      <c r="N372" s="7">
        <v>535000</v>
      </c>
      <c r="O372" s="7">
        <v>525000</v>
      </c>
      <c r="Q372" s="3">
        <f t="shared" si="6"/>
        <v>0</v>
      </c>
    </row>
    <row r="373" spans="1:17">
      <c r="A373" s="4">
        <v>363</v>
      </c>
      <c r="B373" s="5" t="s">
        <v>100</v>
      </c>
      <c r="C373" s="5" t="s">
        <v>101</v>
      </c>
      <c r="D373" s="6" t="s">
        <v>78</v>
      </c>
      <c r="E373" s="4">
        <v>3</v>
      </c>
      <c r="F373" s="7">
        <v>1160000</v>
      </c>
      <c r="G373" s="7">
        <v>1160000</v>
      </c>
      <c r="I373" s="4">
        <v>359</v>
      </c>
      <c r="J373" s="5" t="s">
        <v>100</v>
      </c>
      <c r="K373" s="5" t="s">
        <v>101</v>
      </c>
      <c r="L373" s="6" t="s">
        <v>78</v>
      </c>
      <c r="M373" s="4">
        <v>0</v>
      </c>
      <c r="N373" s="7">
        <v>1160000</v>
      </c>
      <c r="O373" s="7">
        <v>1160000</v>
      </c>
      <c r="Q373" s="3">
        <f t="shared" si="6"/>
        <v>0</v>
      </c>
    </row>
    <row r="374" spans="1:17">
      <c r="A374" s="4">
        <v>364</v>
      </c>
      <c r="B374" s="5" t="s">
        <v>102</v>
      </c>
      <c r="C374" s="5" t="s">
        <v>103</v>
      </c>
      <c r="D374" s="6" t="s">
        <v>78</v>
      </c>
      <c r="E374" s="4">
        <v>2</v>
      </c>
      <c r="F374" s="7">
        <v>1560000</v>
      </c>
      <c r="G374" s="7">
        <v>1560000</v>
      </c>
      <c r="I374" s="4">
        <v>360</v>
      </c>
      <c r="J374" s="5" t="s">
        <v>102</v>
      </c>
      <c r="K374" s="5" t="s">
        <v>103</v>
      </c>
      <c r="L374" s="6" t="s">
        <v>78</v>
      </c>
      <c r="M374" s="4">
        <v>4</v>
      </c>
      <c r="N374" s="7">
        <v>1560000</v>
      </c>
      <c r="O374" s="7">
        <v>1560000</v>
      </c>
      <c r="Q374" s="3">
        <f t="shared" si="6"/>
        <v>0</v>
      </c>
    </row>
    <row r="375" spans="1:17">
      <c r="A375" s="4">
        <v>365</v>
      </c>
      <c r="B375" s="5" t="s">
        <v>106</v>
      </c>
      <c r="C375" s="5" t="s">
        <v>107</v>
      </c>
      <c r="D375" s="6" t="s">
        <v>78</v>
      </c>
      <c r="E375" s="4">
        <v>0</v>
      </c>
      <c r="F375" s="7">
        <v>8510000</v>
      </c>
      <c r="G375" s="7">
        <v>8510000</v>
      </c>
      <c r="I375" s="4">
        <v>361</v>
      </c>
      <c r="J375" s="5" t="s">
        <v>106</v>
      </c>
      <c r="K375" s="5" t="s">
        <v>107</v>
      </c>
      <c r="L375" s="6" t="s">
        <v>78</v>
      </c>
      <c r="M375" s="4">
        <v>0</v>
      </c>
      <c r="N375" s="7">
        <v>8510000</v>
      </c>
      <c r="O375" s="7">
        <v>8510000</v>
      </c>
      <c r="Q375" s="3">
        <f t="shared" si="6"/>
        <v>0</v>
      </c>
    </row>
    <row r="376" spans="1:17">
      <c r="A376" s="4">
        <v>366</v>
      </c>
      <c r="B376" s="5" t="s">
        <v>108</v>
      </c>
      <c r="C376" s="5" t="s">
        <v>109</v>
      </c>
      <c r="D376" s="6" t="s">
        <v>78</v>
      </c>
      <c r="E376" s="4">
        <v>0</v>
      </c>
      <c r="F376" s="7">
        <v>9810000</v>
      </c>
      <c r="G376" s="7">
        <v>9810000</v>
      </c>
      <c r="I376" s="4">
        <v>362</v>
      </c>
      <c r="J376" s="5" t="s">
        <v>108</v>
      </c>
      <c r="K376" s="5" t="s">
        <v>109</v>
      </c>
      <c r="L376" s="6" t="s">
        <v>78</v>
      </c>
      <c r="M376" s="4">
        <v>0</v>
      </c>
      <c r="N376" s="7">
        <v>9810000</v>
      </c>
      <c r="O376" s="7">
        <v>9810000</v>
      </c>
      <c r="Q376" s="3">
        <f t="shared" si="6"/>
        <v>0</v>
      </c>
    </row>
    <row r="377" spans="1:17">
      <c r="A377" s="4">
        <v>367</v>
      </c>
      <c r="B377" s="5" t="s">
        <v>1481</v>
      </c>
      <c r="C377" s="5" t="s">
        <v>1482</v>
      </c>
      <c r="D377" s="6" t="s">
        <v>78</v>
      </c>
      <c r="E377" s="4">
        <v>0</v>
      </c>
      <c r="F377" s="7">
        <v>8005000</v>
      </c>
      <c r="G377" s="7">
        <v>8005000</v>
      </c>
      <c r="I377" s="4">
        <v>363</v>
      </c>
      <c r="J377" s="5" t="s">
        <v>1481</v>
      </c>
      <c r="K377" s="5" t="s">
        <v>1482</v>
      </c>
      <c r="L377" s="6" t="s">
        <v>78</v>
      </c>
      <c r="M377" s="4">
        <v>0</v>
      </c>
      <c r="N377" s="7">
        <v>8005000</v>
      </c>
      <c r="O377" s="7">
        <v>8005000</v>
      </c>
      <c r="Q377" s="3">
        <f t="shared" si="6"/>
        <v>0</v>
      </c>
    </row>
    <row r="378" spans="1:17">
      <c r="A378" s="4">
        <v>368</v>
      </c>
      <c r="B378" s="5" t="s">
        <v>1483</v>
      </c>
      <c r="C378" s="5" t="s">
        <v>1484</v>
      </c>
      <c r="D378" s="6" t="s">
        <v>78</v>
      </c>
      <c r="E378" s="4">
        <v>0</v>
      </c>
      <c r="F378" s="7">
        <v>12405000</v>
      </c>
      <c r="G378" s="7">
        <v>12405000</v>
      </c>
      <c r="I378" s="4">
        <v>364</v>
      </c>
      <c r="J378" s="5" t="s">
        <v>1483</v>
      </c>
      <c r="K378" s="5" t="s">
        <v>1484</v>
      </c>
      <c r="L378" s="6" t="s">
        <v>78</v>
      </c>
      <c r="M378" s="4">
        <v>0</v>
      </c>
      <c r="N378" s="7">
        <v>12405000</v>
      </c>
      <c r="O378" s="7">
        <v>12405000</v>
      </c>
      <c r="Q378" s="3">
        <f t="shared" si="6"/>
        <v>0</v>
      </c>
    </row>
    <row r="379" spans="1:17">
      <c r="A379" s="4">
        <v>369</v>
      </c>
      <c r="B379" s="5" t="s">
        <v>544</v>
      </c>
      <c r="C379" s="5" t="s">
        <v>545</v>
      </c>
      <c r="D379" s="6" t="s">
        <v>78</v>
      </c>
      <c r="E379" s="4">
        <v>10</v>
      </c>
      <c r="F379" s="7">
        <v>490000</v>
      </c>
      <c r="G379" s="7">
        <v>490000</v>
      </c>
      <c r="I379" s="4">
        <v>365</v>
      </c>
      <c r="J379" s="5" t="s">
        <v>544</v>
      </c>
      <c r="K379" s="5" t="s">
        <v>545</v>
      </c>
      <c r="L379" s="6" t="s">
        <v>78</v>
      </c>
      <c r="M379" s="4">
        <v>9</v>
      </c>
      <c r="N379" s="7">
        <v>490000</v>
      </c>
      <c r="O379" s="7">
        <v>490000</v>
      </c>
      <c r="Q379" s="3">
        <f t="shared" si="6"/>
        <v>0</v>
      </c>
    </row>
    <row r="380" spans="1:17">
      <c r="A380" s="4">
        <v>370</v>
      </c>
      <c r="B380" s="5" t="s">
        <v>1152</v>
      </c>
      <c r="C380" s="5" t="s">
        <v>1153</v>
      </c>
      <c r="D380" s="6" t="s">
        <v>78</v>
      </c>
      <c r="E380" s="4">
        <v>5</v>
      </c>
      <c r="F380" s="7">
        <v>830000</v>
      </c>
      <c r="G380" s="7">
        <v>830000</v>
      </c>
      <c r="I380" s="4">
        <v>366</v>
      </c>
      <c r="J380" s="5" t="s">
        <v>1152</v>
      </c>
      <c r="K380" s="5" t="s">
        <v>1153</v>
      </c>
      <c r="L380" s="6" t="s">
        <v>78</v>
      </c>
      <c r="M380" s="4">
        <v>5</v>
      </c>
      <c r="N380" s="7">
        <v>830000</v>
      </c>
      <c r="O380" s="7">
        <v>830000</v>
      </c>
      <c r="Q380" s="3">
        <f t="shared" si="6"/>
        <v>0</v>
      </c>
    </row>
    <row r="381" spans="1:17">
      <c r="A381" s="4">
        <v>371</v>
      </c>
      <c r="B381" s="5" t="s">
        <v>1154</v>
      </c>
      <c r="C381" s="5" t="s">
        <v>1155</v>
      </c>
      <c r="D381" s="6" t="s">
        <v>78</v>
      </c>
      <c r="E381" s="4">
        <v>5</v>
      </c>
      <c r="F381" s="7">
        <v>1105000</v>
      </c>
      <c r="G381" s="7">
        <v>1105000</v>
      </c>
      <c r="I381" s="4">
        <v>367</v>
      </c>
      <c r="J381" s="5" t="s">
        <v>1154</v>
      </c>
      <c r="K381" s="5" t="s">
        <v>1155</v>
      </c>
      <c r="L381" s="6" t="s">
        <v>78</v>
      </c>
      <c r="M381" s="4">
        <v>5</v>
      </c>
      <c r="N381" s="7">
        <v>1105000</v>
      </c>
      <c r="O381" s="7">
        <v>1105000</v>
      </c>
      <c r="Q381" s="3">
        <f t="shared" si="6"/>
        <v>0</v>
      </c>
    </row>
    <row r="382" spans="1:17">
      <c r="A382" s="4">
        <v>372</v>
      </c>
      <c r="B382" s="5" t="s">
        <v>1156</v>
      </c>
      <c r="C382" s="5" t="s">
        <v>1157</v>
      </c>
      <c r="D382" s="6" t="s">
        <v>78</v>
      </c>
      <c r="E382" s="4">
        <v>2</v>
      </c>
      <c r="F382" s="7">
        <v>1605000</v>
      </c>
      <c r="G382" s="7">
        <v>1605000</v>
      </c>
      <c r="I382" s="4">
        <v>368</v>
      </c>
      <c r="J382" s="5" t="s">
        <v>1156</v>
      </c>
      <c r="K382" s="5" t="s">
        <v>1157</v>
      </c>
      <c r="L382" s="6" t="s">
        <v>78</v>
      </c>
      <c r="M382" s="4">
        <v>2</v>
      </c>
      <c r="N382" s="7">
        <v>1605000</v>
      </c>
      <c r="O382" s="7">
        <v>1605000</v>
      </c>
      <c r="Q382" s="3">
        <f t="shared" si="6"/>
        <v>0</v>
      </c>
    </row>
    <row r="383" spans="1:17">
      <c r="A383" s="4">
        <v>373</v>
      </c>
      <c r="B383" s="5" t="s">
        <v>1232</v>
      </c>
      <c r="C383" s="5" t="s">
        <v>1233</v>
      </c>
      <c r="D383" s="6" t="s">
        <v>78</v>
      </c>
      <c r="E383" s="4">
        <v>5</v>
      </c>
      <c r="F383" s="7">
        <v>2255000</v>
      </c>
      <c r="G383" s="7">
        <v>2255000</v>
      </c>
      <c r="I383" s="4">
        <v>369</v>
      </c>
      <c r="J383" s="5" t="s">
        <v>1232</v>
      </c>
      <c r="K383" s="5" t="s">
        <v>1233</v>
      </c>
      <c r="L383" s="6" t="s">
        <v>78</v>
      </c>
      <c r="M383" s="4">
        <v>5</v>
      </c>
      <c r="N383" s="7">
        <v>2105000</v>
      </c>
      <c r="O383" s="7">
        <v>2105000</v>
      </c>
      <c r="Q383" s="3">
        <f t="shared" si="6"/>
        <v>-150000</v>
      </c>
    </row>
    <row r="384" spans="1:17">
      <c r="A384" s="4">
        <v>374</v>
      </c>
      <c r="B384" s="5" t="s">
        <v>1416</v>
      </c>
      <c r="C384" s="5" t="s">
        <v>1417</v>
      </c>
      <c r="D384" s="6" t="s">
        <v>78</v>
      </c>
      <c r="E384" s="4">
        <v>0</v>
      </c>
      <c r="F384" s="7">
        <v>5105000</v>
      </c>
      <c r="G384" s="7">
        <v>5105000</v>
      </c>
      <c r="I384" s="4">
        <v>370</v>
      </c>
      <c r="J384" s="5" t="s">
        <v>1416</v>
      </c>
      <c r="K384" s="5" t="s">
        <v>1417</v>
      </c>
      <c r="L384" s="6" t="s">
        <v>78</v>
      </c>
      <c r="M384" s="4">
        <v>0</v>
      </c>
      <c r="N384" s="7">
        <v>4405000</v>
      </c>
      <c r="O384" s="7">
        <v>4405000</v>
      </c>
      <c r="Q384" s="3">
        <f t="shared" si="6"/>
        <v>-700000</v>
      </c>
    </row>
  </sheetData>
  <hyperlinks>
    <hyperlink ref="O1" r:id="rId1" display="http://112.78.183.11/sck/index.php?p=pricelist1&amp;r=0&amp;sort=b.Harga2&amp;disp=asc&amp;screen=0"/>
    <hyperlink ref="N1" r:id="rId2" display="http://112.78.183.11/sck/index.php?p=pricelist1&amp;r=0&amp;sort=b.Harga1&amp;disp=asc&amp;screen=0"/>
    <hyperlink ref="L1" r:id="rId3" display="http://112.78.183.11/sck/index.php?p=pricelist1&amp;r=0&amp;sort=b.MataUang&amp;disp=asc&amp;screen=0"/>
    <hyperlink ref="K1" r:id="rId4" display="http://112.78.183.11/sck/index.php?p=pricelist1&amp;r=0&amp;sort=b.Nama&amp;disp=asc&amp;screen=0"/>
    <hyperlink ref="J1" r:id="rId5" display="http://112.78.183.11/sck/index.php?p=pricelist1&amp;r=0&amp;sort=b.Kode&amp;disp=asc&amp;screen=0"/>
    <hyperlink ref="G1" r:id="rId6" display="http://112.78.183.11/sck/index.php?p=pricelist1&amp;r=0&amp;sort=b.Harga2&amp;disp=asc&amp;screen=0"/>
    <hyperlink ref="F1" r:id="rId7" display="http://112.78.183.11/sck/index.php?p=pricelist1&amp;r=0&amp;sort=b.Harga1&amp;disp=asc&amp;screen=0"/>
    <hyperlink ref="D1" r:id="rId8" display="http://112.78.183.11/sck/index.php?p=pricelist1&amp;r=0&amp;sort=b.MataUang&amp;disp=asc&amp;screen=0"/>
    <hyperlink ref="C1" r:id="rId9" display="http://112.78.183.11/sck/index.php?p=pricelist1&amp;r=0&amp;sort=b.Nama&amp;disp=asc&amp;screen=0"/>
    <hyperlink ref="B1" r:id="rId10" display="http://112.78.183.11/sck/index.php?p=pricelist1&amp;r=0&amp;sort=b.Kode&amp;disp=asc&amp;screen=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PRODUK PC</vt:lpstr>
      <vt:lpstr>PRODUK ACCESORIES</vt:lpstr>
      <vt:lpstr>PRODUK SOLUSI</vt:lpstr>
      <vt:lpstr>Paket Hemat</vt:lpstr>
      <vt:lpstr>PROGRAM PL</vt:lpstr>
      <vt:lpstr>'PRODUK ACCESORIES'!Print_Area</vt:lpstr>
      <vt:lpstr>'PRODUK PC'!Print_Area</vt:lpstr>
      <vt:lpstr>'PRODUK SOLUSI'!Print_Area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2018-07-28T03:35:58Z</cp:lastPrinted>
  <dcterms:created xsi:type="dcterms:W3CDTF">2009-03-07T00:58:17Z</dcterms:created>
  <dcterms:modified xsi:type="dcterms:W3CDTF">2018-09-13T15:22:20Z</dcterms:modified>
</cp:coreProperties>
</file>