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Отчетность" sheetId="2" r:id="rId5"/>
    <sheet state="visible" name="Статистика конфигураций" sheetId="3" r:id="rId6"/>
  </sheets>
  <definedNames/>
  <calcPr/>
</workbook>
</file>

<file path=xl/sharedStrings.xml><?xml version="1.0" encoding="utf-8"?>
<sst xmlns="http://schemas.openxmlformats.org/spreadsheetml/2006/main" count="137" uniqueCount="137">
  <si>
    <t>Тест-план</t>
  </si>
  <si>
    <t>Версия</t>
  </si>
  <si>
    <t>Дата создания/Изменения</t>
  </si>
  <si>
    <t>Примечание</t>
  </si>
  <si>
    <t>Автор/Редактор</t>
  </si>
  <si>
    <t>Проект:</t>
  </si>
  <si>
    <t>Интернет-магазин Demo Web Shop</t>
  </si>
  <si>
    <t>1. Введение</t>
  </si>
  <si>
    <t>Создание тест-плана позволит улучшить качество конечного продукта, что в итоге:</t>
  </si>
  <si>
    <t>1.0</t>
  </si>
  <si>
    <t>Создан</t>
  </si>
  <si>
    <t>Будник А.</t>
  </si>
  <si>
    <t>Адрес проекта:</t>
  </si>
  <si>
    <t>https://demowebshop.tricentis.com</t>
  </si>
  <si>
    <t>1.1 Будет соответствовать требованиям, ожиданиям и нуждам заказчика</t>
  </si>
  <si>
    <t>Дата начала проекта</t>
  </si>
  <si>
    <t>1.2 Удовлетворит потребности конечного пользователя в удобстве использования продукта</t>
  </si>
  <si>
    <t>Дата окончания проекта</t>
  </si>
  <si>
    <t>1.3 Позволит выстроить процесс тестирования и устранения дефектов</t>
  </si>
  <si>
    <t>Объекты тестирования</t>
  </si>
  <si>
    <t>Виды и уровни тестирования</t>
  </si>
  <si>
    <t>Методы</t>
  </si>
  <si>
    <t>НЕ будут применяться виды тестирования</t>
  </si>
  <si>
    <t>2. Цели</t>
  </si>
  <si>
    <t>Целями данного тест-плана являются:</t>
  </si>
  <si>
    <t>Регистрация</t>
  </si>
  <si>
    <t>Исследовательское (исследуем формы заполнения на валидацию и граничные значения)</t>
  </si>
  <si>
    <t>Черный ящик</t>
  </si>
  <si>
    <t xml:space="preserve">2.1 Определение стратегии, объемов тестирования и систематизация процесса тестирования </t>
  </si>
  <si>
    <t>Авторизация</t>
  </si>
  <si>
    <t>Ре-тест</t>
  </si>
  <si>
    <t>Регрессионное</t>
  </si>
  <si>
    <t>2.2 Проверка корректной работы всех важных функциональностей сайта в заданном окружении</t>
  </si>
  <si>
    <t>Категории товара</t>
  </si>
  <si>
    <t>Серый ящик</t>
  </si>
  <si>
    <t>Тестирование GUI</t>
  </si>
  <si>
    <t>2.3 Уменьшение количества ошибок и повышение качества продукта, отчетность</t>
  </si>
  <si>
    <t>Корзина</t>
  </si>
  <si>
    <t>Автоматизация (особо важных и времязатратных тест-кейсов)</t>
  </si>
  <si>
    <t>Smoke-тесты</t>
  </si>
  <si>
    <t>Тестирование безопасности</t>
  </si>
  <si>
    <t>2.4 Снижение издержек заказчика на выходе</t>
  </si>
  <si>
    <t>Оплата и доставка</t>
  </si>
  <si>
    <t>Тест критического пути</t>
  </si>
  <si>
    <t>Автоматизация всех кейсов для всех видов тестирования</t>
  </si>
  <si>
    <t>2.5 Оценка нефункциональных характеристик продукта, таких как - надежность, удобство использования, быстродействие</t>
  </si>
  <si>
    <t>Поиск</t>
  </si>
  <si>
    <t>Интеграционное (взаимодействие с API платежной системы)</t>
  </si>
  <si>
    <t>Избранное</t>
  </si>
  <si>
    <t>Тестирование производительности</t>
  </si>
  <si>
    <t>3. Риски</t>
  </si>
  <si>
    <t>3.1 Занятость одного из тестировщиков - 50% времени проекта</t>
  </si>
  <si>
    <t>Сортировка, сравнение и фильтрация</t>
  </si>
  <si>
    <t>Кросс-браузерное (при наличии ресурсов и времени)</t>
  </si>
  <si>
    <t>Тестирование стабильности</t>
  </si>
  <si>
    <t>3.2 Недостаточная квалификация младшего тестировщика</t>
  </si>
  <si>
    <t>Правовая информация</t>
  </si>
  <si>
    <t>3.3 Команде разработчиков нужно время на изучение проекта</t>
  </si>
  <si>
    <t>Социальные сети магазина</t>
  </si>
  <si>
    <t>Тестирование юзабилити (скорость, производительность, удобство навигации)</t>
  </si>
  <si>
    <t>3.4 "Падение" сервера (остановка работы всей команды)</t>
  </si>
  <si>
    <t>Объекты без тестирования</t>
  </si>
  <si>
    <t>3.5 Проблемы на стороне команды разработчиков или тестировщиков</t>
  </si>
  <si>
    <t>Новостная рассылка</t>
  </si>
  <si>
    <t>3.6 Социальные риски: отпуск, больничный, увольнение</t>
  </si>
  <si>
    <t>Общественный опрос</t>
  </si>
  <si>
    <t>Критерии начала</t>
  </si>
  <si>
    <t>Готовность билда, функционала. Создание тест-плана</t>
  </si>
  <si>
    <t>3.7 Проблемы на стороне модуля оплаты</t>
  </si>
  <si>
    <t>Популярные теги</t>
  </si>
  <si>
    <t>Готовность документации (чек-листы и тест-кейсы)</t>
  </si>
  <si>
    <t>3.8 Из за отсутствия ТЗ могут возникать ошибки валидации и граничных значений, риск несоответствия фактического и ожидаемого результатов</t>
  </si>
  <si>
    <t>Производители</t>
  </si>
  <si>
    <t>Критерии окончания</t>
  </si>
  <si>
    <t>Более 80% чек-листов и тест-кейсов выполнены</t>
  </si>
  <si>
    <t>Популярные товары</t>
  </si>
  <si>
    <t>Устранение 100% дефектов уровня critical и major</t>
  </si>
  <si>
    <t>3.9 Форс-мажоры</t>
  </si>
  <si>
    <t>Слайдшоу-баннер</t>
  </si>
  <si>
    <t>Расписание</t>
  </si>
  <si>
    <t>Окружение</t>
  </si>
  <si>
    <t>4. Комментарии / Примечания</t>
  </si>
  <si>
    <t>Данный тест-план является гибким, так как для написания статического тест-плана требуется более детальное ознакомление с проектом. Допускаются правки и изменения.</t>
  </si>
  <si>
    <t>Люди / Роли</t>
  </si>
  <si>
    <t>Занятость</t>
  </si>
  <si>
    <t>1. Создание тест-плана - 1 день</t>
  </si>
  <si>
    <t>Операционная система:</t>
  </si>
  <si>
    <t>1. Менеджер проекта</t>
  </si>
  <si>
    <t>2. Создание чек-листов и тест-кейсов - 2 дня</t>
  </si>
  <si>
    <t>Windows 10 v.22H2</t>
  </si>
  <si>
    <t>4.1 Допускается изменение методологии тестирования после первого прогона тестов</t>
  </si>
  <si>
    <t>2. Скрам мастер</t>
  </si>
  <si>
    <t>3. Выполнение тестов - 3 дня</t>
  </si>
  <si>
    <t>Browsers:</t>
  </si>
  <si>
    <t>4.2 Ввиду отсутствия ресурсов (технических, временных и человеческих) и спецификаций было принято решение об отказе от:</t>
  </si>
  <si>
    <t>3. Бизнес-аналитик</t>
  </si>
  <si>
    <t>4. Составление отчетов о дефектах - 2 дня</t>
  </si>
  <si>
    <t>1.Google Chrome v.112.0.5615.50</t>
  </si>
  <si>
    <t>4. Ведущий разработчик</t>
  </si>
  <si>
    <t>5. Повторное Т. + автоматизация - 2 дня</t>
  </si>
  <si>
    <t>2.Microsoft Edge v. 111.0.1661.62</t>
  </si>
  <si>
    <t>а) регрессионных, GUI и других тестов</t>
  </si>
  <si>
    <t>5. Разработчик</t>
  </si>
  <si>
    <t>6. Отчеты о новых дефектах - 1 день (в случае необходимости повторить пункт 5.)</t>
  </si>
  <si>
    <t>3.Opera v. 97.0.4719.63</t>
  </si>
  <si>
    <t>б) количество тестов будет пропорционально выделенному времени + 30% времени на компенсацию и минимилизацию рисков (см.п.3 Риски)</t>
  </si>
  <si>
    <t>6. Разработчик</t>
  </si>
  <si>
    <t>Инструменты</t>
  </si>
  <si>
    <t>7. Разработчик</t>
  </si>
  <si>
    <t>7. Анализ и отчет о проделанной работе - 1 день</t>
  </si>
  <si>
    <t>Test IT</t>
  </si>
  <si>
    <t>4.3 Согласно статистическим исследованиям, было принято решение проводить тестирование в самом популярном окружении (см.стр. "Статистика конфигураций")</t>
  </si>
  <si>
    <t>8. Тестировщик</t>
  </si>
  <si>
    <t>Документация:</t>
  </si>
  <si>
    <t>Чек-листы</t>
  </si>
  <si>
    <t>YouTrack</t>
  </si>
  <si>
    <t>9. Тестировщик</t>
  </si>
  <si>
    <t>Тест-кейсы</t>
  </si>
  <si>
    <t>Google Docs</t>
  </si>
  <si>
    <t>10.Тестировщик Junior</t>
  </si>
  <si>
    <t>Баг-репорты</t>
  </si>
  <si>
    <t>DevTools</t>
  </si>
  <si>
    <t>Создано</t>
  </si>
  <si>
    <t>Автоматизированно</t>
  </si>
  <si>
    <t>Исправлено багов</t>
  </si>
  <si>
    <t>Осталось багов (всего)</t>
  </si>
  <si>
    <t>Critical &amp; Major</t>
  </si>
  <si>
    <t>Конечным итогом проведения тестирования будет оформленный конечный
результат процесса тестирования с описанными дефектами, а также рекомендациями по
улучшению продукта с точки зрения конечного пользователя.</t>
  </si>
  <si>
    <t>Чек-листов</t>
  </si>
  <si>
    <t>Тест-кейсов</t>
  </si>
  <si>
    <t>Баг-репортов</t>
  </si>
  <si>
    <t>Неделя 1</t>
  </si>
  <si>
    <t>Неделя 2</t>
  </si>
  <si>
    <t>Неделя 3</t>
  </si>
  <si>
    <t>Неделя 4</t>
  </si>
  <si>
    <r>
      <rPr/>
      <t xml:space="preserve">Согласно проведеннным исследованиям, самой популярной ОС за последний год среди пользователей является Windows 10 (источник -  </t>
    </r>
    <r>
      <rPr>
        <color rgb="FF1155CC"/>
        <u/>
      </rPr>
      <t>statcounter.com</t>
    </r>
    <r>
      <rPr/>
      <t>)</t>
    </r>
  </si>
  <si>
    <t>Согласно этим же исследованиям, самым популярным браузером является Google Chrome.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</si>
</sst>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3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  <font>
      <u/>
      <color rgb="FF0000FF"/>
    </font>
    <font>
      <b/>
      <color rgb="FF000000"/>
      <name val="Arial"/>
      <scheme val="minor"/>
    </font>
    <font>
      <color rgb="FF000000"/>
      <name val="Arial"/>
      <scheme val="minor"/>
    </font>
    <font>
      <b/>
      <i/>
      <color theme="1"/>
      <name val="Arial"/>
      <scheme val="minor"/>
    </font>
    <font>
      <b/>
      <color rgb="FFF3F3F3"/>
      <name val="Arial"/>
      <scheme val="minor"/>
    </font>
    <font>
      <color rgb="FF0000FF"/>
    </font>
  </fonts>
  <fills count="4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E06666"/>
        <bgColor rgb="FFE06666"/>
      </patternFill>
    </fill>
    <fill>
      <patternFill patternType="solid">
        <fgColor rgb="FFED9393"/>
        <bgColor rgb="FFED9393"/>
      </patternFill>
    </fill>
    <fill>
      <patternFill patternType="solid">
        <fgColor theme="9"/>
        <bgColor theme="9"/>
      </patternFill>
    </fill>
    <fill>
      <patternFill patternType="solid">
        <fgColor rgb="FFCFE2F3"/>
        <bgColor rgb="FFCFE2F3"/>
      </patternFill>
    </fill>
    <fill>
      <patternFill patternType="solid">
        <fgColor rgb="FFE858B0"/>
        <bgColor rgb="FFE858B0"/>
      </patternFill>
    </fill>
    <fill>
      <patternFill patternType="solid">
        <fgColor rgb="FFFF9900"/>
        <bgColor rgb="FFFF9900"/>
      </patternFill>
    </fill>
    <fill>
      <patternFill patternType="solid">
        <fgColor rgb="FF37E1D0"/>
        <bgColor rgb="FF37E1D0"/>
      </patternFill>
    </fill>
    <fill>
      <patternFill patternType="solid">
        <fgColor rgb="FFE3B3D2"/>
        <bgColor rgb="FFE3B3D2"/>
      </patternFill>
    </fill>
    <fill>
      <patternFill patternType="solid">
        <fgColor rgb="FF43E6E3"/>
        <bgColor rgb="FF43E6E3"/>
      </patternFill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  <fill>
      <patternFill patternType="solid">
        <fgColor rgb="FF77BC4F"/>
        <bgColor rgb="FF77BC4F"/>
      </patternFill>
    </fill>
    <fill>
      <patternFill patternType="solid">
        <fgColor rgb="FFA8ED67"/>
        <bgColor rgb="FFA8ED67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theme="7"/>
        <bgColor theme="7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</fills>
  <borders count="40">
    <border/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5" fillId="3" fontId="3" numFmtId="0" xfId="0" applyAlignment="1" applyBorder="1" applyFill="1" applyFont="1">
      <alignment horizontal="center" readingOrder="0"/>
    </xf>
    <xf borderId="5" fillId="4" fontId="4" numFmtId="0" xfId="0" applyAlignment="1" applyBorder="1" applyFill="1" applyFont="1">
      <alignment horizontal="center" readingOrder="0"/>
    </xf>
    <xf borderId="6" fillId="0" fontId="5" numFmtId="0" xfId="0" applyBorder="1" applyFont="1"/>
    <xf borderId="7" fillId="5" fontId="3" numFmtId="0" xfId="0" applyAlignment="1" applyBorder="1" applyFill="1" applyFont="1">
      <alignment horizontal="center" readingOrder="0" vertical="center"/>
    </xf>
    <xf borderId="1" fillId="6" fontId="6" numFmtId="0" xfId="0" applyAlignment="1" applyBorder="1" applyFill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8" fillId="0" fontId="5" numFmtId="0" xfId="0" applyBorder="1" applyFont="1"/>
    <xf borderId="9" fillId="7" fontId="4" numFmtId="0" xfId="0" applyAlignment="1" applyBorder="1" applyFill="1" applyFont="1">
      <alignment horizontal="center" readingOrder="0"/>
    </xf>
    <xf borderId="10" fillId="7" fontId="4" numFmtId="164" xfId="0" applyAlignment="1" applyBorder="1" applyFont="1" applyNumberFormat="1">
      <alignment horizontal="center" readingOrder="0"/>
    </xf>
    <xf borderId="11" fillId="7" fontId="4" numFmtId="0" xfId="0" applyAlignment="1" applyBorder="1" applyFont="1">
      <alignment horizontal="center" readingOrder="0"/>
    </xf>
    <xf borderId="12" fillId="8" fontId="3" numFmtId="0" xfId="0" applyAlignment="1" applyBorder="1" applyFill="1" applyFont="1">
      <alignment horizontal="center" readingOrder="0"/>
    </xf>
    <xf borderId="12" fillId="8" fontId="7" numFmtId="0" xfId="0" applyAlignment="1" applyBorder="1" applyFont="1">
      <alignment horizontal="center" readingOrder="0"/>
    </xf>
    <xf borderId="13" fillId="0" fontId="5" numFmtId="0" xfId="0" applyBorder="1" applyFont="1"/>
    <xf borderId="14" fillId="0" fontId="5" numFmtId="0" xfId="0" applyBorder="1" applyFont="1"/>
    <xf borderId="8" fillId="6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5" fillId="9" fontId="4" numFmtId="0" xfId="0" applyAlignment="1" applyBorder="1" applyFill="1" applyFont="1">
      <alignment horizontal="center"/>
    </xf>
    <xf borderId="16" fillId="9" fontId="4" numFmtId="0" xfId="0" applyAlignment="1" applyBorder="1" applyFont="1">
      <alignment horizontal="center"/>
    </xf>
    <xf borderId="17" fillId="9" fontId="4" numFmtId="0" xfId="0" applyAlignment="1" applyBorder="1" applyFont="1">
      <alignment horizontal="center"/>
    </xf>
    <xf borderId="18" fillId="9" fontId="4" numFmtId="0" xfId="0" applyAlignment="1" applyBorder="1" applyFont="1">
      <alignment horizontal="center"/>
    </xf>
    <xf borderId="19" fillId="10" fontId="3" numFmtId="0" xfId="0" applyAlignment="1" applyBorder="1" applyFill="1" applyFont="1">
      <alignment readingOrder="0"/>
    </xf>
    <xf borderId="9" fillId="0" fontId="5" numFmtId="0" xfId="0" applyBorder="1" applyFont="1"/>
    <xf borderId="11" fillId="10" fontId="4" numFmtId="164" xfId="0" applyAlignment="1" applyBorder="1" applyFont="1" applyNumberFormat="1">
      <alignment readingOrder="0"/>
    </xf>
    <xf borderId="20" fillId="0" fontId="5" numFmtId="0" xfId="0" applyBorder="1" applyFont="1"/>
    <xf borderId="21" fillId="7" fontId="4" numFmtId="0" xfId="0" applyAlignment="1" applyBorder="1" applyFont="1">
      <alignment horizontal="center"/>
    </xf>
    <xf borderId="22" fillId="7" fontId="4" numFmtId="0" xfId="0" applyAlignment="1" applyBorder="1" applyFont="1">
      <alignment horizontal="center"/>
    </xf>
    <xf borderId="23" fillId="7" fontId="4" numFmtId="0" xfId="0" applyAlignment="1" applyBorder="1" applyFont="1">
      <alignment horizontal="center"/>
    </xf>
    <xf borderId="24" fillId="7" fontId="4" numFmtId="0" xfId="0" applyAlignment="1" applyBorder="1" applyFont="1">
      <alignment horizontal="center"/>
    </xf>
    <xf borderId="25" fillId="11" fontId="3" numFmtId="0" xfId="0" applyAlignment="1" applyBorder="1" applyFill="1" applyFont="1">
      <alignment readingOrder="0"/>
    </xf>
    <xf borderId="21" fillId="0" fontId="5" numFmtId="0" xfId="0" applyBorder="1" applyFont="1"/>
    <xf borderId="24" fillId="11" fontId="4" numFmtId="164" xfId="0" applyAlignment="1" applyBorder="1" applyFont="1" applyNumberFormat="1">
      <alignment readingOrder="0"/>
    </xf>
    <xf borderId="26" fillId="0" fontId="5" numFmtId="0" xfId="0" applyBorder="1" applyFont="1"/>
    <xf borderId="20" fillId="6" fontId="4" numFmtId="0" xfId="0" applyAlignment="1" applyBorder="1" applyFont="1">
      <alignment horizontal="left" readingOrder="0" shrinkToFit="0" vertical="center" wrapText="1"/>
    </xf>
    <xf borderId="27" fillId="12" fontId="3" numFmtId="0" xfId="0" applyAlignment="1" applyBorder="1" applyFill="1" applyFont="1">
      <alignment horizontal="center" readingOrder="0"/>
    </xf>
    <xf borderId="5" fillId="0" fontId="5" numFmtId="0" xfId="0" applyBorder="1" applyFont="1"/>
    <xf borderId="19" fillId="13" fontId="8" numFmtId="0" xfId="0" applyAlignment="1" applyBorder="1" applyFill="1" applyFont="1">
      <alignment horizontal="center" readingOrder="0"/>
    </xf>
    <xf borderId="28" fillId="0" fontId="5" numFmtId="0" xfId="0" applyBorder="1" applyFont="1"/>
    <xf borderId="28" fillId="14" fontId="3" numFmtId="0" xfId="0" applyAlignment="1" applyBorder="1" applyFill="1" applyFont="1">
      <alignment horizontal="center" readingOrder="0"/>
    </xf>
    <xf borderId="0" fillId="15" fontId="3" numFmtId="0" xfId="0" applyAlignment="1" applyFill="1" applyFont="1">
      <alignment horizontal="center" readingOrder="0" shrinkToFit="0" vertical="center" wrapText="1"/>
    </xf>
    <xf borderId="29" fillId="14" fontId="3" numFmtId="0" xfId="0" applyAlignment="1" applyBorder="1" applyFont="1">
      <alignment horizontal="center" readingOrder="0" vertical="center"/>
    </xf>
    <xf borderId="30" fillId="16" fontId="6" numFmtId="0" xfId="0" applyAlignment="1" applyBorder="1" applyFill="1" applyFont="1">
      <alignment readingOrder="0"/>
    </xf>
    <xf borderId="31" fillId="17" fontId="4" numFmtId="0" xfId="0" applyAlignment="1" applyBorder="1" applyFill="1" applyFont="1">
      <alignment readingOrder="0"/>
    </xf>
    <xf borderId="32" fillId="0" fontId="5" numFmtId="0" xfId="0" applyBorder="1" applyFont="1"/>
    <xf borderId="0" fillId="18" fontId="4" numFmtId="0" xfId="0" applyAlignment="1" applyFill="1" applyFont="1">
      <alignment readingOrder="0" shrinkToFit="0" vertical="center" wrapText="1"/>
    </xf>
    <xf borderId="32" fillId="16" fontId="4" numFmtId="0" xfId="0" applyAlignment="1" applyBorder="1" applyFont="1">
      <alignment readingOrder="0" vertical="center"/>
    </xf>
    <xf borderId="19" fillId="0" fontId="5" numFmtId="0" xfId="0" applyBorder="1" applyFont="1"/>
    <xf borderId="33" fillId="0" fontId="5" numFmtId="0" xfId="0" applyBorder="1" applyFont="1"/>
    <xf borderId="32" fillId="16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32" fillId="16" fontId="4" numFmtId="0" xfId="0" applyAlignment="1" applyBorder="1" applyFont="1">
      <alignment readingOrder="0" shrinkToFit="0" vertical="center" wrapText="1"/>
    </xf>
    <xf borderId="0" fillId="19" fontId="4" numFmtId="0" xfId="0" applyAlignment="1" applyFill="1" applyFont="1">
      <alignment horizontal="left" readingOrder="0" shrinkToFit="0" vertical="center" wrapText="1"/>
    </xf>
    <xf borderId="32" fillId="16" fontId="4" numFmtId="0" xfId="0" applyAlignment="1" applyBorder="1" applyFont="1">
      <alignment readingOrder="0"/>
    </xf>
    <xf borderId="0" fillId="19" fontId="4" numFmtId="0" xfId="0" applyAlignment="1" applyFont="1">
      <alignment readingOrder="0" shrinkToFit="0" vertical="center" wrapText="1"/>
    </xf>
    <xf borderId="34" fillId="0" fontId="5" numFmtId="0" xfId="0" applyBorder="1" applyFont="1"/>
    <xf borderId="0" fillId="19" fontId="4" numFmtId="0" xfId="0" applyAlignment="1" applyFont="1">
      <alignment readingOrder="0"/>
    </xf>
    <xf borderId="14" fillId="20" fontId="3" numFmtId="0" xfId="0" applyAlignment="1" applyBorder="1" applyFill="1" applyFont="1">
      <alignment horizontal="center" readingOrder="0" vertical="center"/>
    </xf>
    <xf borderId="32" fillId="21" fontId="9" numFmtId="0" xfId="0" applyAlignment="1" applyBorder="1" applyFill="1" applyFont="1">
      <alignment readingOrder="0"/>
    </xf>
    <xf borderId="35" fillId="17" fontId="4" numFmtId="0" xfId="0" applyAlignment="1" applyBorder="1" applyFont="1">
      <alignment readingOrder="0"/>
    </xf>
    <xf borderId="12" fillId="0" fontId="5" numFmtId="0" xfId="0" applyBorder="1" applyFont="1"/>
    <xf borderId="35" fillId="12" fontId="3" numFmtId="0" xfId="0" applyAlignment="1" applyBorder="1" applyFont="1">
      <alignment horizontal="center" readingOrder="0"/>
    </xf>
    <xf borderId="0" fillId="17" fontId="4" numFmtId="0" xfId="0" applyAlignment="1" applyFont="1">
      <alignment readingOrder="0"/>
    </xf>
    <xf borderId="13" fillId="16" fontId="4" numFmtId="0" xfId="0" applyAlignment="1" applyBorder="1" applyFont="1">
      <alignment readingOrder="0" shrinkToFit="0" vertical="center" wrapText="1"/>
    </xf>
    <xf borderId="12" fillId="19" fontId="4" numFmtId="0" xfId="0" applyAlignment="1" applyBorder="1" applyFont="1">
      <alignment readingOrder="0"/>
    </xf>
    <xf borderId="0" fillId="22" fontId="10" numFmtId="0" xfId="0" applyAlignment="1" applyFill="1" applyFont="1">
      <alignment horizontal="center" readingOrder="0" vertical="center"/>
    </xf>
    <xf borderId="0" fillId="22" fontId="4" numFmtId="0" xfId="0" applyAlignment="1" applyFont="1">
      <alignment readingOrder="0"/>
    </xf>
    <xf borderId="19" fillId="22" fontId="4" numFmtId="0" xfId="0" applyAlignment="1" applyBorder="1" applyFont="1">
      <alignment readingOrder="0"/>
    </xf>
    <xf borderId="32" fillId="21" fontId="9" numFmtId="0" xfId="0" applyAlignment="1" applyBorder="1" applyFont="1">
      <alignment readingOrder="0" shrinkToFit="0" vertical="center" wrapText="1"/>
    </xf>
    <xf borderId="31" fillId="23" fontId="10" numFmtId="0" xfId="0" applyAlignment="1" applyBorder="1" applyFill="1" applyFont="1">
      <alignment horizontal="center" readingOrder="0" vertical="center"/>
    </xf>
    <xf borderId="0" fillId="23" fontId="4" numFmtId="0" xfId="0" applyAlignment="1" applyFont="1">
      <alignment readingOrder="0"/>
    </xf>
    <xf borderId="35" fillId="0" fontId="5" numFmtId="0" xfId="0" applyBorder="1" applyFont="1"/>
    <xf borderId="12" fillId="23" fontId="4" numFmtId="0" xfId="0" applyAlignment="1" applyBorder="1" applyFont="1">
      <alignment readingOrder="0"/>
    </xf>
    <xf borderId="13" fillId="21" fontId="9" numFmtId="0" xfId="0" applyAlignment="1" applyBorder="1" applyFont="1">
      <alignment readingOrder="0"/>
    </xf>
    <xf borderId="12" fillId="24" fontId="3" numFmtId="0" xfId="0" applyAlignment="1" applyBorder="1" applyFill="1" applyFont="1">
      <alignment horizontal="center" readingOrder="0" shrinkToFit="0" wrapText="1"/>
    </xf>
    <xf borderId="12" fillId="25" fontId="3" numFmtId="0" xfId="0" applyAlignment="1" applyBorder="1" applyFill="1" applyFont="1">
      <alignment horizontal="center" readingOrder="0"/>
    </xf>
    <xf borderId="33" fillId="18" fontId="3" numFmtId="0" xfId="0" applyAlignment="1" applyBorder="1" applyFont="1">
      <alignment horizontal="center" readingOrder="0" shrinkToFit="0" vertical="center" wrapText="1"/>
    </xf>
    <xf borderId="32" fillId="23" fontId="4" numFmtId="0" xfId="0" applyAlignment="1" applyBorder="1" applyFont="1">
      <alignment readingOrder="0" shrinkToFit="0" vertical="center" wrapText="1"/>
    </xf>
    <xf borderId="12" fillId="26" fontId="3" numFmtId="0" xfId="0" applyAlignment="1" applyBorder="1" applyFill="1" applyFont="1">
      <alignment horizontal="center" readingOrder="0"/>
    </xf>
    <xf borderId="13" fillId="26" fontId="3" numFmtId="0" xfId="0" applyAlignment="1" applyBorder="1" applyFont="1">
      <alignment horizontal="center" readingOrder="0"/>
    </xf>
    <xf borderId="19" fillId="27" fontId="4" numFmtId="0" xfId="0" applyAlignment="1" applyBorder="1" applyFill="1" applyFont="1">
      <alignment readingOrder="0"/>
    </xf>
    <xf borderId="19" fillId="6" fontId="6" numFmtId="0" xfId="0" applyAlignment="1" applyBorder="1" applyFont="1">
      <alignment readingOrder="0"/>
    </xf>
    <xf borderId="0" fillId="28" fontId="4" numFmtId="0" xfId="0" applyAlignment="1" applyFill="1" applyFont="1">
      <alignment readingOrder="0"/>
    </xf>
    <xf borderId="32" fillId="28" fontId="4" numFmtId="0" xfId="0" applyBorder="1" applyFont="1"/>
    <xf borderId="36" fillId="27" fontId="4" numFmtId="0" xfId="0" applyAlignment="1" applyBorder="1" applyFont="1">
      <alignment readingOrder="0" shrinkToFit="0" vertical="center" wrapText="1"/>
    </xf>
    <xf borderId="19" fillId="29" fontId="4" numFmtId="0" xfId="0" applyAlignment="1" applyBorder="1" applyFill="1" applyFont="1">
      <alignment readingOrder="0"/>
    </xf>
    <xf borderId="32" fillId="23" fontId="4" numFmtId="0" xfId="0" applyAlignment="1" applyBorder="1" applyFont="1">
      <alignment readingOrder="0"/>
    </xf>
    <xf borderId="19" fillId="30" fontId="6" numFmtId="0" xfId="0" applyAlignment="1" applyBorder="1" applyFill="1" applyFont="1">
      <alignment readingOrder="0"/>
    </xf>
    <xf borderId="19" fillId="17" fontId="4" numFmtId="0" xfId="0" applyAlignment="1" applyBorder="1" applyFont="1">
      <alignment readingOrder="0"/>
    </xf>
    <xf borderId="32" fillId="28" fontId="4" numFmtId="9" xfId="0" applyAlignment="1" applyBorder="1" applyFont="1" applyNumberFormat="1">
      <alignment readingOrder="0"/>
    </xf>
    <xf borderId="19" fillId="27" fontId="4" numFmtId="0" xfId="0" applyAlignment="1" applyBorder="1" applyFont="1">
      <alignment readingOrder="0" shrinkToFit="0" vertical="center" wrapText="0"/>
    </xf>
    <xf borderId="0" fillId="27" fontId="4" numFmtId="0" xfId="0" applyAlignment="1" applyFont="1">
      <alignment readingOrder="0" shrinkToFit="0" vertical="center" wrapText="1"/>
    </xf>
    <xf borderId="12" fillId="17" fontId="4" numFmtId="0" xfId="0" applyAlignment="1" applyBorder="1" applyFont="1">
      <alignment readingOrder="0"/>
    </xf>
    <xf borderId="12" fillId="31" fontId="3" numFmtId="0" xfId="0" applyAlignment="1" applyBorder="1" applyFill="1" applyFont="1">
      <alignment horizontal="center" readingOrder="0"/>
    </xf>
    <xf borderId="12" fillId="27" fontId="4" numFmtId="0" xfId="0" applyAlignment="1" applyBorder="1" applyFont="1">
      <alignment readingOrder="0" shrinkToFit="0" vertical="center" wrapText="1"/>
    </xf>
    <xf borderId="19" fillId="32" fontId="4" numFmtId="0" xfId="0" applyAlignment="1" applyBorder="1" applyFill="1" applyFont="1">
      <alignment horizontal="center" readingOrder="0"/>
    </xf>
    <xf borderId="14" fillId="33" fontId="3" numFmtId="0" xfId="0" applyAlignment="1" applyBorder="1" applyFill="1" applyFont="1">
      <alignment horizontal="center" readingOrder="0" vertical="center"/>
    </xf>
    <xf borderId="19" fillId="33" fontId="4" numFmtId="0" xfId="0" applyAlignment="1" applyBorder="1" applyFont="1">
      <alignment horizontal="center" readingOrder="0"/>
    </xf>
    <xf borderId="12" fillId="28" fontId="4" numFmtId="0" xfId="0" applyAlignment="1" applyBorder="1" applyFont="1">
      <alignment readingOrder="0"/>
    </xf>
    <xf borderId="13" fillId="28" fontId="4" numFmtId="9" xfId="0" applyAlignment="1" applyBorder="1" applyFont="1" applyNumberFormat="1">
      <alignment readingOrder="0"/>
    </xf>
    <xf borderId="12" fillId="33" fontId="4" numFmtId="0" xfId="0" applyAlignment="1" applyBorder="1" applyFont="1">
      <alignment horizontal="center" readingOrder="0"/>
    </xf>
    <xf borderId="12" fillId="32" fontId="4" numFmtId="0" xfId="0" applyAlignment="1" applyBorder="1" applyFont="1">
      <alignment horizontal="center" readingOrder="0"/>
    </xf>
    <xf borderId="13" fillId="23" fontId="4" numFmtId="0" xfId="0" applyAlignment="1" applyBorder="1" applyFont="1">
      <alignment readingOrder="0" shrinkToFit="0" vertical="center" wrapText="1"/>
    </xf>
    <xf borderId="31" fillId="34" fontId="4" numFmtId="0" xfId="0" applyBorder="1" applyFill="1" applyFont="1"/>
    <xf borderId="36" fillId="14" fontId="3" numFmtId="0" xfId="0" applyAlignment="1" applyBorder="1" applyFont="1">
      <alignment horizontal="center" readingOrder="0"/>
    </xf>
    <xf borderId="32" fillId="35" fontId="3" numFmtId="0" xfId="0" applyAlignment="1" applyBorder="1" applyFill="1" applyFont="1">
      <alignment horizontal="center" readingOrder="0" vertical="center"/>
    </xf>
    <xf borderId="32" fillId="33" fontId="3" numFmtId="0" xfId="0" applyAlignment="1" applyBorder="1" applyFont="1">
      <alignment horizontal="center" readingOrder="0" shrinkToFit="0" vertical="center" wrapText="1"/>
    </xf>
    <xf borderId="37" fillId="5" fontId="3" numFmtId="0" xfId="0" applyAlignment="1" applyBorder="1" applyFont="1">
      <alignment horizontal="center" readingOrder="0" shrinkToFit="0" vertical="center" wrapText="1"/>
    </xf>
    <xf borderId="37" fillId="36" fontId="11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35" fillId="34" fontId="4" numFmtId="0" xfId="0" applyBorder="1" applyFont="1"/>
    <xf borderId="34" fillId="37" fontId="4" numFmtId="0" xfId="0" applyAlignment="1" applyBorder="1" applyFill="1" applyFont="1">
      <alignment horizontal="center" readingOrder="0"/>
    </xf>
    <xf borderId="26" fillId="23" fontId="4" numFmtId="0" xfId="0" applyAlignment="1" applyBorder="1" applyFont="1">
      <alignment horizontal="center" readingOrder="0"/>
    </xf>
    <xf borderId="13" fillId="38" fontId="4" numFmtId="0" xfId="0" applyAlignment="1" applyBorder="1" applyFill="1" applyFont="1">
      <alignment horizontal="center" readingOrder="0"/>
    </xf>
    <xf borderId="38" fillId="0" fontId="5" numFmtId="0" xfId="0" applyBorder="1" applyFont="1"/>
    <xf borderId="36" fillId="8" fontId="4" numFmtId="0" xfId="0" applyAlignment="1" applyBorder="1" applyFont="1">
      <alignment readingOrder="0"/>
    </xf>
    <xf borderId="39" fillId="0" fontId="4" numFmtId="3" xfId="0" applyAlignment="1" applyBorder="1" applyFont="1" applyNumberFormat="1">
      <alignment readingOrder="0"/>
    </xf>
    <xf borderId="9" fillId="39" fontId="4" numFmtId="3" xfId="0" applyAlignment="1" applyBorder="1" applyFill="1" applyFont="1" applyNumberFormat="1">
      <alignment readingOrder="0"/>
    </xf>
    <xf borderId="28" fillId="40" fontId="4" numFmtId="3" xfId="0" applyAlignment="1" applyBorder="1" applyFill="1" applyFont="1" applyNumberFormat="1">
      <alignment readingOrder="0"/>
    </xf>
    <xf borderId="28" fillId="39" fontId="4" numFmtId="3" xfId="0" applyAlignment="1" applyBorder="1" applyFont="1" applyNumberFormat="1">
      <alignment readingOrder="0"/>
    </xf>
    <xf borderId="28" fillId="17" fontId="4" numFmtId="3" xfId="0" applyAlignment="1" applyBorder="1" applyFont="1" applyNumberFormat="1">
      <alignment readingOrder="0"/>
    </xf>
    <xf borderId="36" fillId="4" fontId="4" numFmtId="0" xfId="0" applyAlignment="1" applyBorder="1" applyFont="1">
      <alignment readingOrder="0"/>
    </xf>
    <xf borderId="36" fillId="41" fontId="4" numFmtId="0" xfId="0" applyAlignment="1" applyBorder="1" applyFill="1" applyFont="1">
      <alignment readingOrder="0"/>
    </xf>
    <xf borderId="35" fillId="42" fontId="4" numFmtId="0" xfId="0" applyAlignment="1" applyBorder="1" applyFill="1" applyFont="1">
      <alignment readingOrder="0"/>
    </xf>
    <xf borderId="34" fillId="0" fontId="4" numFmtId="3" xfId="0" applyBorder="1" applyFont="1" applyNumberFormat="1"/>
    <xf borderId="26" fillId="39" fontId="4" numFmtId="3" xfId="0" applyAlignment="1" applyBorder="1" applyFont="1" applyNumberFormat="1">
      <alignment readingOrder="0"/>
    </xf>
    <xf borderId="13" fillId="40" fontId="4" numFmtId="3" xfId="0" applyBorder="1" applyFont="1" applyNumberFormat="1"/>
    <xf borderId="13" fillId="39" fontId="4" numFmtId="3" xfId="0" applyBorder="1" applyFont="1" applyNumberFormat="1"/>
    <xf borderId="13" fillId="17" fontId="4" numFmtId="3" xfId="0" applyBorder="1" applyFont="1" applyNumberFormat="1"/>
    <xf borderId="13" fillId="17" fontId="4" numFmtId="3" xfId="0" applyAlignment="1" applyBorder="1" applyFont="1" applyNumberFormat="1">
      <alignment readingOrder="0"/>
    </xf>
    <xf borderId="10" fillId="0" fontId="4" numFmtId="3" xfId="0" applyBorder="1" applyFont="1" applyNumberFormat="1"/>
    <xf borderId="10" fillId="0" fontId="4" numFmtId="0" xfId="0" applyBorder="1" applyFont="1"/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24</xdr:row>
      <xdr:rowOff>85725</xdr:rowOff>
    </xdr:from>
    <xdr:ext cx="8667750" cy="48672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</xdr:row>
      <xdr:rowOff>38100</xdr:rowOff>
    </xdr:from>
    <xdr:ext cx="6762750" cy="380047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4A86E8"/>
      </a:hlink>
      <a:folHlink>
        <a:srgbClr val="4A86E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webshop.tricenti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tatcounter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0"/>
    <col customWidth="1" min="3" max="3" width="21.5"/>
    <col customWidth="1" min="4" max="5" width="14.38"/>
    <col customWidth="1" min="6" max="6" width="14.75"/>
    <col customWidth="1" min="7" max="7" width="14.38"/>
    <col customWidth="1" min="8" max="8" width="14.88"/>
    <col customWidth="1" min="9" max="9" width="17.38"/>
    <col customWidth="1" min="10" max="10" width="78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/>
      <c r="I1" s="8" t="s">
        <v>7</v>
      </c>
      <c r="J1" s="9" t="s">
        <v>8</v>
      </c>
      <c r="K1" s="10"/>
    </row>
    <row r="2">
      <c r="A2" s="11"/>
      <c r="B2" s="12" t="s">
        <v>9</v>
      </c>
      <c r="C2" s="13">
        <v>45017.0</v>
      </c>
      <c r="D2" s="14" t="s">
        <v>10</v>
      </c>
      <c r="E2" s="14" t="s">
        <v>11</v>
      </c>
      <c r="F2" s="15" t="s">
        <v>12</v>
      </c>
      <c r="G2" s="16" t="s">
        <v>13</v>
      </c>
      <c r="H2" s="17"/>
      <c r="I2" s="18"/>
      <c r="J2" s="19" t="s">
        <v>14</v>
      </c>
      <c r="K2" s="20"/>
    </row>
    <row r="3">
      <c r="A3" s="11"/>
      <c r="B3" s="21"/>
      <c r="C3" s="22"/>
      <c r="D3" s="23"/>
      <c r="E3" s="24"/>
      <c r="F3" s="25" t="s">
        <v>15</v>
      </c>
      <c r="G3" s="26"/>
      <c r="H3" s="27">
        <v>45017.0</v>
      </c>
      <c r="I3" s="18"/>
      <c r="J3" s="19" t="s">
        <v>16</v>
      </c>
      <c r="K3" s="20"/>
    </row>
    <row r="4">
      <c r="A4" s="28"/>
      <c r="B4" s="29"/>
      <c r="C4" s="30"/>
      <c r="D4" s="31"/>
      <c r="E4" s="32"/>
      <c r="F4" s="33" t="s">
        <v>17</v>
      </c>
      <c r="G4" s="34"/>
      <c r="H4" s="35">
        <v>45046.0</v>
      </c>
      <c r="I4" s="36"/>
      <c r="J4" s="37" t="s">
        <v>18</v>
      </c>
      <c r="K4" s="20"/>
    </row>
    <row r="5">
      <c r="A5" s="38" t="s">
        <v>19</v>
      </c>
      <c r="B5" s="39"/>
      <c r="C5" s="7"/>
      <c r="D5" s="40" t="s">
        <v>20</v>
      </c>
      <c r="E5" s="41"/>
      <c r="F5" s="42" t="s">
        <v>21</v>
      </c>
      <c r="G5" s="43" t="s">
        <v>22</v>
      </c>
      <c r="I5" s="44" t="s">
        <v>23</v>
      </c>
      <c r="J5" s="45" t="s">
        <v>24</v>
      </c>
    </row>
    <row r="6">
      <c r="A6" s="46" t="s">
        <v>25</v>
      </c>
      <c r="C6" s="47"/>
      <c r="D6" s="48" t="s">
        <v>26</v>
      </c>
      <c r="E6" s="47"/>
      <c r="F6" s="49" t="s">
        <v>27</v>
      </c>
      <c r="G6" s="50"/>
      <c r="H6" s="50"/>
      <c r="I6" s="51"/>
      <c r="J6" s="52" t="s">
        <v>28</v>
      </c>
      <c r="K6" s="53"/>
    </row>
    <row r="7">
      <c r="A7" s="46" t="s">
        <v>29</v>
      </c>
      <c r="C7" s="47"/>
      <c r="E7" s="47"/>
      <c r="F7" s="54" t="s">
        <v>30</v>
      </c>
      <c r="G7" s="55" t="s">
        <v>31</v>
      </c>
      <c r="I7" s="51"/>
      <c r="J7" s="52" t="s">
        <v>32</v>
      </c>
      <c r="K7" s="53"/>
    </row>
    <row r="8">
      <c r="A8" s="46" t="s">
        <v>33</v>
      </c>
      <c r="C8" s="47"/>
      <c r="E8" s="47"/>
      <c r="F8" s="54" t="s">
        <v>34</v>
      </c>
      <c r="G8" s="55" t="s">
        <v>35</v>
      </c>
      <c r="I8" s="51"/>
      <c r="J8" s="56" t="s">
        <v>36</v>
      </c>
    </row>
    <row r="9">
      <c r="A9" s="46" t="s">
        <v>37</v>
      </c>
      <c r="C9" s="47"/>
      <c r="D9" s="48" t="s">
        <v>38</v>
      </c>
      <c r="E9" s="47"/>
      <c r="F9" s="54" t="s">
        <v>39</v>
      </c>
      <c r="G9" s="57" t="s">
        <v>40</v>
      </c>
      <c r="H9" s="47"/>
      <c r="I9" s="51"/>
      <c r="J9" s="56" t="s">
        <v>41</v>
      </c>
    </row>
    <row r="10">
      <c r="A10" s="46" t="s">
        <v>42</v>
      </c>
      <c r="C10" s="47"/>
      <c r="E10" s="47"/>
      <c r="F10" s="54" t="s">
        <v>43</v>
      </c>
      <c r="G10" s="57" t="s">
        <v>44</v>
      </c>
      <c r="I10" s="51"/>
      <c r="J10" s="54" t="s">
        <v>45</v>
      </c>
    </row>
    <row r="11">
      <c r="A11" s="46" t="s">
        <v>46</v>
      </c>
      <c r="C11" s="47"/>
      <c r="D11" s="48" t="s">
        <v>47</v>
      </c>
      <c r="E11" s="47"/>
      <c r="F11" s="47"/>
      <c r="I11" s="58"/>
      <c r="J11" s="17"/>
    </row>
    <row r="12">
      <c r="A12" s="46" t="s">
        <v>48</v>
      </c>
      <c r="C12" s="47"/>
      <c r="E12" s="47"/>
      <c r="F12" s="47"/>
      <c r="G12" s="59" t="s">
        <v>49</v>
      </c>
      <c r="H12" s="47"/>
      <c r="I12" s="60" t="s">
        <v>50</v>
      </c>
      <c r="J12" s="61" t="s">
        <v>51</v>
      </c>
    </row>
    <row r="13">
      <c r="A13" s="46" t="s">
        <v>52</v>
      </c>
      <c r="C13" s="47"/>
      <c r="D13" s="48" t="s">
        <v>53</v>
      </c>
      <c r="E13" s="47"/>
      <c r="F13" s="54"/>
      <c r="G13" s="57" t="s">
        <v>54</v>
      </c>
      <c r="H13" s="47"/>
      <c r="I13" s="18"/>
      <c r="J13" s="61" t="s">
        <v>55</v>
      </c>
    </row>
    <row r="14">
      <c r="A14" s="46" t="s">
        <v>56</v>
      </c>
      <c r="C14" s="47"/>
      <c r="E14" s="47"/>
      <c r="F14" s="54"/>
      <c r="G14" s="57"/>
      <c r="H14" s="47"/>
      <c r="I14" s="18"/>
      <c r="J14" s="61" t="s">
        <v>57</v>
      </c>
    </row>
    <row r="15">
      <c r="A15" s="62" t="s">
        <v>58</v>
      </c>
      <c r="B15" s="63"/>
      <c r="C15" s="17"/>
      <c r="D15" s="48" t="s">
        <v>59</v>
      </c>
      <c r="E15" s="47"/>
      <c r="F15" s="54"/>
      <c r="G15" s="57"/>
      <c r="H15" s="47"/>
      <c r="I15" s="18"/>
      <c r="J15" s="61" t="s">
        <v>60</v>
      </c>
    </row>
    <row r="16">
      <c r="A16" s="64" t="s">
        <v>61</v>
      </c>
      <c r="B16" s="63"/>
      <c r="C16" s="17"/>
      <c r="E16" s="47"/>
      <c r="F16" s="54"/>
      <c r="G16" s="57"/>
      <c r="H16" s="47"/>
      <c r="I16" s="18"/>
      <c r="J16" s="61" t="s">
        <v>62</v>
      </c>
    </row>
    <row r="17">
      <c r="A17" s="65" t="s">
        <v>63</v>
      </c>
      <c r="C17" s="47"/>
      <c r="D17" s="63"/>
      <c r="E17" s="17"/>
      <c r="F17" s="66"/>
      <c r="G17" s="67"/>
      <c r="H17" s="17"/>
      <c r="I17" s="18"/>
      <c r="J17" s="61" t="s">
        <v>64</v>
      </c>
    </row>
    <row r="18">
      <c r="A18" s="46" t="s">
        <v>65</v>
      </c>
      <c r="C18" s="47"/>
      <c r="D18" s="68" t="s">
        <v>66</v>
      </c>
      <c r="E18" s="18"/>
      <c r="F18" s="69" t="s">
        <v>67</v>
      </c>
      <c r="H18" s="47"/>
      <c r="I18" s="18"/>
      <c r="J18" s="61" t="s">
        <v>68</v>
      </c>
    </row>
    <row r="19">
      <c r="A19" s="46" t="s">
        <v>69</v>
      </c>
      <c r="C19" s="47"/>
      <c r="D19" s="50"/>
      <c r="E19" s="26"/>
      <c r="F19" s="70" t="s">
        <v>70</v>
      </c>
      <c r="G19" s="50"/>
      <c r="H19" s="41"/>
      <c r="I19" s="18"/>
      <c r="J19" s="71" t="s">
        <v>71</v>
      </c>
    </row>
    <row r="20">
      <c r="A20" s="65" t="s">
        <v>72</v>
      </c>
      <c r="D20" s="72" t="s">
        <v>73</v>
      </c>
      <c r="E20" s="18"/>
      <c r="F20" s="73" t="s">
        <v>74</v>
      </c>
      <c r="H20" s="47"/>
      <c r="I20" s="18"/>
      <c r="J20" s="47"/>
    </row>
    <row r="21">
      <c r="A21" s="65" t="s">
        <v>75</v>
      </c>
      <c r="D21" s="74"/>
      <c r="E21" s="36"/>
      <c r="F21" s="75" t="s">
        <v>76</v>
      </c>
      <c r="G21" s="63"/>
      <c r="H21" s="17"/>
      <c r="I21" s="36"/>
      <c r="J21" s="76" t="s">
        <v>77</v>
      </c>
    </row>
    <row r="22">
      <c r="A22" s="62" t="s">
        <v>78</v>
      </c>
      <c r="B22" s="63"/>
      <c r="C22" s="17"/>
      <c r="D22" s="77" t="s">
        <v>79</v>
      </c>
      <c r="E22" s="63"/>
      <c r="F22" s="17"/>
      <c r="G22" s="78" t="s">
        <v>80</v>
      </c>
      <c r="H22" s="17"/>
      <c r="I22" s="79" t="s">
        <v>81</v>
      </c>
      <c r="J22" s="80" t="s">
        <v>82</v>
      </c>
    </row>
    <row r="23">
      <c r="A23" s="81" t="s">
        <v>83</v>
      </c>
      <c r="B23" s="63"/>
      <c r="C23" s="82" t="s">
        <v>84</v>
      </c>
      <c r="D23" s="83" t="s">
        <v>85</v>
      </c>
      <c r="E23" s="50"/>
      <c r="F23" s="41"/>
      <c r="G23" s="84" t="s">
        <v>86</v>
      </c>
      <c r="H23" s="41"/>
      <c r="I23" s="51"/>
      <c r="J23" s="47"/>
    </row>
    <row r="24">
      <c r="A24" s="85" t="s">
        <v>87</v>
      </c>
      <c r="C24" s="86"/>
      <c r="D24" s="87" t="s">
        <v>88</v>
      </c>
      <c r="E24" s="50"/>
      <c r="F24" s="41"/>
      <c r="G24" s="88" t="s">
        <v>89</v>
      </c>
      <c r="H24" s="41"/>
      <c r="I24" s="51"/>
      <c r="J24" s="89" t="s">
        <v>90</v>
      </c>
    </row>
    <row r="25">
      <c r="A25" s="85" t="s">
        <v>91</v>
      </c>
      <c r="C25" s="86"/>
      <c r="D25" s="83" t="s">
        <v>92</v>
      </c>
      <c r="E25" s="50"/>
      <c r="F25" s="41"/>
      <c r="G25" s="90" t="s">
        <v>93</v>
      </c>
      <c r="H25" s="41"/>
      <c r="I25" s="51"/>
      <c r="J25" s="80" t="s">
        <v>94</v>
      </c>
    </row>
    <row r="26">
      <c r="A26" s="85" t="s">
        <v>95</v>
      </c>
      <c r="C26" s="86"/>
      <c r="D26" s="83" t="s">
        <v>96</v>
      </c>
      <c r="E26" s="50"/>
      <c r="F26" s="41"/>
      <c r="G26" s="91" t="s">
        <v>97</v>
      </c>
      <c r="H26" s="41"/>
      <c r="I26" s="51"/>
      <c r="J26" s="47"/>
    </row>
    <row r="27">
      <c r="A27" s="85" t="s">
        <v>98</v>
      </c>
      <c r="C27" s="92">
        <v>1.0</v>
      </c>
      <c r="D27" s="93" t="s">
        <v>99</v>
      </c>
      <c r="E27" s="50"/>
      <c r="F27" s="41"/>
      <c r="G27" s="91" t="s">
        <v>100</v>
      </c>
      <c r="H27" s="41"/>
      <c r="I27" s="51"/>
      <c r="J27" s="89" t="s">
        <v>101</v>
      </c>
    </row>
    <row r="28">
      <c r="A28" s="85" t="s">
        <v>102</v>
      </c>
      <c r="C28" s="86"/>
      <c r="D28" s="94" t="s">
        <v>103</v>
      </c>
      <c r="F28" s="47"/>
      <c r="G28" s="95" t="s">
        <v>104</v>
      </c>
      <c r="H28" s="17"/>
      <c r="I28" s="51"/>
      <c r="J28" s="80" t="s">
        <v>105</v>
      </c>
    </row>
    <row r="29">
      <c r="A29" s="85" t="s">
        <v>106</v>
      </c>
      <c r="C29" s="86"/>
      <c r="D29" s="50"/>
      <c r="E29" s="50"/>
      <c r="F29" s="41"/>
      <c r="G29" s="96" t="s">
        <v>107</v>
      </c>
      <c r="H29" s="17"/>
      <c r="I29" s="51"/>
      <c r="J29" s="47"/>
    </row>
    <row r="30">
      <c r="A30" s="85" t="s">
        <v>108</v>
      </c>
      <c r="C30" s="86"/>
      <c r="D30" s="97" t="s">
        <v>109</v>
      </c>
      <c r="E30" s="63"/>
      <c r="F30" s="17"/>
      <c r="G30" s="98" t="s">
        <v>110</v>
      </c>
      <c r="H30" s="41"/>
      <c r="I30" s="51"/>
      <c r="J30" s="80" t="s">
        <v>111</v>
      </c>
    </row>
    <row r="31">
      <c r="A31" s="85" t="s">
        <v>112</v>
      </c>
      <c r="C31" s="92">
        <v>0.5</v>
      </c>
      <c r="D31" s="99" t="s">
        <v>113</v>
      </c>
      <c r="E31" s="100" t="s">
        <v>114</v>
      </c>
      <c r="F31" s="41"/>
      <c r="G31" s="98" t="s">
        <v>115</v>
      </c>
      <c r="H31" s="41"/>
      <c r="I31" s="51"/>
      <c r="J31" s="47"/>
    </row>
    <row r="32">
      <c r="A32" s="85" t="s">
        <v>116</v>
      </c>
      <c r="C32" s="92">
        <v>1.0</v>
      </c>
      <c r="D32" s="18"/>
      <c r="E32" s="100" t="s">
        <v>117</v>
      </c>
      <c r="F32" s="41"/>
      <c r="G32" s="98" t="s">
        <v>118</v>
      </c>
      <c r="H32" s="41"/>
      <c r="I32" s="51"/>
      <c r="J32" s="80"/>
    </row>
    <row r="33">
      <c r="A33" s="101" t="s">
        <v>119</v>
      </c>
      <c r="B33" s="63"/>
      <c r="C33" s="102">
        <v>1.0</v>
      </c>
      <c r="D33" s="36"/>
      <c r="E33" s="103" t="s">
        <v>120</v>
      </c>
      <c r="F33" s="17"/>
      <c r="G33" s="104" t="s">
        <v>121</v>
      </c>
      <c r="H33" s="17"/>
      <c r="I33" s="58"/>
      <c r="J33" s="105"/>
    </row>
  </sheetData>
  <mergeCells count="92">
    <mergeCell ref="G16:H16"/>
    <mergeCell ref="G17:H17"/>
    <mergeCell ref="F18:H18"/>
    <mergeCell ref="F19:H19"/>
    <mergeCell ref="F20:H20"/>
    <mergeCell ref="F21:H21"/>
    <mergeCell ref="G22:H22"/>
    <mergeCell ref="J22:J23"/>
    <mergeCell ref="G23:H23"/>
    <mergeCell ref="J25:J26"/>
    <mergeCell ref="G26:H26"/>
    <mergeCell ref="J28:J29"/>
    <mergeCell ref="G29:H29"/>
    <mergeCell ref="J30:J31"/>
    <mergeCell ref="G31:H31"/>
    <mergeCell ref="G10:H11"/>
    <mergeCell ref="J10:J11"/>
    <mergeCell ref="G12:H12"/>
    <mergeCell ref="G13:H13"/>
    <mergeCell ref="G14:H14"/>
    <mergeCell ref="G15:H15"/>
    <mergeCell ref="J19:J20"/>
    <mergeCell ref="D27:F27"/>
    <mergeCell ref="G27:H27"/>
    <mergeCell ref="D22:F22"/>
    <mergeCell ref="D23:F23"/>
    <mergeCell ref="D24:F24"/>
    <mergeCell ref="G24:H24"/>
    <mergeCell ref="D25:F25"/>
    <mergeCell ref="G25:H25"/>
    <mergeCell ref="D26:F26"/>
    <mergeCell ref="A30:B30"/>
    <mergeCell ref="A31:B31"/>
    <mergeCell ref="A27:B27"/>
    <mergeCell ref="A28:B28"/>
    <mergeCell ref="D28:F29"/>
    <mergeCell ref="G28:H28"/>
    <mergeCell ref="A29:B29"/>
    <mergeCell ref="D30:F30"/>
    <mergeCell ref="G30:H30"/>
    <mergeCell ref="E31:F31"/>
    <mergeCell ref="A1:A4"/>
    <mergeCell ref="G1:H1"/>
    <mergeCell ref="I1:I4"/>
    <mergeCell ref="G2:H2"/>
    <mergeCell ref="F3:G3"/>
    <mergeCell ref="A5:C5"/>
    <mergeCell ref="D5:E5"/>
    <mergeCell ref="F4:G4"/>
    <mergeCell ref="G5:H6"/>
    <mergeCell ref="I5:I11"/>
    <mergeCell ref="D6:E8"/>
    <mergeCell ref="G7:H7"/>
    <mergeCell ref="G8:H8"/>
    <mergeCell ref="G9:H9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I12:I21"/>
    <mergeCell ref="I22:I33"/>
    <mergeCell ref="D9:E10"/>
    <mergeCell ref="F10:F12"/>
    <mergeCell ref="D11:E12"/>
    <mergeCell ref="D13:E14"/>
    <mergeCell ref="D15:E17"/>
    <mergeCell ref="D18:E19"/>
    <mergeCell ref="D20:E21"/>
    <mergeCell ref="D31:D33"/>
    <mergeCell ref="A32:B32"/>
    <mergeCell ref="E32:F32"/>
    <mergeCell ref="G32:H32"/>
    <mergeCell ref="A33:B33"/>
    <mergeCell ref="E33:F33"/>
    <mergeCell ref="G33:H33"/>
    <mergeCell ref="A20:C20"/>
    <mergeCell ref="A21:C21"/>
    <mergeCell ref="A22:C22"/>
    <mergeCell ref="A23:B23"/>
    <mergeCell ref="A24:B24"/>
    <mergeCell ref="A25:B25"/>
    <mergeCell ref="A26:B26"/>
  </mergeCells>
  <hyperlinks>
    <hyperlink r:id="rId1" ref="G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6" max="6" width="18.88"/>
    <col customWidth="1" min="7" max="7" width="12.13"/>
    <col customWidth="1" min="8" max="8" width="16.63"/>
    <col customWidth="1" min="9" max="9" width="15.75"/>
    <col customWidth="1" min="10" max="10" width="6.25"/>
    <col customWidth="1" min="11" max="11" width="6.13"/>
    <col customWidth="1" min="12" max="12" width="6.0"/>
    <col customWidth="1" min="13" max="13" width="50.75"/>
  </cols>
  <sheetData>
    <row r="1">
      <c r="B1" s="106"/>
      <c r="C1" s="107" t="s">
        <v>122</v>
      </c>
      <c r="D1" s="50"/>
      <c r="E1" s="41"/>
      <c r="F1" s="108" t="s">
        <v>123</v>
      </c>
      <c r="G1" s="109" t="s">
        <v>124</v>
      </c>
      <c r="H1" s="110" t="s">
        <v>125</v>
      </c>
      <c r="I1" s="111" t="s">
        <v>126</v>
      </c>
      <c r="M1" s="112" t="s">
        <v>127</v>
      </c>
    </row>
    <row r="2">
      <c r="B2" s="113"/>
      <c r="C2" s="114" t="s">
        <v>128</v>
      </c>
      <c r="D2" s="115" t="s">
        <v>129</v>
      </c>
      <c r="E2" s="116" t="s">
        <v>130</v>
      </c>
      <c r="F2" s="17"/>
      <c r="G2" s="17"/>
      <c r="H2" s="117"/>
      <c r="I2" s="117"/>
    </row>
    <row r="3">
      <c r="B3" s="118" t="s">
        <v>131</v>
      </c>
      <c r="C3" s="119">
        <v>5.0</v>
      </c>
      <c r="D3" s="120">
        <v>172.0</v>
      </c>
      <c r="E3" s="121">
        <v>50.0</v>
      </c>
      <c r="F3" s="122">
        <v>35.0</v>
      </c>
      <c r="G3" s="121">
        <v>40.0</v>
      </c>
      <c r="H3" s="123">
        <v>10.0</v>
      </c>
      <c r="I3" s="123">
        <v>3.0</v>
      </c>
    </row>
    <row r="4">
      <c r="B4" s="124" t="s">
        <v>132</v>
      </c>
      <c r="C4" s="119">
        <v>2.0</v>
      </c>
      <c r="D4" s="120">
        <v>98.0</v>
      </c>
      <c r="E4" s="121">
        <v>25.0</v>
      </c>
      <c r="F4" s="122">
        <v>10.0</v>
      </c>
      <c r="G4" s="121">
        <v>20.0</v>
      </c>
      <c r="H4" s="123">
        <v>5.0</v>
      </c>
      <c r="I4" s="123">
        <v>2.0</v>
      </c>
    </row>
    <row r="5">
      <c r="B5" s="125" t="s">
        <v>133</v>
      </c>
      <c r="C5" s="119"/>
      <c r="D5" s="120"/>
      <c r="E5" s="121"/>
      <c r="F5" s="122"/>
      <c r="G5" s="121"/>
      <c r="H5" s="123"/>
      <c r="I5" s="123"/>
    </row>
    <row r="6">
      <c r="B6" s="126" t="s">
        <v>134</v>
      </c>
      <c r="C6" s="127"/>
      <c r="D6" s="128"/>
      <c r="E6" s="129"/>
      <c r="F6" s="130"/>
      <c r="G6" s="129"/>
      <c r="H6" s="131"/>
      <c r="I6" s="132"/>
    </row>
    <row r="7">
      <c r="C7" s="133">
        <f t="shared" ref="C7:G7" si="1">SUM(C3:C6)</f>
        <v>7</v>
      </c>
      <c r="D7" s="133">
        <f t="shared" si="1"/>
        <v>270</v>
      </c>
      <c r="E7" s="133">
        <f t="shared" si="1"/>
        <v>75</v>
      </c>
      <c r="F7" s="133">
        <f t="shared" si="1"/>
        <v>45</v>
      </c>
      <c r="G7" s="133">
        <f t="shared" si="1"/>
        <v>60</v>
      </c>
      <c r="H7" s="134"/>
      <c r="I7" s="134"/>
    </row>
    <row r="9">
      <c r="B9" s="135"/>
      <c r="C9" s="135"/>
      <c r="D9" s="135"/>
      <c r="E9" s="135"/>
      <c r="F9" s="135"/>
      <c r="G9" s="135"/>
      <c r="H9" s="135"/>
      <c r="I9" s="135"/>
    </row>
    <row r="10">
      <c r="B10" s="135"/>
      <c r="C10" s="135"/>
      <c r="D10" s="135"/>
      <c r="E10" s="135"/>
      <c r="F10" s="135"/>
      <c r="G10" s="135"/>
      <c r="H10" s="135"/>
      <c r="I10" s="135"/>
    </row>
    <row r="18">
      <c r="A18" s="136"/>
    </row>
    <row r="20">
      <c r="B20" s="112"/>
    </row>
    <row r="21">
      <c r="B21" s="112"/>
    </row>
    <row r="22">
      <c r="B22" s="112"/>
    </row>
    <row r="23">
      <c r="B23" s="112"/>
    </row>
    <row r="24">
      <c r="B24" s="112"/>
    </row>
    <row r="25">
      <c r="B25" s="112"/>
    </row>
  </sheetData>
  <mergeCells count="6">
    <mergeCell ref="C1:E1"/>
    <mergeCell ref="F1:F2"/>
    <mergeCell ref="G1:G2"/>
    <mergeCell ref="H1:H2"/>
    <mergeCell ref="I1:I2"/>
    <mergeCell ref="M1:M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</cols>
  <sheetData>
    <row r="2">
      <c r="B2" s="137" t="s">
        <v>135</v>
      </c>
    </row>
    <row r="24">
      <c r="B24" s="138" t="s">
        <v>136</v>
      </c>
    </row>
  </sheetData>
  <mergeCells count="1">
    <mergeCell ref="B2:K2"/>
  </mergeCells>
  <hyperlinks>
    <hyperlink r:id="rId1" ref="B2"/>
  </hyperlinks>
  <drawing r:id="rId2"/>
</worksheet>
</file>