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ver\ES\"/>
    </mc:Choice>
  </mc:AlternateContent>
  <bookViews>
    <workbookView xWindow="0" yWindow="0" windowWidth="12285" windowHeight="21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3" i="1"/>
  <c r="B22" i="1"/>
  <c r="E8" i="1"/>
  <c r="F8" i="1"/>
  <c r="F7" i="1"/>
  <c r="E7" i="1"/>
  <c r="E6" i="1"/>
  <c r="F6" i="1"/>
  <c r="F5" i="1"/>
  <c r="E5" i="1"/>
  <c r="F3" i="1"/>
  <c r="F4" i="1"/>
  <c r="F2" i="1"/>
  <c r="E3" i="1"/>
  <c r="E4" i="1"/>
  <c r="E2" i="1"/>
  <c r="B19" i="1"/>
  <c r="B18" i="1"/>
  <c r="D9" i="1"/>
  <c r="C9" i="1"/>
</calcChain>
</file>

<file path=xl/sharedStrings.xml><?xml version="1.0" encoding="utf-8"?>
<sst xmlns="http://schemas.openxmlformats.org/spreadsheetml/2006/main" count="28" uniqueCount="26">
  <si>
    <t>Вещество</t>
  </si>
  <si>
    <t>В1</t>
  </si>
  <si>
    <t>В2</t>
  </si>
  <si>
    <t>В3</t>
  </si>
  <si>
    <t>Содержание</t>
  </si>
  <si>
    <t>Высокое</t>
  </si>
  <si>
    <t>Среднее</t>
  </si>
  <si>
    <t>Низкое</t>
  </si>
  <si>
    <t>Есть</t>
  </si>
  <si>
    <t>Нет</t>
  </si>
  <si>
    <t>Всего:</t>
  </si>
  <si>
    <t>P(H1):</t>
  </si>
  <si>
    <t>P(H2):</t>
  </si>
  <si>
    <t>E -- E1 &amp; E2 &amp; E3 =&gt; P(E/H_i) = P(E_1/H_i)*P(E_2/H_i)*P(E_3/H_i)</t>
  </si>
  <si>
    <t>Количество удачных проб (H1)</t>
  </si>
  <si>
    <t>Количество неудачных проб (H2)</t>
  </si>
  <si>
    <t>H_1 -- удачная проба</t>
  </si>
  <si>
    <t>H_2 -- неудачная проба</t>
  </si>
  <si>
    <t>Е_1 -- высокое содержание В1</t>
  </si>
  <si>
    <t>E_2 -- В2 обнаружено</t>
  </si>
  <si>
    <t>E_3 -- В3 не обнаружено</t>
  </si>
  <si>
    <t>P(A_i/H_2)</t>
  </si>
  <si>
    <t>P(A_i/H_1)</t>
  </si>
  <si>
    <t>P(E/H_1):</t>
  </si>
  <si>
    <t>P(E/H_2):</t>
  </si>
  <si>
    <t>P(H_1/E):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</si>
</sst>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4" sqref="C14"/>
    </sheetView>
  </sheetViews>
  <sheetFormatPr defaultRowHeight="15" x14ac:dyDescent="0.25"/>
  <cols>
    <col min="1" max="1" width="11.5703125" customWidth="1"/>
    <col min="2" max="2" width="13.140625" customWidth="1"/>
    <col min="3" max="3" width="18.28515625" customWidth="1"/>
    <col min="4" max="4" width="20.42578125" customWidth="1"/>
    <col min="5" max="5" width="11.5703125" customWidth="1"/>
    <col min="6" max="6" width="10.85546875" customWidth="1"/>
  </cols>
  <sheetData>
    <row r="1" spans="1:6" ht="35.25" customHeight="1" x14ac:dyDescent="0.25">
      <c r="A1" s="2" t="s">
        <v>0</v>
      </c>
      <c r="B1" s="2" t="s">
        <v>4</v>
      </c>
      <c r="C1" s="2" t="s">
        <v>14</v>
      </c>
      <c r="D1" s="2" t="s">
        <v>15</v>
      </c>
      <c r="E1" s="2" t="s">
        <v>22</v>
      </c>
      <c r="F1" s="2" t="s">
        <v>21</v>
      </c>
    </row>
    <row r="2" spans="1:6" x14ac:dyDescent="0.25">
      <c r="A2" s="1" t="s">
        <v>1</v>
      </c>
      <c r="B2" t="s">
        <v>5</v>
      </c>
      <c r="C2">
        <v>62</v>
      </c>
      <c r="D2">
        <v>9</v>
      </c>
      <c r="E2">
        <f>C2/SUM(C$2:C$4)</f>
        <v>0.72941176470588232</v>
      </c>
      <c r="F2">
        <f>D2/SUM(D$2:D$4)</f>
        <v>0.25714285714285712</v>
      </c>
    </row>
    <row r="3" spans="1:6" x14ac:dyDescent="0.25">
      <c r="A3" s="1"/>
      <c r="B3" t="s">
        <v>6</v>
      </c>
      <c r="C3">
        <v>13</v>
      </c>
      <c r="D3">
        <v>12</v>
      </c>
      <c r="E3">
        <f t="shared" ref="E3:E5" si="0">C3/SUM(C$2:C$4)</f>
        <v>0.15294117647058825</v>
      </c>
      <c r="F3">
        <f t="shared" ref="F3:F4" si="1">D3/SUM(D$2:D$4)</f>
        <v>0.34285714285714286</v>
      </c>
    </row>
    <row r="4" spans="1:6" x14ac:dyDescent="0.25">
      <c r="A4" s="1"/>
      <c r="B4" t="s">
        <v>7</v>
      </c>
      <c r="C4">
        <v>10</v>
      </c>
      <c r="D4">
        <v>14</v>
      </c>
      <c r="E4">
        <f t="shared" si="0"/>
        <v>0.11764705882352941</v>
      </c>
      <c r="F4">
        <f t="shared" si="1"/>
        <v>0.4</v>
      </c>
    </row>
    <row r="5" spans="1:6" x14ac:dyDescent="0.25">
      <c r="A5" s="1" t="s">
        <v>2</v>
      </c>
      <c r="B5" t="s">
        <v>8</v>
      </c>
      <c r="C5">
        <v>72</v>
      </c>
      <c r="D5">
        <v>11</v>
      </c>
      <c r="E5">
        <f>C5/SUM(C$5:C$6)</f>
        <v>0.84705882352941175</v>
      </c>
      <c r="F5">
        <f>D5/SUM(D$5:D$6)</f>
        <v>0.31428571428571428</v>
      </c>
    </row>
    <row r="6" spans="1:6" x14ac:dyDescent="0.25">
      <c r="A6" s="1"/>
      <c r="B6" t="s">
        <v>9</v>
      </c>
      <c r="C6">
        <v>13</v>
      </c>
      <c r="D6">
        <v>24</v>
      </c>
      <c r="E6">
        <f>C6/SUM(C$5:C$6)</f>
        <v>0.15294117647058825</v>
      </c>
      <c r="F6">
        <f>D6/SUM(D$5:D$6)</f>
        <v>0.68571428571428572</v>
      </c>
    </row>
    <row r="7" spans="1:6" x14ac:dyDescent="0.25">
      <c r="A7" s="1" t="s">
        <v>3</v>
      </c>
      <c r="B7" t="s">
        <v>8</v>
      </c>
      <c r="C7">
        <v>20</v>
      </c>
      <c r="D7">
        <v>22</v>
      </c>
      <c r="E7">
        <f>C7/SUM(C$7:C$8)</f>
        <v>0.23529411764705882</v>
      </c>
      <c r="F7">
        <f>D7/SUM(D$7:D$8)</f>
        <v>0.62857142857142856</v>
      </c>
    </row>
    <row r="8" spans="1:6" x14ac:dyDescent="0.25">
      <c r="A8" s="1"/>
      <c r="B8" t="s">
        <v>9</v>
      </c>
      <c r="C8">
        <v>65</v>
      </c>
      <c r="D8">
        <v>13</v>
      </c>
      <c r="E8">
        <f>C8/SUM(C$7:C$8)</f>
        <v>0.76470588235294112</v>
      </c>
      <c r="F8">
        <f>D8/SUM(D$7:D$8)</f>
        <v>0.37142857142857144</v>
      </c>
    </row>
    <row r="9" spans="1:6" x14ac:dyDescent="0.25">
      <c r="A9" s="3" t="s">
        <v>10</v>
      </c>
      <c r="B9" s="3"/>
      <c r="C9" s="3">
        <f>SUM(C7:C8)</f>
        <v>85</v>
      </c>
      <c r="D9" s="3">
        <f>SUM(D7:D8)</f>
        <v>35</v>
      </c>
    </row>
    <row r="12" spans="1:6" x14ac:dyDescent="0.25">
      <c r="A12" t="s">
        <v>16</v>
      </c>
    </row>
    <row r="13" spans="1:6" x14ac:dyDescent="0.25">
      <c r="A13" t="s">
        <v>17</v>
      </c>
    </row>
    <row r="14" spans="1:6" x14ac:dyDescent="0.25">
      <c r="A14" t="s">
        <v>18</v>
      </c>
    </row>
    <row r="15" spans="1:6" x14ac:dyDescent="0.25">
      <c r="A15" t="s">
        <v>19</v>
      </c>
    </row>
    <row r="16" spans="1:6" x14ac:dyDescent="0.25">
      <c r="A16" t="s">
        <v>20</v>
      </c>
    </row>
    <row r="18" spans="1:2" x14ac:dyDescent="0.25">
      <c r="A18" t="s">
        <v>11</v>
      </c>
      <c r="B18">
        <f>C9/SUM(C9:D9)</f>
        <v>0.70833333333333337</v>
      </c>
    </row>
    <row r="19" spans="1:2" x14ac:dyDescent="0.25">
      <c r="A19" t="s">
        <v>12</v>
      </c>
      <c r="B19">
        <f>D9/SUM(C9:D9)</f>
        <v>0.29166666666666669</v>
      </c>
    </row>
    <row r="21" spans="1:2" x14ac:dyDescent="0.25">
      <c r="A21" t="s">
        <v>13</v>
      </c>
    </row>
    <row r="22" spans="1:2" x14ac:dyDescent="0.25">
      <c r="A22" t="s">
        <v>23</v>
      </c>
      <c r="B22">
        <f>E2*E5*E8</f>
        <v>0.47247710156727046</v>
      </c>
    </row>
    <row r="23" spans="1:2" x14ac:dyDescent="0.25">
      <c r="A23" t="s">
        <v>24</v>
      </c>
      <c r="B23">
        <f>F2*F5*F8</f>
        <v>3.0017492711370258E-2</v>
      </c>
    </row>
    <row r="25" spans="1:2" x14ac:dyDescent="0.25">
      <c r="A25" t="s">
        <v>25</v>
      </c>
      <c r="B25">
        <f>B22*B18/(B22*B18+B23*B19)</f>
        <v>0.974506611921507</v>
      </c>
    </row>
  </sheetData>
  <mergeCells count="3">
    <mergeCell ref="A2:A4"/>
    <mergeCell ref="A5:A6"/>
    <mergeCell ref="A7:A8"/>
  </mergeCells>
  <conditionalFormatting sqref="B25 B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Lib</dc:creator>
  <cp:lastModifiedBy>Student Lib</cp:lastModifiedBy>
  <dcterms:created xsi:type="dcterms:W3CDTF">2015-11-05T08:45:05Z</dcterms:created>
  <dcterms:modified xsi:type="dcterms:W3CDTF">2015-11-05T09:13:17Z</dcterms:modified>
</cp:coreProperties>
</file>