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pivotTables/pivotTable4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195" windowHeight="11820" activeTab="3"/>
  </bookViews>
  <sheets>
    <sheet name="Св. таблица 1" sheetId="1" r:id="rId1"/>
    <sheet name="Св. таблица 2" sheetId="2" r:id="rId2"/>
    <sheet name="Св. диаграмма 1" sheetId="3" r:id="rId3"/>
    <sheet name="Св. диаграмма 2" sheetId="4" r:id="rId4"/>
  </sheets>
  <calcPr calcId="145621"/>
  <pivotCaches>
    <pivotCache cacheId="4" r:id="rId5"/>
    <pivotCache cacheId="9" r:id="rId6"/>
  </pivotCaches>
</workbook>
</file>

<file path=xl/calcChain.xml><?xml version="1.0" encoding="utf-8"?>
<calcChain xmlns="http://schemas.openxmlformats.org/spreadsheetml/2006/main">
  <c r="F9" i="4" l="1"/>
  <c r="F8" i="4"/>
  <c r="F7" i="4"/>
  <c r="F6" i="4"/>
  <c r="F5" i="4"/>
  <c r="F4" i="4"/>
  <c r="F3" i="4"/>
  <c r="F2" i="4"/>
  <c r="F9" i="3"/>
  <c r="F8" i="3"/>
  <c r="F7" i="3"/>
  <c r="F6" i="3"/>
  <c r="F5" i="3"/>
  <c r="F4" i="3"/>
  <c r="F3" i="3"/>
  <c r="F2" i="3"/>
  <c r="F9" i="2"/>
  <c r="F8" i="2"/>
  <c r="F7" i="2"/>
  <c r="F6" i="2"/>
  <c r="F5" i="2"/>
  <c r="F4" i="2"/>
  <c r="F3" i="2"/>
  <c r="F2" i="2"/>
  <c r="F3" i="1"/>
  <c r="F4" i="1"/>
  <c r="F5" i="1"/>
  <c r="F6" i="1"/>
  <c r="F7" i="1"/>
  <c r="F8" i="1"/>
  <c r="F9" i="1"/>
  <c r="F2" i="1"/>
</calcChain>
</file>

<file path=xl/sharedStrings.xml><?xml version="1.0" encoding="utf-8"?>
<sst xmlns="http://schemas.openxmlformats.org/spreadsheetml/2006/main" count="182" uniqueCount="25">
  <si>
    <t>Номер контракта</t>
  </si>
  <si>
    <t>Покупатель</t>
  </si>
  <si>
    <t>Товар</t>
  </si>
  <si>
    <t>Цена</t>
  </si>
  <si>
    <t>Количество</t>
  </si>
  <si>
    <t>Стоимость</t>
  </si>
  <si>
    <t>Банк</t>
  </si>
  <si>
    <t>Россия</t>
  </si>
  <si>
    <t>автомобиль</t>
  </si>
  <si>
    <t>СБС</t>
  </si>
  <si>
    <t>Польша</t>
  </si>
  <si>
    <t>экскаватор</t>
  </si>
  <si>
    <t>Импэкс</t>
  </si>
  <si>
    <t>Украина</t>
  </si>
  <si>
    <t>Ист-банк</t>
  </si>
  <si>
    <t>Латвия</t>
  </si>
  <si>
    <t>бульдозер</t>
  </si>
  <si>
    <t>вагон</t>
  </si>
  <si>
    <t>Названия строк</t>
  </si>
  <si>
    <t>Общий итог</t>
  </si>
  <si>
    <t>Сумма по полю Количество</t>
  </si>
  <si>
    <t>Названия столбцов</t>
  </si>
  <si>
    <t>Итого</t>
  </si>
  <si>
    <t>(Все)</t>
  </si>
  <si>
    <t>Сумма по полю Стоимость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</si>
</sst>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b/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Border="1" applyAlignment="1">
      <alignment vertical="center"/>
    </xf>
    <xf numFmtId="0" fontId="3" fillId="0" borderId="0" xfId="0" applyFont="1" applyBorder="1" applyAlignment="1">
      <alignment horizontal="right" vertical="center"/>
    </xf>
    <xf numFmtId="0" fontId="3" fillId="0" borderId="0" xfId="0" applyFont="1" applyBorder="1" applyAlignment="1">
      <alignment vertical="center"/>
    </xf>
    <xf numFmtId="0" fontId="1" fillId="0" borderId="0" xfId="0" applyFont="1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5" Type="http://schemas.openxmlformats.org/officeDocument/2006/relationships/pivotCacheDefinition" Target="pivotCache/pivotCacheDefinition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[lab_5.xlsx]Св. диаграмма 1!СводнаяТаблица3</c:name>
    <c:fmtId val="0"/>
  </c:pivotSource>
  <c:chart>
    <c:autoTitleDeleted val="0"/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  <c:pivotFmt>
        <c:idx val="3"/>
        <c:marker>
          <c:symbol val="none"/>
        </c:marker>
      </c:pivotFmt>
      <c:pivotFmt>
        <c:idx val="4"/>
        <c:marker>
          <c:symbol val="none"/>
        </c:marker>
      </c:pivotFmt>
      <c:pivotFmt>
        <c:idx val="5"/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'Св. диаграмма 1'!$B$13:$B$14</c:f>
              <c:strCache>
                <c:ptCount val="1"/>
                <c:pt idx="0">
                  <c:v>Латвия</c:v>
                </c:pt>
              </c:strCache>
            </c:strRef>
          </c:tx>
          <c:invertIfNegative val="0"/>
          <c:cat>
            <c:strRef>
              <c:f>'Св. диаграмма 1'!$A$15:$A$19</c:f>
              <c:strCache>
                <c:ptCount val="4"/>
                <c:pt idx="0">
                  <c:v>автомобиль</c:v>
                </c:pt>
                <c:pt idx="1">
                  <c:v>бульдозер</c:v>
                </c:pt>
                <c:pt idx="2">
                  <c:v>вагон</c:v>
                </c:pt>
                <c:pt idx="3">
                  <c:v>экскаватор</c:v>
                </c:pt>
              </c:strCache>
            </c:strRef>
          </c:cat>
          <c:val>
            <c:numRef>
              <c:f>'Св. диаграмма 1'!$B$15:$B$19</c:f>
              <c:numCache>
                <c:formatCode>General</c:formatCode>
                <c:ptCount val="4"/>
                <c:pt idx="1">
                  <c:v>2000</c:v>
                </c:pt>
              </c:numCache>
            </c:numRef>
          </c:val>
        </c:ser>
        <c:ser>
          <c:idx val="1"/>
          <c:order val="1"/>
          <c:tx>
            <c:strRef>
              <c:f>'Св. диаграмма 1'!$C$13:$C$14</c:f>
              <c:strCache>
                <c:ptCount val="1"/>
                <c:pt idx="0">
                  <c:v>Польша</c:v>
                </c:pt>
              </c:strCache>
            </c:strRef>
          </c:tx>
          <c:invertIfNegative val="0"/>
          <c:cat>
            <c:strRef>
              <c:f>'Св. диаграмма 1'!$A$15:$A$19</c:f>
              <c:strCache>
                <c:ptCount val="4"/>
                <c:pt idx="0">
                  <c:v>автомобиль</c:v>
                </c:pt>
                <c:pt idx="1">
                  <c:v>бульдозер</c:v>
                </c:pt>
                <c:pt idx="2">
                  <c:v>вагон</c:v>
                </c:pt>
                <c:pt idx="3">
                  <c:v>экскаватор</c:v>
                </c:pt>
              </c:strCache>
            </c:strRef>
          </c:cat>
          <c:val>
            <c:numRef>
              <c:f>'Св. диаграмма 1'!$C$15:$C$19</c:f>
              <c:numCache>
                <c:formatCode>General</c:formatCode>
                <c:ptCount val="4"/>
                <c:pt idx="1">
                  <c:v>2500</c:v>
                </c:pt>
                <c:pt idx="3">
                  <c:v>1600</c:v>
                </c:pt>
              </c:numCache>
            </c:numRef>
          </c:val>
        </c:ser>
        <c:ser>
          <c:idx val="2"/>
          <c:order val="2"/>
          <c:tx>
            <c:strRef>
              <c:f>'Св. диаграмма 1'!$D$13:$D$14</c:f>
              <c:strCache>
                <c:ptCount val="1"/>
                <c:pt idx="0">
                  <c:v>Россия</c:v>
                </c:pt>
              </c:strCache>
            </c:strRef>
          </c:tx>
          <c:invertIfNegative val="0"/>
          <c:cat>
            <c:strRef>
              <c:f>'Св. диаграмма 1'!$A$15:$A$19</c:f>
              <c:strCache>
                <c:ptCount val="4"/>
                <c:pt idx="0">
                  <c:v>автомобиль</c:v>
                </c:pt>
                <c:pt idx="1">
                  <c:v>бульдозер</c:v>
                </c:pt>
                <c:pt idx="2">
                  <c:v>вагон</c:v>
                </c:pt>
                <c:pt idx="3">
                  <c:v>экскаватор</c:v>
                </c:pt>
              </c:strCache>
            </c:strRef>
          </c:cat>
          <c:val>
            <c:numRef>
              <c:f>'Св. диаграмма 1'!$D$15:$D$19</c:f>
              <c:numCache>
                <c:formatCode>General</c:formatCode>
                <c:ptCount val="4"/>
                <c:pt idx="0">
                  <c:v>1200</c:v>
                </c:pt>
                <c:pt idx="3">
                  <c:v>2000</c:v>
                </c:pt>
              </c:numCache>
            </c:numRef>
          </c:val>
        </c:ser>
        <c:ser>
          <c:idx val="3"/>
          <c:order val="3"/>
          <c:tx>
            <c:strRef>
              <c:f>'Св. диаграмма 1'!$E$13:$E$14</c:f>
              <c:strCache>
                <c:ptCount val="1"/>
                <c:pt idx="0">
                  <c:v>Украина</c:v>
                </c:pt>
              </c:strCache>
            </c:strRef>
          </c:tx>
          <c:invertIfNegative val="0"/>
          <c:cat>
            <c:strRef>
              <c:f>'Св. диаграмма 1'!$A$15:$A$19</c:f>
              <c:strCache>
                <c:ptCount val="4"/>
                <c:pt idx="0">
                  <c:v>автомобиль</c:v>
                </c:pt>
                <c:pt idx="1">
                  <c:v>бульдозер</c:v>
                </c:pt>
                <c:pt idx="2">
                  <c:v>вагон</c:v>
                </c:pt>
                <c:pt idx="3">
                  <c:v>экскаватор</c:v>
                </c:pt>
              </c:strCache>
            </c:strRef>
          </c:cat>
          <c:val>
            <c:numRef>
              <c:f>'Св. диаграмма 1'!$E$15:$E$19</c:f>
              <c:numCache>
                <c:formatCode>General</c:formatCode>
                <c:ptCount val="4"/>
                <c:pt idx="0">
                  <c:v>1400</c:v>
                </c:pt>
                <c:pt idx="2">
                  <c:v>2500</c:v>
                </c:pt>
                <c:pt idx="3">
                  <c:v>3200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33330816"/>
        <c:axId val="133332352"/>
      </c:barChart>
      <c:catAx>
        <c:axId val="133330816"/>
        <c:scaling>
          <c:orientation val="minMax"/>
        </c:scaling>
        <c:delete val="0"/>
        <c:axPos val="b"/>
        <c:majorTickMark val="out"/>
        <c:minorTickMark val="none"/>
        <c:tickLblPos val="nextTo"/>
        <c:crossAx val="133332352"/>
        <c:crosses val="autoZero"/>
        <c:auto val="1"/>
        <c:lblAlgn val="ctr"/>
        <c:lblOffset val="100"/>
        <c:noMultiLvlLbl val="0"/>
      </c:catAx>
      <c:valAx>
        <c:axId val="1333323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333081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[lab_5.xlsx]Св. диаграмма 1!СводнаяТаблица3</c:name>
    <c:fmtId val="2"/>
  </c:pivotSource>
  <c:chart>
    <c:autoTitleDeleted val="0"/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  <c:pivotFmt>
        <c:idx val="3"/>
        <c:marker>
          <c:symbol val="none"/>
        </c:marker>
      </c:pivotFmt>
      <c:pivotFmt>
        <c:idx val="4"/>
        <c:marker>
          <c:symbol val="none"/>
        </c:marker>
      </c:pivotFmt>
      <c:pivotFmt>
        <c:idx val="5"/>
        <c:marker>
          <c:symbol val="none"/>
        </c:marker>
      </c:pivotFmt>
      <c:pivotFmt>
        <c:idx val="6"/>
        <c:marker>
          <c:symbol val="none"/>
        </c:marker>
      </c:pivotFmt>
      <c:pivotFmt>
        <c:idx val="7"/>
        <c:marker>
          <c:symbol val="none"/>
        </c:marker>
      </c:pivotFmt>
      <c:pivotFmt>
        <c:idx val="8"/>
        <c:marker>
          <c:symbol val="none"/>
        </c:marker>
      </c:pivotFmt>
      <c:pivotFmt>
        <c:idx val="9"/>
        <c:marker>
          <c:symbol val="none"/>
        </c:marker>
      </c:pivotFmt>
      <c:pivotFmt>
        <c:idx val="10"/>
        <c:marker>
          <c:symbol val="none"/>
        </c:marker>
      </c:pivotFmt>
      <c:pivotFmt>
        <c:idx val="11"/>
        <c:marker>
          <c:symbol val="none"/>
        </c:marker>
      </c:pivotFmt>
      <c:pivotFmt>
        <c:idx val="12"/>
        <c:marker>
          <c:symbol val="none"/>
        </c:marker>
      </c:pivotFmt>
      <c:pivotFmt>
        <c:idx val="13"/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'Св. диаграмма 1'!$B$13:$B$14</c:f>
              <c:strCache>
                <c:ptCount val="1"/>
                <c:pt idx="0">
                  <c:v>Латвия</c:v>
                </c:pt>
              </c:strCache>
            </c:strRef>
          </c:tx>
          <c:invertIfNegative val="0"/>
          <c:cat>
            <c:strRef>
              <c:f>'Св. диаграмма 1'!$A$15:$A$19</c:f>
              <c:strCache>
                <c:ptCount val="4"/>
                <c:pt idx="0">
                  <c:v>автомобиль</c:v>
                </c:pt>
                <c:pt idx="1">
                  <c:v>бульдозер</c:v>
                </c:pt>
                <c:pt idx="2">
                  <c:v>вагон</c:v>
                </c:pt>
                <c:pt idx="3">
                  <c:v>экскаватор</c:v>
                </c:pt>
              </c:strCache>
            </c:strRef>
          </c:cat>
          <c:val>
            <c:numRef>
              <c:f>'Св. диаграмма 1'!$B$15:$B$19</c:f>
              <c:numCache>
                <c:formatCode>General</c:formatCode>
                <c:ptCount val="4"/>
                <c:pt idx="1">
                  <c:v>2000</c:v>
                </c:pt>
              </c:numCache>
            </c:numRef>
          </c:val>
        </c:ser>
        <c:ser>
          <c:idx val="1"/>
          <c:order val="1"/>
          <c:tx>
            <c:strRef>
              <c:f>'Св. диаграмма 1'!$C$13:$C$14</c:f>
              <c:strCache>
                <c:ptCount val="1"/>
                <c:pt idx="0">
                  <c:v>Польша</c:v>
                </c:pt>
              </c:strCache>
            </c:strRef>
          </c:tx>
          <c:invertIfNegative val="0"/>
          <c:cat>
            <c:strRef>
              <c:f>'Св. диаграмма 1'!$A$15:$A$19</c:f>
              <c:strCache>
                <c:ptCount val="4"/>
                <c:pt idx="0">
                  <c:v>автомобиль</c:v>
                </c:pt>
                <c:pt idx="1">
                  <c:v>бульдозер</c:v>
                </c:pt>
                <c:pt idx="2">
                  <c:v>вагон</c:v>
                </c:pt>
                <c:pt idx="3">
                  <c:v>экскаватор</c:v>
                </c:pt>
              </c:strCache>
            </c:strRef>
          </c:cat>
          <c:val>
            <c:numRef>
              <c:f>'Св. диаграмма 1'!$C$15:$C$19</c:f>
              <c:numCache>
                <c:formatCode>General</c:formatCode>
                <c:ptCount val="4"/>
                <c:pt idx="1">
                  <c:v>2500</c:v>
                </c:pt>
                <c:pt idx="3">
                  <c:v>1600</c:v>
                </c:pt>
              </c:numCache>
            </c:numRef>
          </c:val>
        </c:ser>
        <c:ser>
          <c:idx val="2"/>
          <c:order val="2"/>
          <c:tx>
            <c:strRef>
              <c:f>'Св. диаграмма 1'!$D$13:$D$14</c:f>
              <c:strCache>
                <c:ptCount val="1"/>
                <c:pt idx="0">
                  <c:v>Россия</c:v>
                </c:pt>
              </c:strCache>
            </c:strRef>
          </c:tx>
          <c:invertIfNegative val="0"/>
          <c:cat>
            <c:strRef>
              <c:f>'Св. диаграмма 1'!$A$15:$A$19</c:f>
              <c:strCache>
                <c:ptCount val="4"/>
                <c:pt idx="0">
                  <c:v>автомобиль</c:v>
                </c:pt>
                <c:pt idx="1">
                  <c:v>бульдозер</c:v>
                </c:pt>
                <c:pt idx="2">
                  <c:v>вагон</c:v>
                </c:pt>
                <c:pt idx="3">
                  <c:v>экскаватор</c:v>
                </c:pt>
              </c:strCache>
            </c:strRef>
          </c:cat>
          <c:val>
            <c:numRef>
              <c:f>'Св. диаграмма 1'!$D$15:$D$19</c:f>
              <c:numCache>
                <c:formatCode>General</c:formatCode>
                <c:ptCount val="4"/>
                <c:pt idx="0">
                  <c:v>1200</c:v>
                </c:pt>
                <c:pt idx="3">
                  <c:v>2000</c:v>
                </c:pt>
              </c:numCache>
            </c:numRef>
          </c:val>
        </c:ser>
        <c:ser>
          <c:idx val="3"/>
          <c:order val="3"/>
          <c:tx>
            <c:strRef>
              <c:f>'Св. диаграмма 1'!$E$13:$E$14</c:f>
              <c:strCache>
                <c:ptCount val="1"/>
                <c:pt idx="0">
                  <c:v>Украина</c:v>
                </c:pt>
              </c:strCache>
            </c:strRef>
          </c:tx>
          <c:invertIfNegative val="0"/>
          <c:cat>
            <c:strRef>
              <c:f>'Св. диаграмма 1'!$A$15:$A$19</c:f>
              <c:strCache>
                <c:ptCount val="4"/>
                <c:pt idx="0">
                  <c:v>автомобиль</c:v>
                </c:pt>
                <c:pt idx="1">
                  <c:v>бульдозер</c:v>
                </c:pt>
                <c:pt idx="2">
                  <c:v>вагон</c:v>
                </c:pt>
                <c:pt idx="3">
                  <c:v>экскаватор</c:v>
                </c:pt>
              </c:strCache>
            </c:strRef>
          </c:cat>
          <c:val>
            <c:numRef>
              <c:f>'Св. диаграмма 1'!$E$15:$E$19</c:f>
              <c:numCache>
                <c:formatCode>General</c:formatCode>
                <c:ptCount val="4"/>
                <c:pt idx="0">
                  <c:v>1400</c:v>
                </c:pt>
                <c:pt idx="2">
                  <c:v>2500</c:v>
                </c:pt>
                <c:pt idx="3">
                  <c:v>3200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6024192"/>
        <c:axId val="182124928"/>
      </c:barChart>
      <c:catAx>
        <c:axId val="176024192"/>
        <c:scaling>
          <c:orientation val="minMax"/>
        </c:scaling>
        <c:delete val="0"/>
        <c:axPos val="b"/>
        <c:majorTickMark val="out"/>
        <c:minorTickMark val="none"/>
        <c:tickLblPos val="nextTo"/>
        <c:crossAx val="182124928"/>
        <c:crosses val="autoZero"/>
        <c:auto val="1"/>
        <c:lblAlgn val="ctr"/>
        <c:lblOffset val="100"/>
        <c:noMultiLvlLbl val="0"/>
      </c:catAx>
      <c:valAx>
        <c:axId val="18212492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7602419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20</xdr:row>
      <xdr:rowOff>33337</xdr:rowOff>
    </xdr:from>
    <xdr:to>
      <xdr:col>5</xdr:col>
      <xdr:colOff>228600</xdr:colOff>
      <xdr:row>34</xdr:row>
      <xdr:rowOff>109537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20</xdr:row>
      <xdr:rowOff>33337</xdr:rowOff>
    </xdr:from>
    <xdr:to>
      <xdr:col>5</xdr:col>
      <xdr:colOff>228600</xdr:colOff>
      <xdr:row>34</xdr:row>
      <xdr:rowOff>109537</xdr:rowOff>
    </xdr:to>
    <xdr:graphicFrame macro="">
      <xdr:nvGraphicFramePr>
        <xdr:cNvPr id="2" name="Диаграмма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Batin" refreshedDate="42293.731452777778" createdVersion="4" refreshedVersion="4" minRefreshableVersion="3" recordCount="8">
  <cacheSource type="worksheet">
    <worksheetSource ref="A1:G9" sheet="Св. таблица 1"/>
  </cacheSource>
  <cacheFields count="7">
    <cacheField name="Номер контракта" numFmtId="0">
      <sharedItems containsSemiMixedTypes="0" containsString="0" containsNumber="1" containsInteger="1" minValue="225" maxValue="380"/>
    </cacheField>
    <cacheField name="Покупатель" numFmtId="0">
      <sharedItems count="4">
        <s v="Россия"/>
        <s v="Польша"/>
        <s v="Украина"/>
        <s v="Латвия"/>
      </sharedItems>
    </cacheField>
    <cacheField name="Товар" numFmtId="0">
      <sharedItems count="4">
        <s v="автомобиль"/>
        <s v="экскаватор"/>
        <s v="бульдозер"/>
        <s v="вагон"/>
      </sharedItems>
    </cacheField>
    <cacheField name="Цена" numFmtId="0">
      <sharedItems containsSemiMixedTypes="0" containsString="0" containsNumber="1" containsInteger="1" minValue="200" maxValue="500"/>
    </cacheField>
    <cacheField name="Количество" numFmtId="0">
      <sharedItems containsSemiMixedTypes="0" containsString="0" containsNumber="1" containsInteger="1" minValue="4" maxValue="10"/>
    </cacheField>
    <cacheField name="Стоимость" numFmtId="0">
      <sharedItems containsSemiMixedTypes="0" containsString="0" containsNumber="1" containsInteger="1" minValue="1200" maxValue="3200"/>
    </cacheField>
    <cacheField name="Банк" numFmtId="0">
      <sharedItems count="3">
        <s v="СБС"/>
        <s v="Импэкс"/>
        <s v="Ист-банк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Batin" refreshedDate="42293.739436226853" createdVersion="4" refreshedVersion="4" minRefreshableVersion="3" recordCount="8">
  <cacheSource type="worksheet">
    <worksheetSource ref="A1:G9" sheet="Св. диаграмма 1"/>
  </cacheSource>
  <cacheFields count="7">
    <cacheField name="Номер контракта" numFmtId="0">
      <sharedItems containsSemiMixedTypes="0" containsString="0" containsNumber="1" containsInteger="1" minValue="225" maxValue="380"/>
    </cacheField>
    <cacheField name="Покупатель" numFmtId="0">
      <sharedItems count="4">
        <s v="Россия"/>
        <s v="Польша"/>
        <s v="Украина"/>
        <s v="Латвия"/>
      </sharedItems>
    </cacheField>
    <cacheField name="Товар" numFmtId="0">
      <sharedItems count="4">
        <s v="автомобиль"/>
        <s v="экскаватор"/>
        <s v="бульдозер"/>
        <s v="вагон"/>
      </sharedItems>
    </cacheField>
    <cacheField name="Цена" numFmtId="0">
      <sharedItems containsSemiMixedTypes="0" containsString="0" containsNumber="1" containsInteger="1" minValue="200" maxValue="500"/>
    </cacheField>
    <cacheField name="Количество" numFmtId="0">
      <sharedItems containsSemiMixedTypes="0" containsString="0" containsNumber="1" containsInteger="1" minValue="4" maxValue="10"/>
    </cacheField>
    <cacheField name="Стоимость" numFmtId="0">
      <sharedItems containsSemiMixedTypes="0" containsString="0" containsNumber="1" containsInteger="1" minValue="1200" maxValue="3200"/>
    </cacheField>
    <cacheField name="Банк" numFmtId="0">
      <sharedItems count="3">
        <s v="СБС"/>
        <s v="Импэкс"/>
        <s v="Ист-банк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8">
  <r>
    <n v="225"/>
    <x v="0"/>
    <x v="0"/>
    <n v="200"/>
    <n v="6"/>
    <n v="1200"/>
    <x v="0"/>
  </r>
  <r>
    <n v="240"/>
    <x v="1"/>
    <x v="1"/>
    <n v="400"/>
    <n v="4"/>
    <n v="1600"/>
    <x v="1"/>
  </r>
  <r>
    <n v="320"/>
    <x v="2"/>
    <x v="1"/>
    <n v="400"/>
    <n v="8"/>
    <n v="3200"/>
    <x v="2"/>
  </r>
  <r>
    <n v="340"/>
    <x v="0"/>
    <x v="1"/>
    <n v="400"/>
    <n v="5"/>
    <n v="2000"/>
    <x v="0"/>
  </r>
  <r>
    <n v="345"/>
    <x v="3"/>
    <x v="2"/>
    <n v="500"/>
    <n v="4"/>
    <n v="2000"/>
    <x v="2"/>
  </r>
  <r>
    <n v="350"/>
    <x v="2"/>
    <x v="3"/>
    <n v="250"/>
    <n v="10"/>
    <n v="2500"/>
    <x v="0"/>
  </r>
  <r>
    <n v="360"/>
    <x v="1"/>
    <x v="2"/>
    <n v="500"/>
    <n v="5"/>
    <n v="2500"/>
    <x v="1"/>
  </r>
  <r>
    <n v="380"/>
    <x v="2"/>
    <x v="0"/>
    <n v="200"/>
    <n v="7"/>
    <n v="1400"/>
    <x v="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8">
  <r>
    <n v="225"/>
    <x v="0"/>
    <x v="0"/>
    <n v="200"/>
    <n v="6"/>
    <n v="1200"/>
    <x v="0"/>
  </r>
  <r>
    <n v="240"/>
    <x v="1"/>
    <x v="1"/>
    <n v="400"/>
    <n v="4"/>
    <n v="1600"/>
    <x v="1"/>
  </r>
  <r>
    <n v="320"/>
    <x v="2"/>
    <x v="1"/>
    <n v="400"/>
    <n v="8"/>
    <n v="3200"/>
    <x v="2"/>
  </r>
  <r>
    <n v="340"/>
    <x v="0"/>
    <x v="1"/>
    <n v="400"/>
    <n v="5"/>
    <n v="2000"/>
    <x v="0"/>
  </r>
  <r>
    <n v="345"/>
    <x v="3"/>
    <x v="2"/>
    <n v="500"/>
    <n v="4"/>
    <n v="2000"/>
    <x v="2"/>
  </r>
  <r>
    <n v="350"/>
    <x v="2"/>
    <x v="3"/>
    <n v="250"/>
    <n v="10"/>
    <n v="2500"/>
    <x v="0"/>
  </r>
  <r>
    <n v="360"/>
    <x v="1"/>
    <x v="2"/>
    <n v="500"/>
    <n v="5"/>
    <n v="2500"/>
    <x v="1"/>
  </r>
  <r>
    <n v="380"/>
    <x v="2"/>
    <x v="0"/>
    <n v="200"/>
    <n v="7"/>
    <n v="1400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СводнаяТаблица1" cacheId="4" applyNumberFormats="0" applyBorderFormats="0" applyFontFormats="0" applyPatternFormats="0" applyAlignmentFormats="0" applyWidthHeightFormats="1" dataCaption="Значения" grandTotalCaption="Итого" updatedVersion="4" minRefreshableVersion="3" useAutoFormatting="1" colGrandTotals="0" itemPrintTitles="1" createdVersion="4" indent="0" outline="1" outlineData="1" multipleFieldFilters="0" rowHeaderCaption="Покупатель">
  <location ref="A13:E19" firstHeaderRow="1" firstDataRow="2" firstDataCol="1" rowPageCount="1" colPageCount="1"/>
  <pivotFields count="7">
    <pivotField showAll="0"/>
    <pivotField axis="axisRow" showAll="0">
      <items count="5">
        <item x="3"/>
        <item x="1"/>
        <item x="0"/>
        <item x="2"/>
        <item t="default"/>
      </items>
    </pivotField>
    <pivotField axis="axisCol" showAll="0">
      <items count="5">
        <item x="0"/>
        <item x="2"/>
        <item x="3"/>
        <item x="1"/>
        <item t="default"/>
      </items>
    </pivotField>
    <pivotField showAll="0"/>
    <pivotField dataField="1" showAll="0"/>
    <pivotField showAll="0"/>
    <pivotField axis="axisPage" multipleItemSelectionAllowed="1" showAll="0">
      <items count="4">
        <item x="1"/>
        <item x="2"/>
        <item x="0"/>
        <item t="default"/>
      </items>
    </pivotField>
  </pivotFields>
  <rowFields count="1">
    <field x="1"/>
  </rowFields>
  <rowItems count="5">
    <i>
      <x/>
    </i>
    <i>
      <x v="1"/>
    </i>
    <i>
      <x v="2"/>
    </i>
    <i>
      <x v="3"/>
    </i>
    <i t="grand">
      <x/>
    </i>
  </rowItems>
  <colFields count="1">
    <field x="2"/>
  </colFields>
  <colItems count="4">
    <i>
      <x/>
    </i>
    <i>
      <x v="1"/>
    </i>
    <i>
      <x v="2"/>
    </i>
    <i>
      <x v="3"/>
    </i>
  </colItems>
  <pageFields count="1">
    <pageField fld="6" hier="-1"/>
  </pageFields>
  <dataFields count="1">
    <dataField name="Сумма по полю Количество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СводнаяТаблица2" cacheId="4" applyNumberFormats="0" applyBorderFormats="0" applyFontFormats="0" applyPatternFormats="0" applyAlignmentFormats="0" applyWidthHeightFormats="1" dataCaption="Значения" grandTotalCaption="Итого" updatedVersion="4" minRefreshableVersion="3" useAutoFormatting="1" colGrandTotals="0" itemPrintTitles="1" createdVersion="4" indent="0" outline="1" outlineData="1" multipleFieldFilters="0" rowHeaderCaption="Покупатель">
  <location ref="A13:E19" firstHeaderRow="1" firstDataRow="2" firstDataCol="1" rowPageCount="1" colPageCount="1"/>
  <pivotFields count="7">
    <pivotField showAll="0"/>
    <pivotField axis="axisRow" showAll="0">
      <items count="5">
        <item x="3"/>
        <item x="1"/>
        <item x="0"/>
        <item x="2"/>
        <item t="default"/>
      </items>
    </pivotField>
    <pivotField axis="axisCol" showAll="0">
      <items count="5">
        <item x="0"/>
        <item x="2"/>
        <item x="3"/>
        <item x="1"/>
        <item t="default"/>
      </items>
    </pivotField>
    <pivotField showAll="0"/>
    <pivotField showAll="0"/>
    <pivotField dataField="1" showAll="0"/>
    <pivotField axis="axisPage" multipleItemSelectionAllowed="1" showAll="0">
      <items count="4">
        <item x="1"/>
        <item x="2"/>
        <item x="0"/>
        <item t="default"/>
      </items>
    </pivotField>
  </pivotFields>
  <rowFields count="1">
    <field x="1"/>
  </rowFields>
  <rowItems count="5">
    <i>
      <x/>
    </i>
    <i>
      <x v="1"/>
    </i>
    <i>
      <x v="2"/>
    </i>
    <i>
      <x v="3"/>
    </i>
    <i t="grand">
      <x/>
    </i>
  </rowItems>
  <colFields count="1">
    <field x="2"/>
  </colFields>
  <colItems count="4">
    <i>
      <x/>
    </i>
    <i>
      <x v="1"/>
    </i>
    <i>
      <x v="2"/>
    </i>
    <i>
      <x v="3"/>
    </i>
  </colItems>
  <pageFields count="1">
    <pageField fld="6" hier="-1"/>
  </pageFields>
  <dataFields count="1">
    <dataField name="Сумма по полю Стоимость" fld="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СводнаяТаблица3" cacheId="9" applyNumberFormats="0" applyBorderFormats="0" applyFontFormats="0" applyPatternFormats="0" applyAlignmentFormats="0" applyWidthHeightFormats="1" dataCaption="Значения" updatedVersion="4" minRefreshableVersion="3" useAutoFormatting="1" itemPrintTitles="1" createdVersion="4" indent="0" outline="1" outlineData="1" multipleFieldFilters="0" chartFormat="3">
  <location ref="A13:F19" firstHeaderRow="1" firstDataRow="2" firstDataCol="1" rowPageCount="1" colPageCount="1"/>
  <pivotFields count="7">
    <pivotField showAll="0"/>
    <pivotField axis="axisCol" showAll="0">
      <items count="5">
        <item x="3"/>
        <item x="1"/>
        <item x="0"/>
        <item x="2"/>
        <item t="default"/>
      </items>
    </pivotField>
    <pivotField axis="axisRow" showAll="0">
      <items count="5">
        <item x="0"/>
        <item x="2"/>
        <item x="3"/>
        <item x="1"/>
        <item t="default"/>
      </items>
    </pivotField>
    <pivotField showAll="0"/>
    <pivotField showAll="0"/>
    <pivotField dataField="1" showAll="0"/>
    <pivotField axis="axisPage" showAll="0">
      <items count="4">
        <item x="1"/>
        <item x="2"/>
        <item x="0"/>
        <item t="default"/>
      </items>
    </pivotField>
  </pivotFields>
  <rowFields count="1">
    <field x="2"/>
  </rowFields>
  <rowItems count="5">
    <i>
      <x/>
    </i>
    <i>
      <x v="1"/>
    </i>
    <i>
      <x v="2"/>
    </i>
    <i>
      <x v="3"/>
    </i>
    <i t="grand">
      <x/>
    </i>
  </rowItems>
  <colFields count="1">
    <field x="1"/>
  </colFields>
  <colItems count="5">
    <i>
      <x/>
    </i>
    <i>
      <x v="1"/>
    </i>
    <i>
      <x v="2"/>
    </i>
    <i>
      <x v="3"/>
    </i>
    <i t="grand">
      <x/>
    </i>
  </colItems>
  <pageFields count="1">
    <pageField fld="6" hier="-1"/>
  </pageFields>
  <dataFields count="1">
    <dataField name="Сумма по полю Стоимость" fld="5" baseField="0" baseItem="0"/>
  </dataFields>
  <chartFormats count="10">
    <chartFormat chart="2" format="9" series="1">
      <pivotArea type="data" outline="0" fieldPosition="0">
        <references count="1">
          <reference field="2" count="1" selected="0">
            <x v="0"/>
          </reference>
        </references>
      </pivotArea>
    </chartFormat>
    <chartFormat chart="2" format="10" series="1">
      <pivotArea type="data" outline="0" fieldPosition="0">
        <references count="1">
          <reference field="2" count="1" selected="0">
            <x v="1"/>
          </reference>
        </references>
      </pivotArea>
    </chartFormat>
    <chartFormat chart="2" format="11" series="1">
      <pivotArea type="data" outline="0" fieldPosition="0">
        <references count="1">
          <reference field="2" count="1" selected="0">
            <x v="2"/>
          </reference>
        </references>
      </pivotArea>
    </chartFormat>
    <chartFormat chart="2" format="12" series="1">
      <pivotArea type="data" outline="0" fieldPosition="0">
        <references count="1">
          <reference field="2" count="1" selected="0">
            <x v="3"/>
          </reference>
        </references>
      </pivotArea>
    </chartFormat>
    <chartFormat chart="0" format="1" series="1">
      <pivotArea type="data" outline="0" fieldPosition="0">
        <references count="1">
          <reference field="2" count="1" selected="0">
            <x v="0"/>
          </reference>
        </references>
      </pivotArea>
    </chartFormat>
    <chartFormat chart="0" format="2" series="1">
      <pivotArea type="data" outline="0" fieldPosition="0">
        <references count="1">
          <reference field="2" count="1" selected="0">
            <x v="1"/>
          </reference>
        </references>
      </pivotArea>
    </chartFormat>
    <chartFormat chart="0" format="3" series="1">
      <pivotArea type="data" outline="0" fieldPosition="0">
        <references count="1">
          <reference field="2" count="1" selected="0">
            <x v="2"/>
          </reference>
        </references>
      </pivotArea>
    </chartFormat>
    <chartFormat chart="0" format="4" series="1">
      <pivotArea type="data" outline="0" fieldPosition="0">
        <references count="1">
          <reference field="2" count="1" selected="0">
            <x v="3"/>
          </reference>
        </references>
      </pivotArea>
    </chartFormat>
    <chartFormat chart="2" format="1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СводнаяТаблица4" cacheId="9" applyNumberFormats="0" applyBorderFormats="0" applyFontFormats="0" applyPatternFormats="0" applyAlignmentFormats="0" applyWidthHeightFormats="1" dataCaption="Значения" updatedVersion="4" minRefreshableVersion="3" useAutoFormatting="1" itemPrintTitles="1" createdVersion="4" indent="0" outline="1" outlineData="1" multipleFieldFilters="0" chartFormat="3">
  <location ref="A13:F19" firstHeaderRow="1" firstDataRow="2" firstDataCol="1" rowPageCount="1" colPageCount="1"/>
  <pivotFields count="7">
    <pivotField showAll="0"/>
    <pivotField axis="axisRow" showAll="0">
      <items count="5">
        <item x="3"/>
        <item x="1"/>
        <item x="0"/>
        <item x="2"/>
        <item t="default"/>
      </items>
    </pivotField>
    <pivotField axis="axisCol" showAll="0">
      <items count="5">
        <item x="0"/>
        <item x="2"/>
        <item x="3"/>
        <item x="1"/>
        <item t="default"/>
      </items>
    </pivotField>
    <pivotField showAll="0"/>
    <pivotField dataField="1" showAll="0"/>
    <pivotField showAll="0"/>
    <pivotField axis="axisPage" showAll="0">
      <items count="4">
        <item x="1"/>
        <item x="2"/>
        <item x="0"/>
        <item t="default"/>
      </items>
    </pivotField>
  </pivotFields>
  <rowFields count="1">
    <field x="1"/>
  </rowFields>
  <rowItems count="5">
    <i>
      <x/>
    </i>
    <i>
      <x v="1"/>
    </i>
    <i>
      <x v="2"/>
    </i>
    <i>
      <x v="3"/>
    </i>
    <i t="grand">
      <x/>
    </i>
  </rowItems>
  <colFields count="1">
    <field x="2"/>
  </colFields>
  <colItems count="5">
    <i>
      <x/>
    </i>
    <i>
      <x v="1"/>
    </i>
    <i>
      <x v="2"/>
    </i>
    <i>
      <x v="3"/>
    </i>
    <i t="grand">
      <x/>
    </i>
  </colItems>
  <pageFields count="1">
    <pageField fld="6" hier="-1"/>
  </pageFields>
  <dataFields count="1">
    <dataField name="Сумма по полю Количество" fld="4" baseField="0" baseItem="0"/>
  </dataFields>
  <chartFormats count="5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2" format="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2" format="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2" format="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>
      <selection activeCell="B17" sqref="B17"/>
    </sheetView>
  </sheetViews>
  <sheetFormatPr defaultRowHeight="15" x14ac:dyDescent="0.25"/>
  <cols>
    <col min="1" max="1" width="27" customWidth="1"/>
    <col min="2" max="2" width="20.85546875" customWidth="1"/>
    <col min="3" max="3" width="10.85546875" customWidth="1"/>
    <col min="4" max="4" width="6" customWidth="1"/>
    <col min="5" max="5" width="11" customWidth="1"/>
    <col min="6" max="6" width="11.855468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225</v>
      </c>
      <c r="B2" s="3" t="s">
        <v>7</v>
      </c>
      <c r="C2" s="3" t="s">
        <v>8</v>
      </c>
      <c r="D2" s="2">
        <v>200</v>
      </c>
      <c r="E2" s="2">
        <v>6</v>
      </c>
      <c r="F2" s="2">
        <f>D2*E2</f>
        <v>1200</v>
      </c>
      <c r="G2" s="3" t="s">
        <v>9</v>
      </c>
    </row>
    <row r="3" spans="1:7" x14ac:dyDescent="0.25">
      <c r="A3" s="2">
        <v>240</v>
      </c>
      <c r="B3" s="3" t="s">
        <v>10</v>
      </c>
      <c r="C3" s="3" t="s">
        <v>11</v>
      </c>
      <c r="D3" s="2">
        <v>400</v>
      </c>
      <c r="E3" s="2">
        <v>4</v>
      </c>
      <c r="F3" s="2">
        <f t="shared" ref="F3:F9" si="0">D3*E3</f>
        <v>1600</v>
      </c>
      <c r="G3" s="3" t="s">
        <v>12</v>
      </c>
    </row>
    <row r="4" spans="1:7" x14ac:dyDescent="0.25">
      <c r="A4" s="2">
        <v>320</v>
      </c>
      <c r="B4" s="3" t="s">
        <v>13</v>
      </c>
      <c r="C4" s="3" t="s">
        <v>11</v>
      </c>
      <c r="D4" s="2">
        <v>400</v>
      </c>
      <c r="E4" s="2">
        <v>8</v>
      </c>
      <c r="F4" s="2">
        <f t="shared" si="0"/>
        <v>3200</v>
      </c>
      <c r="G4" s="3" t="s">
        <v>14</v>
      </c>
    </row>
    <row r="5" spans="1:7" x14ac:dyDescent="0.25">
      <c r="A5" s="2">
        <v>340</v>
      </c>
      <c r="B5" s="3" t="s">
        <v>7</v>
      </c>
      <c r="C5" s="3" t="s">
        <v>11</v>
      </c>
      <c r="D5" s="2">
        <v>400</v>
      </c>
      <c r="E5" s="2">
        <v>5</v>
      </c>
      <c r="F5" s="2">
        <f t="shared" si="0"/>
        <v>2000</v>
      </c>
      <c r="G5" s="3" t="s">
        <v>9</v>
      </c>
    </row>
    <row r="6" spans="1:7" x14ac:dyDescent="0.25">
      <c r="A6" s="2">
        <v>345</v>
      </c>
      <c r="B6" s="3" t="s">
        <v>15</v>
      </c>
      <c r="C6" s="3" t="s">
        <v>16</v>
      </c>
      <c r="D6" s="2">
        <v>500</v>
      </c>
      <c r="E6" s="2">
        <v>4</v>
      </c>
      <c r="F6" s="2">
        <f t="shared" si="0"/>
        <v>2000</v>
      </c>
      <c r="G6" s="3" t="s">
        <v>14</v>
      </c>
    </row>
    <row r="7" spans="1:7" x14ac:dyDescent="0.25">
      <c r="A7" s="2">
        <v>350</v>
      </c>
      <c r="B7" s="3" t="s">
        <v>13</v>
      </c>
      <c r="C7" s="3" t="s">
        <v>17</v>
      </c>
      <c r="D7" s="2">
        <v>250</v>
      </c>
      <c r="E7" s="2">
        <v>10</v>
      </c>
      <c r="F7" s="2">
        <f t="shared" si="0"/>
        <v>2500</v>
      </c>
      <c r="G7" s="3" t="s">
        <v>9</v>
      </c>
    </row>
    <row r="8" spans="1:7" x14ac:dyDescent="0.25">
      <c r="A8" s="2">
        <v>360</v>
      </c>
      <c r="B8" s="3" t="s">
        <v>10</v>
      </c>
      <c r="C8" s="3" t="s">
        <v>16</v>
      </c>
      <c r="D8" s="2">
        <v>500</v>
      </c>
      <c r="E8" s="2">
        <v>5</v>
      </c>
      <c r="F8" s="2">
        <f t="shared" si="0"/>
        <v>2500</v>
      </c>
      <c r="G8" s="3" t="s">
        <v>12</v>
      </c>
    </row>
    <row r="9" spans="1:7" x14ac:dyDescent="0.25">
      <c r="A9" s="2">
        <v>380</v>
      </c>
      <c r="B9" s="3" t="s">
        <v>13</v>
      </c>
      <c r="C9" s="3" t="s">
        <v>8</v>
      </c>
      <c r="D9" s="2">
        <v>200</v>
      </c>
      <c r="E9" s="2">
        <v>7</v>
      </c>
      <c r="F9" s="2">
        <f t="shared" si="0"/>
        <v>1400</v>
      </c>
      <c r="G9" s="3" t="s">
        <v>12</v>
      </c>
    </row>
    <row r="10" spans="1:7" x14ac:dyDescent="0.25">
      <c r="A10" s="4"/>
      <c r="B10" s="4"/>
      <c r="C10" s="4"/>
      <c r="D10" s="4"/>
      <c r="E10" s="4"/>
      <c r="F10" s="4"/>
      <c r="G10" s="4"/>
    </row>
    <row r="11" spans="1:7" x14ac:dyDescent="0.25">
      <c r="A11" s="5" t="s">
        <v>6</v>
      </c>
      <c r="B11" t="s">
        <v>23</v>
      </c>
    </row>
    <row r="13" spans="1:7" x14ac:dyDescent="0.25">
      <c r="A13" s="5" t="s">
        <v>20</v>
      </c>
      <c r="B13" s="5" t="s">
        <v>21</v>
      </c>
    </row>
    <row r="14" spans="1:7" x14ac:dyDescent="0.25">
      <c r="A14" s="5" t="s">
        <v>1</v>
      </c>
      <c r="B14" t="s">
        <v>8</v>
      </c>
      <c r="C14" t="s">
        <v>16</v>
      </c>
      <c r="D14" t="s">
        <v>17</v>
      </c>
      <c r="E14" t="s">
        <v>11</v>
      </c>
    </row>
    <row r="15" spans="1:7" x14ac:dyDescent="0.25">
      <c r="A15" s="6" t="s">
        <v>15</v>
      </c>
      <c r="B15" s="7"/>
      <c r="C15" s="7">
        <v>4</v>
      </c>
      <c r="D15" s="7"/>
      <c r="E15" s="7"/>
    </row>
    <row r="16" spans="1:7" x14ac:dyDescent="0.25">
      <c r="A16" s="6" t="s">
        <v>10</v>
      </c>
      <c r="B16" s="7"/>
      <c r="C16" s="7">
        <v>5</v>
      </c>
      <c r="D16" s="7"/>
      <c r="E16" s="7">
        <v>4</v>
      </c>
    </row>
    <row r="17" spans="1:5" x14ac:dyDescent="0.25">
      <c r="A17" s="6" t="s">
        <v>7</v>
      </c>
      <c r="B17" s="7">
        <v>6</v>
      </c>
      <c r="C17" s="7"/>
      <c r="D17" s="7"/>
      <c r="E17" s="7">
        <v>5</v>
      </c>
    </row>
    <row r="18" spans="1:5" x14ac:dyDescent="0.25">
      <c r="A18" s="6" t="s">
        <v>13</v>
      </c>
      <c r="B18" s="7">
        <v>7</v>
      </c>
      <c r="C18" s="7"/>
      <c r="D18" s="7">
        <v>10</v>
      </c>
      <c r="E18" s="7">
        <v>8</v>
      </c>
    </row>
    <row r="19" spans="1:5" x14ac:dyDescent="0.25">
      <c r="A19" s="6" t="s">
        <v>22</v>
      </c>
      <c r="B19" s="7">
        <v>13</v>
      </c>
      <c r="C19" s="7">
        <v>9</v>
      </c>
      <c r="D19" s="7">
        <v>10</v>
      </c>
      <c r="E19" s="7">
        <v>17</v>
      </c>
    </row>
  </sheetData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>
      <selection activeCell="B25" sqref="B25"/>
    </sheetView>
  </sheetViews>
  <sheetFormatPr defaultRowHeight="15" x14ac:dyDescent="0.25"/>
  <cols>
    <col min="1" max="1" width="26.140625" customWidth="1"/>
    <col min="2" max="2" width="20.85546875" customWidth="1"/>
    <col min="3" max="3" width="10.85546875" customWidth="1"/>
    <col min="4" max="4" width="6" customWidth="1"/>
    <col min="5" max="5" width="11" customWidth="1"/>
    <col min="6" max="6" width="6.28515625" customWidth="1"/>
    <col min="7" max="7" width="26.140625" bestFit="1" customWidth="1"/>
    <col min="8" max="8" width="27" customWidth="1"/>
    <col min="9" max="9" width="26.140625" customWidth="1"/>
    <col min="10" max="10" width="31.7109375" bestFit="1" customWidth="1"/>
    <col min="11" max="11" width="30.855468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225</v>
      </c>
      <c r="B2" s="3" t="s">
        <v>7</v>
      </c>
      <c r="C2" s="3" t="s">
        <v>8</v>
      </c>
      <c r="D2" s="2">
        <v>200</v>
      </c>
      <c r="E2" s="2">
        <v>6</v>
      </c>
      <c r="F2" s="2">
        <f>D2*E2</f>
        <v>1200</v>
      </c>
      <c r="G2" s="3" t="s">
        <v>9</v>
      </c>
    </row>
    <row r="3" spans="1:7" x14ac:dyDescent="0.25">
      <c r="A3" s="2">
        <v>240</v>
      </c>
      <c r="B3" s="3" t="s">
        <v>10</v>
      </c>
      <c r="C3" s="3" t="s">
        <v>11</v>
      </c>
      <c r="D3" s="2">
        <v>400</v>
      </c>
      <c r="E3" s="2">
        <v>4</v>
      </c>
      <c r="F3" s="2">
        <f t="shared" ref="F3:F9" si="0">D3*E3</f>
        <v>1600</v>
      </c>
      <c r="G3" s="3" t="s">
        <v>12</v>
      </c>
    </row>
    <row r="4" spans="1:7" x14ac:dyDescent="0.25">
      <c r="A4" s="2">
        <v>320</v>
      </c>
      <c r="B4" s="3" t="s">
        <v>13</v>
      </c>
      <c r="C4" s="3" t="s">
        <v>11</v>
      </c>
      <c r="D4" s="2">
        <v>400</v>
      </c>
      <c r="E4" s="2">
        <v>8</v>
      </c>
      <c r="F4" s="2">
        <f t="shared" si="0"/>
        <v>3200</v>
      </c>
      <c r="G4" s="3" t="s">
        <v>14</v>
      </c>
    </row>
    <row r="5" spans="1:7" x14ac:dyDescent="0.25">
      <c r="A5" s="2">
        <v>340</v>
      </c>
      <c r="B5" s="3" t="s">
        <v>7</v>
      </c>
      <c r="C5" s="3" t="s">
        <v>11</v>
      </c>
      <c r="D5" s="2">
        <v>400</v>
      </c>
      <c r="E5" s="2">
        <v>5</v>
      </c>
      <c r="F5" s="2">
        <f t="shared" si="0"/>
        <v>2000</v>
      </c>
      <c r="G5" s="3" t="s">
        <v>9</v>
      </c>
    </row>
    <row r="6" spans="1:7" x14ac:dyDescent="0.25">
      <c r="A6" s="2">
        <v>345</v>
      </c>
      <c r="B6" s="3" t="s">
        <v>15</v>
      </c>
      <c r="C6" s="3" t="s">
        <v>16</v>
      </c>
      <c r="D6" s="2">
        <v>500</v>
      </c>
      <c r="E6" s="2">
        <v>4</v>
      </c>
      <c r="F6" s="2">
        <f t="shared" si="0"/>
        <v>2000</v>
      </c>
      <c r="G6" s="3" t="s">
        <v>14</v>
      </c>
    </row>
    <row r="7" spans="1:7" x14ac:dyDescent="0.25">
      <c r="A7" s="2">
        <v>350</v>
      </c>
      <c r="B7" s="3" t="s">
        <v>13</v>
      </c>
      <c r="C7" s="3" t="s">
        <v>17</v>
      </c>
      <c r="D7" s="2">
        <v>250</v>
      </c>
      <c r="E7" s="2">
        <v>10</v>
      </c>
      <c r="F7" s="2">
        <f t="shared" si="0"/>
        <v>2500</v>
      </c>
      <c r="G7" s="3" t="s">
        <v>9</v>
      </c>
    </row>
    <row r="8" spans="1:7" x14ac:dyDescent="0.25">
      <c r="A8" s="2">
        <v>360</v>
      </c>
      <c r="B8" s="3" t="s">
        <v>10</v>
      </c>
      <c r="C8" s="3" t="s">
        <v>16</v>
      </c>
      <c r="D8" s="2">
        <v>500</v>
      </c>
      <c r="E8" s="2">
        <v>5</v>
      </c>
      <c r="F8" s="2">
        <f t="shared" si="0"/>
        <v>2500</v>
      </c>
      <c r="G8" s="3" t="s">
        <v>12</v>
      </c>
    </row>
    <row r="9" spans="1:7" x14ac:dyDescent="0.25">
      <c r="A9" s="2">
        <v>380</v>
      </c>
      <c r="B9" s="3" t="s">
        <v>13</v>
      </c>
      <c r="C9" s="3" t="s">
        <v>8</v>
      </c>
      <c r="D9" s="2">
        <v>200</v>
      </c>
      <c r="E9" s="2">
        <v>7</v>
      </c>
      <c r="F9" s="2">
        <f t="shared" si="0"/>
        <v>1400</v>
      </c>
      <c r="G9" s="3" t="s">
        <v>12</v>
      </c>
    </row>
    <row r="10" spans="1:7" x14ac:dyDescent="0.25">
      <c r="A10" s="4"/>
      <c r="B10" s="4"/>
      <c r="C10" s="4"/>
      <c r="D10" s="4"/>
      <c r="E10" s="4"/>
      <c r="F10" s="4"/>
      <c r="G10" s="4"/>
    </row>
    <row r="11" spans="1:7" x14ac:dyDescent="0.25">
      <c r="A11" s="5" t="s">
        <v>6</v>
      </c>
      <c r="B11" t="s">
        <v>23</v>
      </c>
    </row>
    <row r="13" spans="1:7" x14ac:dyDescent="0.25">
      <c r="A13" s="5" t="s">
        <v>24</v>
      </c>
      <c r="B13" s="5" t="s">
        <v>21</v>
      </c>
    </row>
    <row r="14" spans="1:7" x14ac:dyDescent="0.25">
      <c r="A14" s="5" t="s">
        <v>1</v>
      </c>
      <c r="B14" t="s">
        <v>8</v>
      </c>
      <c r="C14" t="s">
        <v>16</v>
      </c>
      <c r="D14" t="s">
        <v>17</v>
      </c>
      <c r="E14" t="s">
        <v>11</v>
      </c>
    </row>
    <row r="15" spans="1:7" x14ac:dyDescent="0.25">
      <c r="A15" s="6" t="s">
        <v>15</v>
      </c>
      <c r="B15" s="7"/>
      <c r="C15" s="7">
        <v>2000</v>
      </c>
      <c r="D15" s="7"/>
      <c r="E15" s="7"/>
    </row>
    <row r="16" spans="1:7" x14ac:dyDescent="0.25">
      <c r="A16" s="6" t="s">
        <v>10</v>
      </c>
      <c r="B16" s="7"/>
      <c r="C16" s="7">
        <v>2500</v>
      </c>
      <c r="D16" s="7"/>
      <c r="E16" s="7">
        <v>1600</v>
      </c>
    </row>
    <row r="17" spans="1:5" x14ac:dyDescent="0.25">
      <c r="A17" s="6" t="s">
        <v>7</v>
      </c>
      <c r="B17" s="7">
        <v>1200</v>
      </c>
      <c r="C17" s="7"/>
      <c r="D17" s="7"/>
      <c r="E17" s="7">
        <v>2000</v>
      </c>
    </row>
    <row r="18" spans="1:5" x14ac:dyDescent="0.25">
      <c r="A18" s="6" t="s">
        <v>13</v>
      </c>
      <c r="B18" s="7">
        <v>1400</v>
      </c>
      <c r="C18" s="7"/>
      <c r="D18" s="7">
        <v>2500</v>
      </c>
      <c r="E18" s="7">
        <v>3200</v>
      </c>
    </row>
    <row r="19" spans="1:5" x14ac:dyDescent="0.25">
      <c r="A19" s="6" t="s">
        <v>22</v>
      </c>
      <c r="B19" s="7">
        <v>2600</v>
      </c>
      <c r="C19" s="7">
        <v>4500</v>
      </c>
      <c r="D19" s="7">
        <v>2500</v>
      </c>
      <c r="E19" s="7">
        <v>6800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>
      <selection activeCell="B9" sqref="A1:XFD1048576"/>
    </sheetView>
  </sheetViews>
  <sheetFormatPr defaultRowHeight="15" x14ac:dyDescent="0.25"/>
  <cols>
    <col min="1" max="1" width="26.140625" customWidth="1"/>
    <col min="2" max="2" width="20.85546875" customWidth="1"/>
    <col min="3" max="3" width="8.140625" customWidth="1"/>
    <col min="4" max="4" width="7.140625" customWidth="1"/>
    <col min="5" max="5" width="8.5703125" customWidth="1"/>
    <col min="6" max="6" width="11.855468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225</v>
      </c>
      <c r="B2" s="3" t="s">
        <v>7</v>
      </c>
      <c r="C2" s="3" t="s">
        <v>8</v>
      </c>
      <c r="D2" s="2">
        <v>200</v>
      </c>
      <c r="E2" s="2">
        <v>6</v>
      </c>
      <c r="F2" s="2">
        <f>D2*E2</f>
        <v>1200</v>
      </c>
      <c r="G2" s="3" t="s">
        <v>9</v>
      </c>
    </row>
    <row r="3" spans="1:7" x14ac:dyDescent="0.25">
      <c r="A3" s="2">
        <v>240</v>
      </c>
      <c r="B3" s="3" t="s">
        <v>10</v>
      </c>
      <c r="C3" s="3" t="s">
        <v>11</v>
      </c>
      <c r="D3" s="2">
        <v>400</v>
      </c>
      <c r="E3" s="2">
        <v>4</v>
      </c>
      <c r="F3" s="2">
        <f t="shared" ref="F3:F9" si="0">D3*E3</f>
        <v>1600</v>
      </c>
      <c r="G3" s="3" t="s">
        <v>12</v>
      </c>
    </row>
    <row r="4" spans="1:7" x14ac:dyDescent="0.25">
      <c r="A4" s="2">
        <v>320</v>
      </c>
      <c r="B4" s="3" t="s">
        <v>13</v>
      </c>
      <c r="C4" s="3" t="s">
        <v>11</v>
      </c>
      <c r="D4" s="2">
        <v>400</v>
      </c>
      <c r="E4" s="2">
        <v>8</v>
      </c>
      <c r="F4" s="2">
        <f t="shared" si="0"/>
        <v>3200</v>
      </c>
      <c r="G4" s="3" t="s">
        <v>14</v>
      </c>
    </row>
    <row r="5" spans="1:7" x14ac:dyDescent="0.25">
      <c r="A5" s="2">
        <v>340</v>
      </c>
      <c r="B5" s="3" t="s">
        <v>7</v>
      </c>
      <c r="C5" s="3" t="s">
        <v>11</v>
      </c>
      <c r="D5" s="2">
        <v>400</v>
      </c>
      <c r="E5" s="2">
        <v>5</v>
      </c>
      <c r="F5" s="2">
        <f t="shared" si="0"/>
        <v>2000</v>
      </c>
      <c r="G5" s="3" t="s">
        <v>9</v>
      </c>
    </row>
    <row r="6" spans="1:7" x14ac:dyDescent="0.25">
      <c r="A6" s="2">
        <v>345</v>
      </c>
      <c r="B6" s="3" t="s">
        <v>15</v>
      </c>
      <c r="C6" s="3" t="s">
        <v>16</v>
      </c>
      <c r="D6" s="2">
        <v>500</v>
      </c>
      <c r="E6" s="2">
        <v>4</v>
      </c>
      <c r="F6" s="2">
        <f t="shared" si="0"/>
        <v>2000</v>
      </c>
      <c r="G6" s="3" t="s">
        <v>14</v>
      </c>
    </row>
    <row r="7" spans="1:7" x14ac:dyDescent="0.25">
      <c r="A7" s="2">
        <v>350</v>
      </c>
      <c r="B7" s="3" t="s">
        <v>13</v>
      </c>
      <c r="C7" s="3" t="s">
        <v>17</v>
      </c>
      <c r="D7" s="2">
        <v>250</v>
      </c>
      <c r="E7" s="2">
        <v>10</v>
      </c>
      <c r="F7" s="2">
        <f t="shared" si="0"/>
        <v>2500</v>
      </c>
      <c r="G7" s="3" t="s">
        <v>9</v>
      </c>
    </row>
    <row r="8" spans="1:7" x14ac:dyDescent="0.25">
      <c r="A8" s="2">
        <v>360</v>
      </c>
      <c r="B8" s="3" t="s">
        <v>10</v>
      </c>
      <c r="C8" s="3" t="s">
        <v>16</v>
      </c>
      <c r="D8" s="2">
        <v>500</v>
      </c>
      <c r="E8" s="2">
        <v>5</v>
      </c>
      <c r="F8" s="2">
        <f t="shared" si="0"/>
        <v>2500</v>
      </c>
      <c r="G8" s="3" t="s">
        <v>12</v>
      </c>
    </row>
    <row r="9" spans="1:7" x14ac:dyDescent="0.25">
      <c r="A9" s="2">
        <v>380</v>
      </c>
      <c r="B9" s="3" t="s">
        <v>13</v>
      </c>
      <c r="C9" s="3" t="s">
        <v>8</v>
      </c>
      <c r="D9" s="2">
        <v>200</v>
      </c>
      <c r="E9" s="2">
        <v>7</v>
      </c>
      <c r="F9" s="2">
        <f t="shared" si="0"/>
        <v>1400</v>
      </c>
      <c r="G9" s="3" t="s">
        <v>12</v>
      </c>
    </row>
    <row r="11" spans="1:7" x14ac:dyDescent="0.25">
      <c r="A11" s="5" t="s">
        <v>6</v>
      </c>
      <c r="B11" t="s">
        <v>23</v>
      </c>
    </row>
    <row r="13" spans="1:7" x14ac:dyDescent="0.25">
      <c r="A13" s="5" t="s">
        <v>24</v>
      </c>
      <c r="B13" s="5" t="s">
        <v>21</v>
      </c>
    </row>
    <row r="14" spans="1:7" x14ac:dyDescent="0.25">
      <c r="A14" s="5" t="s">
        <v>18</v>
      </c>
      <c r="B14" t="s">
        <v>15</v>
      </c>
      <c r="C14" t="s">
        <v>10</v>
      </c>
      <c r="D14" t="s">
        <v>7</v>
      </c>
      <c r="E14" t="s">
        <v>13</v>
      </c>
      <c r="F14" t="s">
        <v>19</v>
      </c>
    </row>
    <row r="15" spans="1:7" x14ac:dyDescent="0.25">
      <c r="A15" s="6" t="s">
        <v>8</v>
      </c>
      <c r="B15" s="7"/>
      <c r="C15" s="7"/>
      <c r="D15" s="7">
        <v>1200</v>
      </c>
      <c r="E15" s="7">
        <v>1400</v>
      </c>
      <c r="F15" s="7">
        <v>2600</v>
      </c>
    </row>
    <row r="16" spans="1:7" x14ac:dyDescent="0.25">
      <c r="A16" s="6" t="s">
        <v>16</v>
      </c>
      <c r="B16" s="7">
        <v>2000</v>
      </c>
      <c r="C16" s="7">
        <v>2500</v>
      </c>
      <c r="D16" s="7"/>
      <c r="E16" s="7"/>
      <c r="F16" s="7">
        <v>4500</v>
      </c>
    </row>
    <row r="17" spans="1:6" x14ac:dyDescent="0.25">
      <c r="A17" s="6" t="s">
        <v>17</v>
      </c>
      <c r="B17" s="7"/>
      <c r="C17" s="7"/>
      <c r="D17" s="7"/>
      <c r="E17" s="7">
        <v>2500</v>
      </c>
      <c r="F17" s="7">
        <v>2500</v>
      </c>
    </row>
    <row r="18" spans="1:6" x14ac:dyDescent="0.25">
      <c r="A18" s="6" t="s">
        <v>11</v>
      </c>
      <c r="B18" s="7"/>
      <c r="C18" s="7">
        <v>1600</v>
      </c>
      <c r="D18" s="7">
        <v>2000</v>
      </c>
      <c r="E18" s="7">
        <v>3200</v>
      </c>
      <c r="F18" s="7">
        <v>6800</v>
      </c>
    </row>
    <row r="19" spans="1:6" x14ac:dyDescent="0.25">
      <c r="A19" s="6" t="s">
        <v>19</v>
      </c>
      <c r="B19" s="7">
        <v>2000</v>
      </c>
      <c r="C19" s="7">
        <v>4100</v>
      </c>
      <c r="D19" s="7">
        <v>3200</v>
      </c>
      <c r="E19" s="7">
        <v>7100</v>
      </c>
      <c r="F19" s="7">
        <v>16400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H11" sqref="H11"/>
    </sheetView>
  </sheetViews>
  <sheetFormatPr defaultRowHeight="15" x14ac:dyDescent="0.25"/>
  <cols>
    <col min="1" max="1" width="27" customWidth="1"/>
    <col min="2" max="2" width="20.85546875" customWidth="1"/>
    <col min="3" max="3" width="10.85546875" customWidth="1"/>
    <col min="4" max="4" width="13.7109375" customWidth="1"/>
    <col min="5" max="5" width="11" customWidth="1"/>
    <col min="6" max="6" width="11.855468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225</v>
      </c>
      <c r="B2" s="3" t="s">
        <v>7</v>
      </c>
      <c r="C2" s="3" t="s">
        <v>8</v>
      </c>
      <c r="D2" s="2">
        <v>200</v>
      </c>
      <c r="E2" s="2">
        <v>6</v>
      </c>
      <c r="F2" s="2">
        <f>D2*E2</f>
        <v>1200</v>
      </c>
      <c r="G2" s="3" t="s">
        <v>9</v>
      </c>
    </row>
    <row r="3" spans="1:7" x14ac:dyDescent="0.25">
      <c r="A3" s="2">
        <v>240</v>
      </c>
      <c r="B3" s="3" t="s">
        <v>10</v>
      </c>
      <c r="C3" s="3" t="s">
        <v>11</v>
      </c>
      <c r="D3" s="2">
        <v>400</v>
      </c>
      <c r="E3" s="2">
        <v>4</v>
      </c>
      <c r="F3" s="2">
        <f t="shared" ref="F3:F9" si="0">D3*E3</f>
        <v>1600</v>
      </c>
      <c r="G3" s="3" t="s">
        <v>12</v>
      </c>
    </row>
    <row r="4" spans="1:7" x14ac:dyDescent="0.25">
      <c r="A4" s="2">
        <v>320</v>
      </c>
      <c r="B4" s="3" t="s">
        <v>13</v>
      </c>
      <c r="C4" s="3" t="s">
        <v>11</v>
      </c>
      <c r="D4" s="2">
        <v>400</v>
      </c>
      <c r="E4" s="2">
        <v>8</v>
      </c>
      <c r="F4" s="2">
        <f t="shared" si="0"/>
        <v>3200</v>
      </c>
      <c r="G4" s="3" t="s">
        <v>14</v>
      </c>
    </row>
    <row r="5" spans="1:7" x14ac:dyDescent="0.25">
      <c r="A5" s="2">
        <v>340</v>
      </c>
      <c r="B5" s="3" t="s">
        <v>7</v>
      </c>
      <c r="C5" s="3" t="s">
        <v>11</v>
      </c>
      <c r="D5" s="2">
        <v>400</v>
      </c>
      <c r="E5" s="2">
        <v>5</v>
      </c>
      <c r="F5" s="2">
        <f t="shared" si="0"/>
        <v>2000</v>
      </c>
      <c r="G5" s="3" t="s">
        <v>9</v>
      </c>
    </row>
    <row r="6" spans="1:7" x14ac:dyDescent="0.25">
      <c r="A6" s="2">
        <v>345</v>
      </c>
      <c r="B6" s="3" t="s">
        <v>15</v>
      </c>
      <c r="C6" s="3" t="s">
        <v>16</v>
      </c>
      <c r="D6" s="2">
        <v>500</v>
      </c>
      <c r="E6" s="2">
        <v>4</v>
      </c>
      <c r="F6" s="2">
        <f t="shared" si="0"/>
        <v>2000</v>
      </c>
      <c r="G6" s="3" t="s">
        <v>14</v>
      </c>
    </row>
    <row r="7" spans="1:7" x14ac:dyDescent="0.25">
      <c r="A7" s="2">
        <v>350</v>
      </c>
      <c r="B7" s="3" t="s">
        <v>13</v>
      </c>
      <c r="C7" s="3" t="s">
        <v>17</v>
      </c>
      <c r="D7" s="2">
        <v>250</v>
      </c>
      <c r="E7" s="2">
        <v>10</v>
      </c>
      <c r="F7" s="2">
        <f t="shared" si="0"/>
        <v>2500</v>
      </c>
      <c r="G7" s="3" t="s">
        <v>9</v>
      </c>
    </row>
    <row r="8" spans="1:7" x14ac:dyDescent="0.25">
      <c r="A8" s="2">
        <v>360</v>
      </c>
      <c r="B8" s="3" t="s">
        <v>10</v>
      </c>
      <c r="C8" s="3" t="s">
        <v>16</v>
      </c>
      <c r="D8" s="2">
        <v>500</v>
      </c>
      <c r="E8" s="2">
        <v>5</v>
      </c>
      <c r="F8" s="2">
        <f t="shared" si="0"/>
        <v>2500</v>
      </c>
      <c r="G8" s="3" t="s">
        <v>12</v>
      </c>
    </row>
    <row r="9" spans="1:7" x14ac:dyDescent="0.25">
      <c r="A9" s="2">
        <v>380</v>
      </c>
      <c r="B9" s="3" t="s">
        <v>13</v>
      </c>
      <c r="C9" s="3" t="s">
        <v>8</v>
      </c>
      <c r="D9" s="2">
        <v>200</v>
      </c>
      <c r="E9" s="2">
        <v>7</v>
      </c>
      <c r="F9" s="2">
        <f t="shared" si="0"/>
        <v>1400</v>
      </c>
      <c r="G9" s="3" t="s">
        <v>12</v>
      </c>
    </row>
    <row r="11" spans="1:7" x14ac:dyDescent="0.25">
      <c r="A11" s="5" t="s">
        <v>6</v>
      </c>
      <c r="B11" t="s">
        <v>23</v>
      </c>
    </row>
    <row r="13" spans="1:7" x14ac:dyDescent="0.25">
      <c r="A13" s="5" t="s">
        <v>20</v>
      </c>
      <c r="B13" s="5" t="s">
        <v>21</v>
      </c>
    </row>
    <row r="14" spans="1:7" x14ac:dyDescent="0.25">
      <c r="A14" s="5" t="s">
        <v>18</v>
      </c>
      <c r="B14" t="s">
        <v>8</v>
      </c>
      <c r="C14" t="s">
        <v>16</v>
      </c>
      <c r="D14" t="s">
        <v>17</v>
      </c>
      <c r="E14" t="s">
        <v>11</v>
      </c>
      <c r="F14" t="s">
        <v>19</v>
      </c>
    </row>
    <row r="15" spans="1:7" x14ac:dyDescent="0.25">
      <c r="A15" s="6" t="s">
        <v>15</v>
      </c>
      <c r="B15" s="7"/>
      <c r="C15" s="7">
        <v>4</v>
      </c>
      <c r="D15" s="7"/>
      <c r="E15" s="7"/>
      <c r="F15" s="7">
        <v>4</v>
      </c>
    </row>
    <row r="16" spans="1:7" x14ac:dyDescent="0.25">
      <c r="A16" s="6" t="s">
        <v>10</v>
      </c>
      <c r="B16" s="7"/>
      <c r="C16" s="7">
        <v>5</v>
      </c>
      <c r="D16" s="7"/>
      <c r="E16" s="7">
        <v>4</v>
      </c>
      <c r="F16" s="7">
        <v>9</v>
      </c>
    </row>
    <row r="17" spans="1:6" x14ac:dyDescent="0.25">
      <c r="A17" s="6" t="s">
        <v>7</v>
      </c>
      <c r="B17" s="7">
        <v>6</v>
      </c>
      <c r="C17" s="7"/>
      <c r="D17" s="7"/>
      <c r="E17" s="7">
        <v>5</v>
      </c>
      <c r="F17" s="7">
        <v>11</v>
      </c>
    </row>
    <row r="18" spans="1:6" x14ac:dyDescent="0.25">
      <c r="A18" s="6" t="s">
        <v>13</v>
      </c>
      <c r="B18" s="7">
        <v>7</v>
      </c>
      <c r="C18" s="7"/>
      <c r="D18" s="7">
        <v>10</v>
      </c>
      <c r="E18" s="7">
        <v>8</v>
      </c>
      <c r="F18" s="7">
        <v>25</v>
      </c>
    </row>
    <row r="19" spans="1:6" x14ac:dyDescent="0.25">
      <c r="A19" s="6" t="s">
        <v>19</v>
      </c>
      <c r="B19" s="7">
        <v>13</v>
      </c>
      <c r="C19" s="7">
        <v>9</v>
      </c>
      <c r="D19" s="7">
        <v>10</v>
      </c>
      <c r="E19" s="7">
        <v>17</v>
      </c>
      <c r="F19" s="7">
        <v>49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Св. таблица 1</vt:lpstr>
      <vt:lpstr>Св. таблица 2</vt:lpstr>
      <vt:lpstr>Св. диаграмма 1</vt:lpstr>
      <vt:lpstr>Св. диаграмма 2</vt:lpstr>
    </vt:vector>
  </TitlesOfParts>
  <Company>БГУИР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Batin</dc:creator>
  <cp:lastModifiedBy>Batin</cp:lastModifiedBy>
  <dcterms:created xsi:type="dcterms:W3CDTF">2015-10-16T15:28:25Z</dcterms:created>
  <dcterms:modified xsi:type="dcterms:W3CDTF">2015-10-16T15:55:35Z</dcterms:modified>
</cp:coreProperties>
</file>