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DE1" sheetId="1" r:id="rId4"/>
    <sheet state="visible" name="SDE2" sheetId="2" r:id="rId5"/>
    <sheet state="visible" name="SDE4" sheetId="3" r:id="rId6"/>
    <sheet state="visible" name="sensing_summary" sheetId="4" r:id="rId7"/>
    <sheet state="visible" name="Bertrand_2021-03-15" sheetId="5" r:id="rId8"/>
    <sheet state="visible" name="YAK_Space_data_combined" sheetId="6" r:id="rId9"/>
  </sheets>
  <definedNames>
    <definedName hidden="1" localSheetId="0" name="_xlnm._FilterDatabase">'SDE1'!$A$1:$AE$43</definedName>
    <definedName hidden="1" localSheetId="2" name="_xlnm._FilterDatabase">'SDE4'!$A$1:$AE$58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revised : 2021-02-25
Mahmoud
	-BUDS Lab Team Member</t>
      </text>
    </comment>
    <comment authorId="0" ref="F14">
      <text>
        <t xml:space="preserve">Sorry, not sure how to do this.
	-Yi Ting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revised : 2021-02-25
Mahmoud
	-BUDS Lab Team Member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9">
      <text>
        <t xml:space="preserve">I'm not sure where this is located on SDE 4 Level 5
	-Wei Kit Fong</t>
      </text>
    </comment>
    <comment authorId="0" ref="E21">
      <text>
        <t xml:space="preserve">This space in reality is currently part of the "DIC Studio" as labelled in the Steerpath map. I'm not sure how big this space is.
	-Wei Kit Fong</t>
      </text>
    </comment>
    <comment authorId="0" ref="K2">
      <text>
        <t xml:space="preserve">@christensenrd64@gmail.com 
would you help filling in this table?
_Assigned to Renee Christensen_
	-BUDS Lab Team Member</t>
      </text>
    </comment>
  </commentList>
</comments>
</file>

<file path=xl/sharedStrings.xml><?xml version="1.0" encoding="utf-8"?>
<sst xmlns="http://schemas.openxmlformats.org/spreadsheetml/2006/main" count="1167" uniqueCount="463">
  <si>
    <t>space_id</t>
  </si>
  <si>
    <t>space_name</t>
  </si>
  <si>
    <t>floor</t>
  </si>
  <si>
    <t>room_name</t>
  </si>
  <si>
    <t>coordinates</t>
  </si>
  <si>
    <t>awair-device_uuid</t>
  </si>
  <si>
    <t>BMS-endpoint</t>
  </si>
  <si>
    <t>ubibot</t>
  </si>
  <si>
    <t>webid</t>
  </si>
  <si>
    <t>SenSING_sensors_id</t>
  </si>
  <si>
    <t>notes</t>
  </si>
  <si>
    <t>reference_images</t>
  </si>
  <si>
    <t>STAFF_LOUNGE</t>
  </si>
  <si>
    <t>SDE1</t>
  </si>
  <si>
    <t>[[103.7703660134668,1.2972224509501018],[103.77034136961817,1.297152865040644],[103.77031156757425,1.2971683744573568],[103.77029360469982,1.2971904141550112],[103.77028503150967,1.297217351562253],[103.77028584800405,1.2972406156871443],[103.7702882974873,1.2972520436777586],[103.7703660134668,1.2972224509501018]]</t>
  </si>
  <si>
    <t>[103.7703660134668,1.2972224509501018],[103.77034136961817,1.297152865040644],[103.77031156757425,1.2971683744573568],[103.77029360469982,1.2971904141550112],[103.77028503150967,1.297217351562253],[103.77028584800405,1.2972406156871443],[103.7702882974873,1.2972520436777586],[103.7703660134668,1.2972224509501018]</t>
  </si>
  <si>
    <t>https://user-images.githubusercontent.com/6969514/105659871-c1bf9c00-5f04-11eb-93d7-9e213d723573.jpg</t>
  </si>
  <si>
    <t>EXHIBITION_HALL_LEVEL1</t>
  </si>
  <si>
    <t>[[103.7702607402286,1.297297163005382],[103.7703554450797,1.2975673927034705],[103.77046307848559,1.297526632927898],[103.77036849155405,1.297260063983515],[103.77036849155405,1.297260063983515],[103.7702607402286,1.297297163005382]]</t>
  </si>
  <si>
    <t>[103.7702607402286,1.297297163005382],[103.7703554450797,1.2975673927034705],[103.77046307848559,1.297526632927898],[103.77036849155405,1.297260063983515],[103.77036849155405,1.297260063983515],[103.7702607402286,1.297297163005382]]</t>
  </si>
  <si>
    <t>awair-omni_16477</t>
  </si>
  <si>
    <t>Level 1 is on floor 1</t>
  </si>
  <si>
    <t>EXHIBITION_HALL_LEVEL2</t>
  </si>
  <si>
    <t>[[103.77030702114178,1.2972821886595796],[103.77039970602868,1.2975515058869433],[103.77046371861081,1.2975255074427139],[103.77037036692701,1.2972575234664987],[103.77030702114178,1.2972821886595796]]</t>
  </si>
  <si>
    <t>GALLERY</t>
  </si>
  <si>
    <t>[[103.77046004395163,1.297124457910897],[103.77068397457884,1.2970441050643586],[103.77067003698926,1.2969990517328256],[103.77044378342907,1.2970794045807992],[103.77046004395163,1.297124457910897]]</t>
  </si>
  <si>
    <t>[103.77046004395163,1.297124457910897],[103.77068397457884,1.2970441050643586],[103.77067003698926,1.2969990517328256],[103.77044378342907,1.2970794045807992],[103.77046004395163,1.297124457910897]</t>
  </si>
  <si>
    <t>CORRIDOR_2-1</t>
  </si>
  <si>
    <t>[[103.77032387667981,1.297040433016008],[103.77027841178744,1.2970555840974782],[103.77032189994605,1.297093132427321],[103.77036802374909,1.2972248809520437],[103.77032783014937,1.2972387145459834],[103.77033837273274,1.2972696754481063],[103.77040031041184,1.2972492544282233],[103.77041282972903,1.2972393732886758],[103.77039833367803,1.29719326130666],[103.77038713218218,1.2971952375348508],[103.77038251980196,1.2971807451969823],[103.77037329504174,1.2971807451969823],[103.77036736483848,1.2971609829182],[103.77041217081836,1.2971451730956431],[103.77041546537532,1.2971550542346364],[103.77043918618847,1.2971471493238482],[103.77043523272084,1.297133315728459],[103.77045829462139,1.29712475207387],[103.77044511639173,1.297078640089822],[103.77042073666797,1.2970872037435441],[103.77042996142814,1.2971096009938208],[103.77041151190582,1.2971168471630108],[103.77041612428786,1.2971293632730294],[103.77036143463516,1.2971464905811274],[103.77032387667981,1.297040433016008]]</t>
  </si>
  <si>
    <t>TERRACE_CORRIDOR_2_2</t>
  </si>
  <si>
    <t>[[103.770403589551,1.2972633852715916],[103.77037564283222,1.2972735869280712],[103.77052938980091,1.2977318232457549],[103.77059550219877,1.2977078053761915],[103.77054594616993,1.2975707442932531],[103.77056759704436,1.2975640439469345],[103.77055238909736,1.2975379151324518],[103.77052823740001,1.2975192980473906],[103.77050668929365,1.2975129209061578],[103.77042779864769,1.2972734567579636],[103.77040939540416,1.2972791520526386],[103.770403589551,1.2972633852715916]]</t>
  </si>
  <si>
    <t>[103.770403589551,1.2972633852715916],[103.77037564283222,1.2972735869280712],[103.77052938980091,1.2977318232457549],[103.77059550219877,1.2977078053761915],[103.77054594616993,1.2975707442932531],[103.77056759704436,1.2975640439469345],[103.77055238909736,1.2975379151324518],[103.77052823740001,1.2975192980473906],[103.77050668929365,1.2975129209061578],[103.77042779864769,1.2972734567579636],[103.77040939540416,1.2972791520526386],[103.770403589551,1.2972633852715916]</t>
  </si>
  <si>
    <t>CORRIDOR_2_3</t>
  </si>
  <si>
    <t>[[103.77058415246853,1.2976762342610044],[103.77059579441124,1.297708284949394],[103.7706016758491,1.2977057387613513],[103.77062850469855,1.2977816988924502],[103.77066031869794,1.29777127822031],[103.77063374846625,1.2976947735841549],[103.77090624799047,1.2976005381474636],[103.77088224754141,1.2975325949606002],[103.7707996004998,1.297562908069267],[103.77080446967733,1.2975781697247442],[103.77078677922486,1.297584184145819],[103.77078029842846,1.297564397700171],[103.77076386518348,1.2975699645641185],[103.7707777982215,1.2976074921241718],[103.77058415246853,1.2976762342610044]]</t>
  </si>
  <si>
    <t>[103.77058415246853,1.2976762342610044],[103.77059579441124,1.297708284949394],[103.7706016758491,1.2977057387613513],[103.77062850469855,1.2977816988924502],[103.77066031869794,1.29777127822031],[103.77063374846625,1.2976947735841549],[103.77090624799047,1.2976005381474636],[103.77088224754141,1.2975325949606002],[103.7707996004998,1.297562908069267],[103.77080446967733,1.2975781697247442],[103.77078677922486,1.297584184145819],[103.77078029842846,1.297564397700171],[103.77076386518348,1.2975699645641185],[103.7707777982215,1.2976074921241718],[103.77058415246853,1.2976762342610044]</t>
  </si>
  <si>
    <t>COOP</t>
  </si>
  <si>
    <t>[[103.77077760685921,1.2976068886763414],[103.77076283967654,1.297569337787877],[103.77067271587708,1.297600725136519],[103.77068615834543,1.297639443676232],[103.77077760685921,1.2976068886763414]]</t>
  </si>
  <si>
    <t>[103.77077760685921,1.2976068886763414],[103.77076283967654,1.297569337787877],[103.77067271587708,1.297600725136519],[103.77068615834543,1.297639443676232],[103.77077760685921,1.2976068886763414]</t>
  </si>
  <si>
    <t>N.A</t>
  </si>
  <si>
    <t>BALCONY</t>
  </si>
  <si>
    <t>[[103.77036639103932,1.2972220757592652],[103.77028987099175,1.297250629490435],[103.77028614389945,1.297230945892693],[103.77028737096441,1.2972094986510996],[103.77029373551466,1.29719049024267],[103.77030746514885,1.2971727993705855],[103.77032277122925,1.297160456474714],[103.77034140227954,1.2971528390929734],[103.77036639103932,1.2972220757592652]]</t>
  </si>
  <si>
    <t>[103.77036639103932,1.2972220757592652],[103.77028987099175,1.297250629490435],[103.77028614389945,1.297230945892693],[103.77028737096441,1.2972094986510996],[103.77029373551466,1.29719049024267],[103.77030746514885,1.2971727993705855],[103.77032277122925,1.297160456474714],[103.77034140227954,1.2971528390929734],[103.77036639103932,1.2972220757592652]</t>
  </si>
  <si>
    <t>https://user-images.githubusercontent.com/6969514/105660621-64c4e580-5f06-11eb-9dce-12845d87d552.jpg</t>
  </si>
  <si>
    <t>SCHOOL_CONFERENCE_ROOM</t>
  </si>
  <si>
    <t>[[103.77039455086918,1.2973269517656263],[103.77037085145344,1.2972585692559875],[103.77026031903489,1.2972985745672645],[103.77028410233129,1.2973662706388183],[103.77039455086918,1.2973269517656263]]</t>
  </si>
  <si>
    <t>[103.77039455086918,1.2973269517656263],[103.77037085145344,1.2972585692559875],[103.77026031903489,1.2972985745672645],[103.77028410233129,1.2973662706388183],[103.77039455086918,1.2973269517656263]</t>
  </si>
  <si>
    <t>awair-omni_16197</t>
  </si>
  <si>
    <t>Also called SRC</t>
  </si>
  <si>
    <t>COMMON_OFFICE</t>
  </si>
  <si>
    <t>[[103.77045996366166,1.2972040109291356],[103.77042752866316,1.2971098868539315],[103.77036233629048,1.2971324412308718],[103.7704032847937,1.2972492441320185],[103.77044851633372,1.2972318347668619],[103.7704412717627,1.2972108829873008],[103.77045996366166,1.2972040109291356]]</t>
  </si>
  <si>
    <t>[103.77045996366166,1.2972040109291356],[103.77042752866316,1.2971098868539315],[103.77036233629048,1.2971324412308718],[103.7704032847937,1.2972492441320185],[103.77044851633372,1.2972318347668619],[103.7704412717627,1.2972108829873008],[103.77045996366166,1.2972040109291356]</t>
  </si>
  <si>
    <t>MEETING_ROOM</t>
  </si>
  <si>
    <t>[[103.77043430536719,1.2974373460304633],[103.7704089437471,1.2973674113844282],[103.77035299265009,1.2973882345884675],[103.77037740784414,1.2974580536436946],[103.77043430536719,1.2974373460304633]]</t>
  </si>
  <si>
    <t>[103.77043430536719,1.2974373460304633],[103.7704089437471,1.2973674113844282],[103.77035299265009,1.2973882345884675],[103.77037740784414,1.2974580536436946],[103.77043430536719,1.2974373460304633]</t>
  </si>
  <si>
    <t>CORRIDOR_3_1</t>
  </si>
  <si>
    <t>[[103.77040577300511,1.2972469377482554],[103.77041105260281,1.2972620390039964],[103.77041633219386,1.2972771402611585],[103.77055105461164,1.2972297443913732],[103.7706563376749,1.2975312896079458],[103.7706508329926,1.2975335253110387],[103.7706890651562,1.2976394193353542],[103.77058128569331,1.2976771943994265],[103.77054597862826,1.2975737774191316],[103.77051067156316,1.2975874012131072],[103.7704870263147,1.2975186027553747],[103.77050498692938,1.2975122010933404],[103.77048155871836,1.2974437321098833],[103.77045713082441,1.297372874586543],[103.77043570334178,1.2973123795174502],[103.77041621861582,1.2973191340278873],[103.7704032969354,1.2972817416523412],[103.77041485409552,1.2972772282278981],[103.77035396432296,1.297113601294285],[103.77032914472761,1.2971223589067051],[103.77036710411028,1.2972216118458135],[103.77030061331715,1.2972472459624385],[103.7703132064662,1.2972801196477661],[103.77037267411822,1.2972591364443105],[103.77055164621919,1.297770703749734],[103.77060778623246,1.2977483848075195],[103.77059432576283,1.2977112959600419],[103.77072993095271,1.2976639373483891],[103.77056060475024,1.297189510091215],[103.77040507837421,1.2972469184464899]]</t>
  </si>
  <si>
    <t>CORRIDOR_3_2</t>
  </si>
  <si>
    <t>[[103.7707823527715,1.297316848608972],[103.77077320192723,1.2972925630087673],[103.77061663531373,1.2973477280112888],[103.77062535068126,1.2973729625224593],[103.7707823527715,1.297316848608972]]</t>
  </si>
  <si>
    <t>[103.7707823527715,1.297316848608972],[103.77077320192723,1.2972925630087673],[103.77061663531373,1.2973477280112888],[103.77062535068126,1.2973729625224593],[103.7707823527715,1.297316848608972]</t>
  </si>
  <si>
    <t>CORRIDOR_3_3</t>
  </si>
  <si>
    <t>[[103.77036284655333,1.2971348771051794],[103.77035513985886,1.297113021917408],[103.77069260569738,1.2969930916815855],[103.77090641270757,1.2976002849252524],[103.77072737630624,1.2976636967424042],[103.77071890732446,1.297639430050495],[103.77087591390779,1.2975829921407467],[103.77067817631843,1.297022940589983],[103.77067817631843,1.297022940589983],[103.77036284655333,1.2971348771051794]]</t>
  </si>
  <si>
    <t>CRIT_ROOM</t>
  </si>
  <si>
    <t>[[103.77028883813472,1.2972486975788655],[103.77029441047597,1.2972466012434012],[103.77029538786678,1.297249408659141],[103.77032742022283,1.2972380257112377],[103.770328365789,1.297240884594956],[103.77035804588672,1.297230083520347],[103.77035599777116,1.2972250380830417],[103.77036145839668,1.29722258631665],[103.77033792217094,1.2971549230485238],[103.77032718694824,1.297159346654226],[103.7703165768034,1.2971658049818586],[103.77030709054407,1.2971738500964136],[103.77030031558377,1.2971819715367872],[103.77029414910112,1.297191914409197],[103.77028920926824,1.2972034814222013],[103.77028660647738,1.2972142256540167],[103.77028566867142,1.2972201822921647],[103.77028565056406,1.297234762267422],[103.77028676304985,1.2972409695037186],[103.77028676304985,1.2972409695037186],[103.77028883813472,1.2972486975788655]]</t>
  </si>
  <si>
    <t>https://user-images.githubusercontent.com/6969514/105661992-ae62ff80-5f09-11eb-93df-ed5362c0db11.jpg</t>
  </si>
  <si>
    <t>IRC_STUDIO</t>
  </si>
  <si>
    <t>[[103.77026120544457,1.2973731432862365],[103.77033284821874,1.2975753769037794],[103.77046650112544,1.2975290317011883],[103.77045106826233,1.297488308966905],[103.77043010202948,1.2974955014176857],[103.77042208553047,1.2974710470860913],[103.77044325731151,1.2974626216437883],[103.77040019867303,1.2973425075641813],[103.77039134393306,1.2973457690007564],[103.77038551844521,1.29732969477773],[103.77038551844521,1.29732969477773],[103.77026120544457,1.2973731432862365]]</t>
  </si>
  <si>
    <t>no need to deploy until they setup the testbed</t>
  </si>
  <si>
    <t>OFFICE_8</t>
  </si>
  <si>
    <t>[[103.77084197057968,1.2975737515229184],[103.77085787309517,1.2976187563307775],[103.77088307246686,1.297609584155083],[103.77086727256221,1.2975646113251145],[103.77086727256221,1.2975646113251145],[103.77084197057968,1.2975737515229184]]</t>
  </si>
  <si>
    <t>OFFICE_7</t>
  </si>
  <si>
    <t>[[103.77083163279002,1.2975650500693803],[103.77086344631783,1.297553532074346],[103.77085153260924,1.2975191089772693],[103.77081985000075,1.2975310196310232],[103.77081985000075,1.2975310196310232],[103.77083163279002,1.2975650500693803]]</t>
  </si>
  <si>
    <t>OFFICE_6</t>
  </si>
  <si>
    <t>[[103.77081994189723,1.2975309888444713],[103.77085116579127,1.2975198898623006],[103.77083950887055,1.297485760491199],[103.77080759111243,1.2974968594735117],[103.77080759111243,1.2974968594735117],[103.77081994189723,1.2975309888444713]]</t>
  </si>
  <si>
    <t>COMPUTER_LAB1</t>
  </si>
  <si>
    <t>[[103.77072625269813,1.2975142759828628],[103.77067011799107,1.2973540093133096],[103.77073272977907,1.2973313453396003],[103.77078886448618,1.2974905327743471],[103.77078886448618,1.2974905327743471],[103.77072625269813,1.2975142759828628]]</t>
  </si>
  <si>
    <t>TODO: DEPLOY</t>
  </si>
  <si>
    <t>COMPUTER_LAB2</t>
  </si>
  <si>
    <t>[[103.77066235332563,1.2973331611960646],[103.77073177293425,1.297308558435958],[103.77069871597814,1.2972174915009873],[103.77063039826697,1.2972420942619607],[103.77063039826697,1.2972420942619607],[103.77066235332563,1.2973331611960646]]</t>
  </si>
  <si>
    <t>awair-omni_16572</t>
  </si>
  <si>
    <t>SEMINAR_ROOM7</t>
  </si>
  <si>
    <t>[[103.77067127605079,1.2970765079890327],[103.77071632342057,1.2970602274326666],[103.7706920572819,1.296992740632021],[103.77064702803312,1.2970089695877078],[103.77064702803312,1.2970089695877078],[103.77067127605079,1.2970765079890327]]</t>
  </si>
  <si>
    <t>SEMINAR_ROOM6</t>
  </si>
  <si>
    <t>[[103.77060344296319,1.297024277321114],[103.770648169872,1.2970083733723214],[103.77067191663207,1.2970765990058197],[103.77062695917328,1.297092041968682],[103.77062695917328,1.297092041968682],[103.77060344296319,1.297024277321114]]</t>
  </si>
  <si>
    <t>ASB005221418</t>
  </si>
  <si>
    <t>sensing installed on 2021-03-11</t>
  </si>
  <si>
    <t>SEMINAR_ROOM5</t>
  </si>
  <si>
    <t>[[103.7705828937012,1.2971082072880762],[103.77062739005873,1.2970923033410031],[103.77060318220919,1.2970241977958636],[103.7705581388879,1.2970405293219187],[103.7705581388879,1.2970405293219187],[103.7705828937012,1.2971082072880762]]</t>
  </si>
  <si>
    <t>ASB005151418</t>
  </si>
  <si>
    <t>SEMINAR_ROOM3</t>
  </si>
  <si>
    <t>[[103.77053861311839,1.2971244600031184],[103.77058295533061,1.2971082294833565],[103.77055827883493,1.2970400473104604],[103.77051552727664,1.297056716146912],[103.77051552727664,1.297056716146912],[103.77053861311839,1.2971244600031184]]</t>
  </si>
  <si>
    <t>ASB102871830</t>
  </si>
  <si>
    <t>This was named SEMINAR_ROOM4 but it's incorrect.
sensing installed on 2021-03-11</t>
  </si>
  <si>
    <t>STAFF_WORKING_AREA</t>
  </si>
  <si>
    <t>[[103.77067096531391,1.2972030883119743],[103.77064052616993,1.2971157189863476],[103.77067566463245,1.2971040929100184],[103.77070596167249,1.2971910260817339],[103.77070596167249,1.2971910260817339],[103.77067096531391,1.2972030883119743]]</t>
  </si>
  <si>
    <t>STAFF_SUITE</t>
  </si>
  <si>
    <t>[[103.7706057617487,1.2971779059661088],[103.77065503655211,1.2971606793158799],[103.77063961928155,1.2971161015800874],[103.77059019332904,1.2971337815639146],[103.77059019332904,1.2971337815639146],[103.7706057617487,1.2971779059661088]]</t>
  </si>
  <si>
    <t>SEMINAR_ROOM2</t>
  </si>
  <si>
    <t>[[103.77056902354377,1.2972144240290646],[103.7706141181826,1.2971987538867893],[103.77059432851559,1.2971424004752663],[103.7705822950823,1.2971466693089724],[103.7705794484637,1.2971387784347286],[103.7705562873403,1.2971464105910115],[103.77055926335044,1.2971546895415855],[103.77054942957807,1.2971580528642335],[103.77056902354377,1.2972144240290646]]</t>
  </si>
  <si>
    <t>ASB004651418</t>
  </si>
  <si>
    <t>This was named SEMINAR_ROOM8 but it's incorrect
sensing installed on 2021-03-11</t>
  </si>
  <si>
    <t>SEMINAR_ROOM1</t>
  </si>
  <si>
    <t>[[103.77038252864094,1.2971868784085814],[103.77047442752337,1.297154349574697],[103.7704485858767,1.2970799345244899],[103.77035594186708,1.2971129599819307],[103.77038252864094,1.2971868784085814]]</t>
  </si>
  <si>
    <t>awair-omni_16314</t>
  </si>
  <si>
    <t>CSAC</t>
  </si>
  <si>
    <t>[[103.77046776362823,1.2972263718727959],[103.77054108219846,1.2972006209488285],[103.7705185161089,1.2971407307781533],[103.77041625159609,1.297176783183005],[103.77042156126203,1.2971914657271526],[103.77045285439499,1.297181075003877],[103.77046776362823,1.2972263718727959]]</t>
  </si>
  <si>
    <t>[[103.77046710251346,1.2972268972828118],[103.77045177349976,1.2971824106533774],[103.77042221945578,1.2971930126223583],[103.77043750710249,1.2972376410007769],[103.77046710251346,1.2972268972828118]]</t>
  </si>
  <si>
    <t>SEMINAR_ROOM9</t>
  </si>
  <si>
    <t>[[103.77053971907338,1.2976896969801857],[103.7705819685682,1.2976753614349406],[103.77054625199696,1.297575161769302],[103.77050477067348,1.2975905212833254],[103.77053971907338,1.2976896969801857]]</t>
  </si>
  <si>
    <t>CORRIDOR_4_1</t>
  </si>
  <si>
    <t>[[103.77037888238806,1.29733154832131],[103.77037095481302,1.2973113742083626],[103.77038789099805,1.297304169167731],[103.77036987377812,1.2972562556472411],[103.77031200714788,1.2972787414867213],[103.77030163281307,1.2972470502539153],[103.7703609970655,1.2972263069012513],[103.7703483173214,1.2971830915825393],[103.7703754058648,1.297172143701772],[103.77038462749499,1.297192887054905],[103.77036791328811,1.2971986490974956],[103.77038174573511,1.297238407190136],[103.77043015930036,1.2972205448587744],[103.7704382282277,1.2972389833947489],[103.77053966617336,1.2972009539142135],[103.77051949385435,1.297138723853834],[103.77054081887798,1.2971312331988827],[103.77071697678122,1.2976389464825786],[103.77075116347737,1.2976272540344098],[103.7707448659271,1.2976101650705232],[103.77076555787494,1.2976007211688483],[103.770781301748,1.2976452424178575],[103.77063510864309,1.297697408728041],[103.77064680409063,1.2977302375262951],[103.7705517820039,1.2977641428707472],[103.77045166387393,1.297488329708301],[103.77042987849649,1.2974935869004156],[103.77042311751757,1.2974703050530394],[103.77044264923609,1.297462794779861],[103.77040004826551,1.2973420023160998],[103.77039086918796,1.2973450612234245],[103.77038584255064,1.2973293296969928],[103.77041032009032,1.2973236488668647],[103.77048630035847,1.297520767225393],[103.77051080107674,1.2975865659683308],[103.77054882898096,1.2975736948696408],[103.77058226414499,1.2976757968049242],[103.77070212723265,1.297631897826193],[103.77057383186303,1.2972655850449968],[103.77056423668279,1.2972684628611404],[103.770547285198,1.2972179411982978],[103.77041164037968,1.2972653633400597],[103.77043029716668,1.297315823650095],[103.77041102795414,1.297323042207438],[103.77039683253031,1.2973252497928485],[103.77038666611463,1.2973281320669372],[103.7703790792367,1.2973316211360242]]</t>
  </si>
  <si>
    <t>CORRIDOR_4_2</t>
  </si>
  <si>
    <t>[[103.77074998493845,1.2976283201927146],[103.77077027381972,1.2976225731509174],[103.77076317271076,1.2976012752896366],[103.77086867488993,1.2975647646691897],[103.77086461711428,1.2975525944630135],[103.77083080231307,1.2975640885469346],[103.7707485245208,1.2973268555703896],[103.77078018774154,1.2973148266311227],[103.77077322183402,1.2972933011582626],[103.77064720221017,1.2973376183060452],[103.77074998493845,1.2976283201927146]]</t>
  </si>
  <si>
    <t>CORRIDOR_4_3</t>
  </si>
  <si>
    <t>[[103.77058461859957,1.297256916778764],[103.77074687742186,1.2971988657940727],[103.77073819467483,1.2971787920883031],[103.77057647852462,1.2972368430734917],[103.77058461859957,1.297256916778764]]</t>
  </si>
  <si>
    <t>CORRIDOR_4_4</t>
  </si>
  <si>
    <t>[[103.77054097824691,1.2972022061262294],[103.77056108429974,1.2971955846531102],[103.77054875738975,1.297156587867235],[103.77055727289383,1.2971544595367845],[103.77055514401678,1.2971461826958262],[103.77058210978367,1.2971360140040815],[103.77058423865861,1.297143581402679],[103.77059299070623,1.2971412165903473],[103.7705906252877,1.2971343586362707],[103.77071155334914,1.2970912240446495],[103.7707025647602,1.2970649746318088],[103.770538076033,1.2971243866947617],[103.77052435762522,1.2970858494561668],[103.77049053214643,1.2970990924029024],[103.77050259577817,1.2971326727321326],[103.77051536903627,1.2971291255136066],[103.77054097824691,1.2972022061262294]]</t>
  </si>
  <si>
    <t>CORRIDOR_4_5</t>
  </si>
  <si>
    <t>[[103.77088287360596,1.297608293776392],[103.7709063249876,1.2976002381885507],[103.77080233051521,1.2973070037031817],[103.77082361715526,1.2972988278808089],[103.77080263172223,1.2972342646612844],[103.77077978165823,1.2972418393193124],[103.77071726876744,1.2970632786890661],[103.77071181589054,1.2970649352008223],[103.77071106781744,1.2970628785235618],[103.77070115583189,1.297066243995019],[103.77078036965912,1.2972919080405774],[103.7707735492823,1.2972942914099406],[103.77088287360596,1.297608293776392]]</t>
  </si>
  <si>
    <t>DOA</t>
  </si>
  <si>
    <t>[[103.77043141605606,1.2974998578033308],[103.77034374108598,1.2975325731687803],[103.7702850852973,1.2973652927093866],[103.77033139249852,1.297348626389919],[103.77034127136892,1.2973757863178434],[103.77040424916396,1.2973535645588612],[103.77040980602794,1.2973708481488728],[103.77035300252669,1.2973912180951146],[103.77037831712954,1.2974585006418664],[103.77043265091373,1.2974375134255922],[103.77044623436069,1.2974739324186686],[103.77042524176233,1.2974813396712648],[103.77043141605606,1.2974998578033308]]</t>
  </si>
  <si>
    <t>awair-omni_16379</t>
  </si>
  <si>
    <t>DOA Open Space</t>
  </si>
  <si>
    <t>[[103.77039375784994,1.2973265510580916],[103.7702847014009,1.2973648408271714],[103.7702619813067,1.2972973469971834],[103.77037103775587,1.2972590572271088],[103.77039375784994,1.2973265510580916]]</t>
  </si>
  <si>
    <t>awair-omni_16193</t>
  </si>
  <si>
    <t>DRE Office</t>
  </si>
  <si>
    <t>[[103.77041010627272,1.2973710708665038],[103.77035427975733,1.2973905402396326],[103.77037829814134,1.2974573850885776],[103.77043347551091,1.2974372667365088],[103.77041010627272,1.2973710708665038]]</t>
  </si>
  <si>
    <t>awair-omni_16351</t>
  </si>
  <si>
    <t>DOB Office</t>
  </si>
  <si>
    <t>[[103.77043189705745,1.2975005182226482],[103.77034296411875,1.2975323181980798],[103.77035464873973,1.2975667140891858],[103.77044293253249,1.2975329671775881],[103.77043189705745,1.2975005182226482]]</t>
  </si>
  <si>
    <t>awair-omni_16517</t>
  </si>
  <si>
    <t>building</t>
  </si>
  <si>
    <t>senSING_sensor_id</t>
  </si>
  <si>
    <t>SMART MATERIALS LAB</t>
  </si>
  <si>
    <t>SDE2</t>
  </si>
  <si>
    <t>[[103.77117752213798,1.297617884555109],[103.77125105897852,1.2975914934841342],[103.77121586185842,1.2974915844274335],[103.77114043945733,1.2975173471406407],[103.77117752213798,1.297617884555109]]</t>
  </si>
  <si>
    <t>FCU2-1</t>
  </si>
  <si>
    <t>F1EmPuLYsdTuuUqI0OYHjD6iEw7UUm6nnB6BGEThhm2vYogQV0lOLURWSExVS09UTVJWXFNERTJcQUNNVlxGQ1UyLTE</t>
  </si>
  <si>
    <t>https://user-images.githubusercontent.com/6969514/106264014-16924800-6260-11eb-81ce-40e4e4a095a0.jpg</t>
  </si>
  <si>
    <t>LIGHTING/THERMAL UNIT INDOOR ENVIRONMENT &amp; ENERGY LAB</t>
  </si>
  <si>
    <t>[[103.77122395108427,1.2974354466524005],[103.77134874041474,1.297390546839054],[103.77126858362385,1.2971676329650563],[103.77114523125567,1.2972122608670844],[103.77122395108427,1.2974354466524005]]</t>
  </si>
  <si>
    <t>VAV2-3</t>
  </si>
  <si>
    <t>F1EmPuLYsdTuuUqI0OYHjD6iEwgEYm6nnB6BGEThhm2vYogQV0lOLURWSExVS09UTVJWXFNERTJcQUNNVlxWQVYyLTM</t>
  </si>
  <si>
    <t>VAV2-4</t>
  </si>
  <si>
    <t>F1EmPuLYsdTuuUqI0OYHjD6iEwg0Ym6nnB6BGEThhm2vYogQV0lOLURWSExVS09UTVJWXFNERTJcQUNNVlxWQVYyLTQ</t>
  </si>
  <si>
    <t>VAV2-5</t>
  </si>
  <si>
    <t>F1EmPuLYsdTuuUqI0OYHjD6iEwhkYm6nnB6BGEThhm2vYogQV0lOLURWSExVS09UTVJWXFNERTJcQUNNVlxWQVYyLTU</t>
  </si>
  <si>
    <t>VAV2-6</t>
  </si>
  <si>
    <t>BUILDING STRUCTURES BUILDING MATERIALS LAB</t>
  </si>
  <si>
    <t>[[103.77107284917429,1.2973233213766946],[103.77114749296953,1.2972957838251489],[103.77112070198444,1.297219935273361],[103.77104626845255,1.2972470524056519],[103.77107284917429,1.2973233213766946]]</t>
  </si>
  <si>
    <t>VAV2-18</t>
  </si>
  <si>
    <t>F1EmPuLYsdTuuUqI0OYHjD6iEwiUYm6nnB6BGEThhm2vYogQV0lOLURWSExVS09UTVJWXFNERTJcQUNNVlxWQVYyLTY</t>
  </si>
  <si>
    <t>ASB006031418</t>
  </si>
  <si>
    <t>THE FORGE</t>
  </si>
  <si>
    <t>[[103.77108582000989,1.2973569862390661],[103.77112185331202,1.2973439452697875],[103.77110958390818,1.2973095997447217],[103.77107277569672,1.2973217368855359],[103.77108582000989,1.2973569862390661]]</t>
  </si>
  <si>
    <t>VAV2-20</t>
  </si>
  <si>
    <t>F1EmPuLYsdTuuUqI0OYHjD6iEwYkYm6nnB6BGEThhm2vYogQV0lOLURWSExVS09UTVJWXFNERTJcQUNNVlxWQVYyLTIw</t>
  </si>
  <si>
    <t>WINDTUNNEL UNIT/BUILDING SYSTEMS &amp; DIAGNOSTICS LAB</t>
  </si>
  <si>
    <t>[[103.77119379955133,1.2971933132695455],[103.77126919252402,1.2971669690810472],[103.77119101434914,1.2969465283472772],[103.7711173293086,1.2969733603939488],[103.77119379955133,1.2971933132695455]]</t>
  </si>
  <si>
    <t>VAV2-7N8</t>
  </si>
  <si>
    <t>F1EmPuLYsdTuuUqI0OYHjD6iEwjEYm6nnB6BGEThhm2vYogQV0lOLURWSExVS09UTVJWXFNERTJcQUNNVlxWQVYyLTdOOA</t>
  </si>
  <si>
    <t>ASB007881418</t>
  </si>
  <si>
    <t>VAV2-9N27</t>
  </si>
  <si>
    <t>F1EmPuLYsdTuuUqI0OYHjD6iEwj0Ym6nnB6BGEThhm2vYogQV0lOLURWSExVS09UTVJWXFNERTJcQUNNVlxWQVYyLTlOMjc</t>
  </si>
  <si>
    <t>MEETING ROOM</t>
  </si>
  <si>
    <t>[[103.77104563270427,1.2972460597701883],[103.77111981044891,1.2972207459715293],[103.77109342028916,1.297147300301603],[103.7710213822877,1.2971740402303453],[103.77104563270427,1.2972460597701883]]</t>
  </si>
  <si>
    <t>CORRIDOR2-1</t>
  </si>
  <si>
    <t>[[103.77124410673702,1.2975714341202575],[103.77131682897908,1.297545708232775],[103.77128012228968,1.2974410643054313],[103.7711336740407,1.297492653179404],[103.77114178536823,1.2975153031454596],[103.77121702491735,1.297490136516501],[103.77124410673702,1.2975714341202575]]</t>
  </si>
  <si>
    <t>VAV2-22</t>
  </si>
  <si>
    <t>F1EmPuLYsdTuuUqI0OYHjD6iEwaEYm6nnB6BGEThhm2vYogQV0lOLURWSExVS09UTVJWXFNERTJcQUNNVlxWQVYyLTIy</t>
  </si>
  <si>
    <t>ASB104571831</t>
  </si>
  <si>
    <t>CORRIDOR2-2</t>
  </si>
  <si>
    <t>[[103.77120713808978,1.297466345379263],[103.77123061346003,1.2974580175449262],[103.7711439991038,1.2972118461776319],[103.77112088141911,1.2972197824279021],[103.77120713808978,1.297466345379263]]</t>
  </si>
  <si>
    <t>VAV2-17</t>
  </si>
  <si>
    <t>F1EmPuLYsdTuuUqI0OYHjD6iEwVkYm6nnB6BGEThhm2vYogQV0lOLURWSExVS09UTVJWXFNERTJcQUNNVlxWQVYyLTE3</t>
  </si>
  <si>
    <t>VAV2-16</t>
  </si>
  <si>
    <t>F1EmPuLYsdTuuUqI0OYHjD6iEwU0Ym6nnB6BGEThhm2vYogQV0lOLURWSExVS09UTVJWXFNERTJcQUNNVlxWQVYyLTE2</t>
  </si>
  <si>
    <t>CORRIDOR2-3</t>
  </si>
  <si>
    <t>[[103.77108253080155,1.2970375178459221],[103.771118448501,1.2971396142213791],[103.77113278155656,1.297134670165761],[103.77115806849463,1.2972064250991195],[103.77112061707686,1.2972213927499894],[103.77105956463504,1.2970459335436857],[103.77108253080155,1.2970375178459221]]</t>
  </si>
  <si>
    <t>VAV2-12</t>
  </si>
  <si>
    <t>F1EmPuLYsdTuuUqI0OYHjD6iEwR0Ym6nnB6BGEThhm2vYogQV0lOLURWSExVS09UTVJWXFNERTJcQUNNVlxWQVYyLTEy</t>
  </si>
  <si>
    <t>LOBBY AT LEVEL 2</t>
  </si>
  <si>
    <t>[[103.7710594516247,1.2970442889356804],[103.77110426472308,1.297028421696652],[103.77108862681933,1.296983853421679],[103.77104358032028,1.2969999540029562],[103.7710594516247,1.2970442889356804]]</t>
  </si>
  <si>
    <t>COMPUTER LAB ES1</t>
  </si>
  <si>
    <t>[[103.7711782604294,1.2976179450849088],[103.77128901956479,1.2975785576432344],[103.77125333876904,1.297478231137518],[103.77114183628294,1.2975172470016076],[103.7711782604294,1.2976179450849088]]</t>
  </si>
  <si>
    <t>VAV-L3-1-13</t>
  </si>
  <si>
    <t>https://user-images.githubusercontent.com/6969514/106264024-1a25cf00-6260-11eb-8229-a23813dfe2e2.jpg</t>
  </si>
  <si>
    <t>VAV-L3-1-14</t>
  </si>
  <si>
    <t>COMPUTER LAB ES2</t>
  </si>
  <si>
    <t>[[103.7712905061747,1.2975783348974517],[103.77140012582959,1.2975392163895094],[103.7713636888032,1.2974394659734116],[103.77125466652979,1.2974773900247953],[103.7712905061747,1.2975783348974517]]</t>
  </si>
  <si>
    <t xml:space="preserve">VAV-L3-1-15
</t>
  </si>
  <si>
    <t>havn't access to the room WHEN?</t>
  </si>
  <si>
    <t>VAV-L3-1-16</t>
  </si>
  <si>
    <t>EXECUTIVE ROOM5</t>
  </si>
  <si>
    <t>[[103.77120436957136,1.2974692479259744],[103.77126096873974,1.2974493202858355],[103.77122531247602,1.2973488012628138],[103.77116772897443,1.2973679908432985],[103.77120436957136,1.2974692479259744]]</t>
  </si>
  <si>
    <t>ASB105281831</t>
  </si>
  <si>
    <t>havn't access to the room WHEN?
sensing installed on 2021-03-11</t>
  </si>
  <si>
    <t>EXECUTIVE ROOM4</t>
  </si>
  <si>
    <t>[[103.77116815707154,1.2973660189932872],[103.77122466259436,1.2973463957914078],[103.77118000522171,1.2972214069139625],[103.77112349969877,1.2972422194026194],[103.77116815707154,1.2973660189932872]]</t>
  </si>
  <si>
    <t>ASB102181830</t>
  </si>
  <si>
    <t>SEMINAR ROOM</t>
  </si>
  <si>
    <t>[[103.7711033038795,1.297174261954538],[103.77103078487409,1.297200081094715],[103.77099579447565,1.2971009871124863],[103.77106913384586,1.2970744503842155],[103.7711033038795,1.297174261954538]]</t>
  </si>
  <si>
    <t>ASB004101418</t>
  </si>
  <si>
    <t>CORRIDOR3-1</t>
  </si>
  <si>
    <t>[[103.77114051952958,1.2975166587253995],[103.77113347873092,1.297496547315788],[103.77135492861271,1.2974177776264924],[103.77136213704944,1.2974378890367433],[103.77114051952958,1.2975166587253995]]</t>
  </si>
  <si>
    <t>VAV-L3-1-12</t>
  </si>
  <si>
    <t>CORRIDOR3-2</t>
  </si>
  <si>
    <t>[[103.77122165635228,1.297334482867285],[103.771181255579,1.2972195126317416],[103.77113046124578,1.2972376129024212],[103.77112432896297,1.297220226815],[103.7711586657914,1.2972076919092501],[103.77115812152624,1.2972077809747589],[103.77119047567248,1.2971962169128375],[103.7711950019002,1.2971985632442653],[103.77128075475679,1.2974440083673926],[103.77126146077757,1.2974505527160431],[103.77122165635228,1.297334482867285]]</t>
  </si>
  <si>
    <t>VAVL3-1-6N7</t>
  </si>
  <si>
    <t>CORRIDOR3-3</t>
  </si>
  <si>
    <t>[[103.7712035838718,1.2974717020769049],[103.7711823001996,1.297479000398667],[103.77107889337049,1.2971840838422253],[103.77110043740333,1.297176552564082],[103.7712035838718,1.2974717020769049]]</t>
  </si>
  <si>
    <t>VAV-L3-2-11</t>
  </si>
  <si>
    <t>CORRIDOR3-4</t>
  </si>
  <si>
    <t>[[103.77116711165536,1.2972052009206152],[103.77112199658143,1.297221260215565],[103.77106963680825,1.2970743089871632],[103.77111495084364,1.297057263690391],[103.771141247233,1.2971306847601767],[103.77116730270757,1.2972050831128001],[103.77116699159882,1.2972054543712375],[103.77116711165536,1.2972052009206152]]</t>
  </si>
  <si>
    <t>VAVL3-2/12N13</t>
  </si>
  <si>
    <t>LOBBY AT LEVEL3</t>
  </si>
  <si>
    <t>[[103.77111409713478,1.2970575477857267],[103.77106935214294,1.2970733731075228],[103.77105612583847,1.2970362368071022],[103.77104295492063,1.2969996621005748],[103.77108849458739,1.2969840113431417],[103.77111409713478,1.2970575477857267]]</t>
  </si>
  <si>
    <t>DEPARTMENT OF REALSTATE</t>
  </si>
  <si>
    <t>[[103.77135439966452,1.297416420728851],[103.77128213781447,1.2974424528057256],[103.77119426932165,1.2971943033686557],[103.77126756610045,1.2971684931030723],[103.77135439966452,1.297416420728851]]</t>
  </si>
  <si>
    <t>OUTSIDE CO-OP</t>
  </si>
  <si>
    <r>
      <rPr/>
      <t xml:space="preserve">Map with currently deployed sensors and name mapping </t>
    </r>
    <r>
      <rPr>
        <color rgb="FF1155CC"/>
        <u/>
      </rPr>
      <t>here</t>
    </r>
  </si>
  <si>
    <t>deploy_sensor?</t>
  </si>
  <si>
    <t>EXHIBITON SPACE</t>
  </si>
  <si>
    <t>SDE4</t>
  </si>
  <si>
    <t>[[103.77014250460485,1.2970603006064891],[103.77013542631289,1.297041966095037],[103.77020717444992,1.2970159117903677],[103.77016746074867,1.2969013966952048],[103.7700791071577,1.2969336342712694],[103.7700700783239,1.2969078442104376],[103.77040027568484,1.2967898546806254],[103.77038866718254,1.2967634198674034],[103.77060309916959,1.296687409520601],[103.77061165606949,1.2967130736435593],[103.7704257812095,1.296780085518506],[103.77047552421982,1.2969226128357434],[103.77048622816801,1.2969371148736286],[103.77047834917903,1.296941137156466],[103.77045820014746,1.2969258523613831],[103.77044174322167,1.2968993859342604],[103.77041442857484,1.2968175693688693],[103.77033312423526,1.2968492897652624],[103.77036220871435,1.29693057327691],[103.77044247463346,1.296901417113233],[103.77045657170885,1.2969265908083116],[103.77047734335065,1.2969414723466883],[103.77049108967185,1.2969806896039415],[103.77030003632643,1.2970484482501519],[103.77028676876137,1.297008655752279],[103.77014250460485,1.2970603006064891]]</t>
  </si>
  <si>
    <t>SDE04-03-03</t>
  </si>
  <si>
    <t>ASB116981902</t>
  </si>
  <si>
    <t>(EXHIBITION AREA) FOOD SERVICE</t>
  </si>
  <si>
    <t>[[103.77037229393255,1.2969567523854124],[103.77032394214677,1.2968163049557404],[103.77042574604377,1.2967812843379534],[103.77047467306477,1.296920770379117],[103.77037229393255,1.2969567523854124]]</t>
  </si>
  <si>
    <t>SDE4-03-03</t>
  </si>
  <si>
    <t>BEEHUB</t>
  </si>
  <si>
    <t>[[103.77047490389816,1.296921078613579],[103.77049920146862,1.296912353271523],[103.77048659071897,1.296877168652074],[103.77054403866197,1.296857436508688],[103.77050734859358,1.2967523983987803],[103.77042639935308,1.2967805331293647],[103.77047490389816,1.296921078613579]]</t>
  </si>
  <si>
    <t>SDE4-03-02</t>
  </si>
  <si>
    <t>awair-omni_12575</t>
  </si>
  <si>
    <t>VAV-L3-02&amp;03 TS</t>
  </si>
  <si>
    <t>ASB004611418</t>
  </si>
  <si>
    <t>sensing closest to the WC
sensing installed on 2021-03-11</t>
  </si>
  <si>
    <t>BEEHUB2</t>
  </si>
  <si>
    <t>ASB105891831</t>
  </si>
  <si>
    <t>BEEHUB TRAINING ROOM</t>
  </si>
  <si>
    <t>[[103.7704988073537,1.2969121750013102],[103.7705427505889,1.296896543328316],[103.77053104797773,1.2968627233380232],[103.77048671170218,1.2968779366194525],[103.7704988073537,1.2969121750013102]]</t>
  </si>
  <si>
    <t>SDE4-03-02A</t>
  </si>
  <si>
    <t>VAV-L3-01 TS</t>
  </si>
  <si>
    <t>NUS-CDL SMART GREEN HOME</t>
  </si>
  <si>
    <t>[[103.77055760081203,1.2968909686638028],[103.77050774386333,1.2967512545636026],[103.77061122197438,1.2967122679180818],[103.77061481590454,1.2967234185635874],[103.77065565536367,1.2967082143468787],[103.77068622863663,1.2967954934646997],[103.77055909023329,1.2968435790866693],[103.77057385597396,1.296885358021541],[103.77055760081203,1.2968909686638028]]</t>
  </si>
  <si>
    <t>SDE4-03-01</t>
  </si>
  <si>
    <t>WC</t>
  </si>
  <si>
    <t>[[103.77049116400696,1.2969785142890373],[103.77050899212179,1.2969723830090203],[103.77050211981816,1.296952508618503],[103.77051169499242,1.2969490053745005],[103.77051156064033,1.2969490116799989],[103.77051865481991,1.2969691142583173],[103.77054155290091,1.296960590190082],[103.77052862553728,1.2969234773724452],[103.7704876137052,1.29693844594442],[103.77049440660994,1.2969571728932152],[103.77048508189671,1.2969605363969237],[103.77049116400696,1.2969785142890373]]</t>
  </si>
  <si>
    <t>ARCHITECTURE STUDIO SPACE WEST</t>
  </si>
  <si>
    <t>[[103.7701201620036,1.297046115725493],[103.77007679829103,1.2969235253491576],[103.77016396039369,1.2968927755847233],[103.77017840235811,1.2969336558807498],[103.77022496907108,1.2969174024261179],[103.77020502926047,1.2968613481135236],[103.77028920027709,1.296831307887814],[103.77030841390342,1.296887354432613],[103.77034670515576,1.2968739217098602],[103.77033600804162,1.2968432310637894],[103.7704504168102,1.296803349431002],[103.77046034521959,1.2968330965759236],[103.77049724654489,1.2968200767371059],[103.77052697070377,1.2969029020304106],[103.7701201620036,1.297046115725493]]</t>
  </si>
  <si>
    <t>SDE4-06-01</t>
  </si>
  <si>
    <t>awair-omni_6672</t>
  </si>
  <si>
    <t>VAV-L6-04&amp;5 TS</t>
  </si>
  <si>
    <t>TODO: Confirm that this is indead WEST or update accordingly</t>
  </si>
  <si>
    <t>ARCHITECTURE STUDIO SPACE NORTH</t>
  </si>
  <si>
    <t>awair-omni_6514</t>
  </si>
  <si>
    <t>TODO: Confirm that this is indead NORTH or update accordingly</t>
  </si>
  <si>
    <t>ARCHITECTURE STUDIO SPACE EAST</t>
  </si>
  <si>
    <t>awair-omni_6452</t>
  </si>
  <si>
    <t>TODO: Confirm that this is indead EAST or update accordingly</t>
  </si>
  <si>
    <t>LAB</t>
  </si>
  <si>
    <t>[[103.77049995857095,1.29681725182364],[103.770480497535,1.2967622715555365],[103.77060945807227,1.296716226586284],[103.77064358694253,1.2968129537917292],[103.77058976697009,1.2968322332439612],[103.77058850074013,1.296828725451988],[103.77058850251933,1.2968288579349547],[103.77055202014583,1.296841626451041],[103.77053880392862,1.2968033909530874],[103.77049995857095,1.29681725182364]]</t>
  </si>
  <si>
    <t>TESTING AREA</t>
  </si>
  <si>
    <t>[[103.77065732442253,1.296842183441214],[103.77069760457385,1.2968277729229385],[103.77065698405733,1.2967115416475963],[103.77061410942792,1.2967268378249912],[103.7706440684131,1.2968126779194193],[103.77064665655917,1.2968119543282484],[103.77065732442253,1.296842183441214]]</t>
  </si>
  <si>
    <t>[[103.77049214560623,1.2969806929227161],[103.77047656330194,1.2969406412731814],[103.7705301475815,1.2969209671680915],[103.77054324086663,1.2969606751943985],[103.77049214560623,1.2969806929227161]]</t>
  </si>
  <si>
    <t>DESIGN INCUBATION CENTER</t>
  </si>
  <si>
    <t>[[103.77012840242224,1.297042814606428],[103.77017578012914,1.2970264111149845],[103.77014534790857,1.2969380883493642],[103.77009751866245,1.2969558047836074],[103.77012840242224,1.297042814606428]]</t>
  </si>
  <si>
    <t>SDE4-05-09</t>
  </si>
  <si>
    <t>VAV-L5-05 TS</t>
  </si>
  <si>
    <t>COMPUTER LAB</t>
  </si>
  <si>
    <t>[[103.77017737564529,1.2970259883133366],[103.77023870372852,1.2970041330932105],[103.7702087337712,1.296919921477027],[103.77016602845026,1.2969350849713237],[103.77016490181256,1.2969321053446237],[103.77014640316776,1.2969383681326008],[103.77017737564529,1.2970259883133366]]</t>
  </si>
  <si>
    <t>SDE4-05-08</t>
  </si>
  <si>
    <t>FORUM</t>
  </si>
  <si>
    <t>[[103.77023023405798,1.2969739365862267],[103.77032674959088,1.296939740915846],[103.77030635620383,1.296882913982671],[103.77020983389752,1.2969176311959103],[103.77023023405798,1.2969739365862267]]</t>
  </si>
  <si>
    <t>SDE4-05-07</t>
  </si>
  <si>
    <t>DESIGN STUDIO2 (JC OPENBLUE)</t>
  </si>
  <si>
    <t>[[103.77047996446896,1.2968198228308836],[103.7704519139786,1.2967452688536696],[103.77061677513348,1.2966867072483694],[103.77065834351833,1.2968077150278106],[103.77057871117069,1.2968369176875285],[103.77059365589372,1.296879768392074],[103.77053464149583,1.2968997416788426],[103.77050468099469,1.296811497075808],[103.77047996446896,1.2968198228308836]]</t>
  </si>
  <si>
    <t>SDE4-05-03 (East)</t>
  </si>
  <si>
    <t>3D SCANNING LAB</t>
  </si>
  <si>
    <t>[[103.77043610577675,1.2969007086391429],[103.77049907795708,1.296878227413302],[103.77048585201004,1.2968387285833813],[103.7704723437779,1.2968435201764805],[103.77046605726241,1.2968247976867673],[103.7704158164596,1.2968426958420025],[103.77043610577675,1.2969007086391429]]</t>
  </si>
  <si>
    <t>SDE4-05-05</t>
  </si>
  <si>
    <t>DESIGN STUDIO1 (ID)</t>
  </si>
  <si>
    <t>[[103.77007338481161,1.2969628410478435],[103.77004595998869,1.2968916763574043],[103.77045036711894,1.2967474206190701],[103.77047926460887,1.2968192707603379],[103.77007338481161,1.2969628410478435]]</t>
  </si>
  <si>
    <t>SDE4-05-06</t>
  </si>
  <si>
    <t>awair-omni_8862</t>
  </si>
  <si>
    <t>VAV-L5-06, 07, 08, 09, 10, 11, 12, 13 &amp;14 TS</t>
  </si>
  <si>
    <t>ID HEAD OFFICE</t>
  </si>
  <si>
    <t>[[103.77053508518952,1.2968986628463028],[103.77059309664173,1.2968781190222245],[103.77057890919104,1.2968378296403387],[103.77052068167757,1.2968576738081339],[103.77053508518952,1.2968986628463028]]</t>
  </si>
  <si>
    <t>SDE4-05-02</t>
  </si>
  <si>
    <t>[[103.77051956983314,1.2969690873617594],[103.77051322141915,1.2969507494636048],[103.77053436173583,1.2969431241704967],[103.77053330244871,1.2969398464704796],[103.77054183569254,1.2969369711575212],[103.77054457919854,1.2969445564546191],[103.77056185763553,1.2969384751011006],[103.77055996036597,1.2969336104401918],[103.77056272307084,1.2969327618604325],[103.77055650278277,1.296914750741152],[103.77057596427068,1.29690715547828],[103.77058895051516,1.2969439214101897],[103.77051956983314,1.2969690873617594]]</t>
  </si>
  <si>
    <t>ASB102461830</t>
  </si>
  <si>
    <t>IRC-LIBRARY</t>
  </si>
  <si>
    <t>[[103.77007123677157,1.2969077713682537],[103.77017789109402,1.2968694436076618],[103.77021123676576,1.2969642109699322],[103.7701637188178,1.2970110219127946],[103.77014475460567,1.2969949050323066],[103.77011505745378,1.2970324336069723],[103.77007123677157,1.2969077713682537]]</t>
  </si>
  <si>
    <t>SDE4-02-05</t>
  </si>
  <si>
    <t>awair-omni_2047</t>
  </si>
  <si>
    <t>VAV-L2-12 TS</t>
  </si>
  <si>
    <t>BMS NOT ON ADRIAN'S SERVER</t>
  </si>
  <si>
    <t>ADMIN-OFFICE</t>
  </si>
  <si>
    <t>[[103.77027130965018,1.2969784002788032],[103.77026117140537,1.2969483261478132],[103.77021284163271,1.29696478346753],[103.77020386647212,1.2969742013029588],[103.77020785958297,1.2969760090063716],[103.77020825177169,1.2969779180408665],[103.77020584710971,1.2969812480869507],[103.77022255470041,1.296995544509997],[103.77027130965018,1.2969784002788032]]</t>
  </si>
  <si>
    <t>SDE4-02-05A</t>
  </si>
  <si>
    <t>SHELVES &amp; COMPACTORS</t>
  </si>
  <si>
    <t>[[103.7702124319261,1.2969637233587719],[103.77026045869184,1.2969468156050112],[103.77022718120452,1.2968518596217535],[103.77017895294102,1.2968690088068797],[103.7702124319261,1.2969637233587719]]</t>
  </si>
  <si>
    <t>SDE4-02-05B</t>
  </si>
  <si>
    <t>GIS-LAB2</t>
  </si>
  <si>
    <t>[[103.77032209359686,1.2969599768754563],[103.77038467617473,1.296937995112117],[103.77036131539717,1.2968712875588437],[103.77029883480049,1.2968937434736887],[103.77032209359686,1.2969599768754563]]</t>
  </si>
  <si>
    <t>SDE4-02-03A</t>
  </si>
  <si>
    <t>awair-omni_12622</t>
  </si>
  <si>
    <t>FCU-L2-01 TS1</t>
  </si>
  <si>
    <t>GIS-LAB1</t>
  </si>
  <si>
    <t>[[103.77027237563811,1.2969778673392085],[103.770322268739,1.2969600203116443],[103.77029882149509,1.2968935436174291],[103.7702495505979,1.29691149196357],[103.77027237563811,1.2969778673392085]]</t>
  </si>
  <si>
    <t>URBAN GREENERY LAB</t>
  </si>
  <si>
    <t>[[103.77029829633938,1.296892305647276],[103.77038468248361,1.2968619695552093],[103.77036341842404,1.296803945853938],[103.77027725241027,1.2968348377870598],[103.77029829633938,1.296892305647276]]</t>
  </si>
  <si>
    <t>SDE4-02-04</t>
  </si>
  <si>
    <t>awair-omni_12665</t>
  </si>
  <si>
    <t>SOFT MODELLING ASSEMBLY WORKSHOP</t>
  </si>
  <si>
    <t>[[103.7704100057768,1.2969282082444522],[103.77047590579389,1.2969050288335495],[103.77043127165041,1.2967788705809795],[103.77036654070429,1.2968025557659786],[103.7704100057768,1.2969282082444522]]</t>
  </si>
  <si>
    <t>SDE4-02-02</t>
  </si>
  <si>
    <t>awair-omni_12672</t>
  </si>
  <si>
    <t>OFFICE</t>
  </si>
  <si>
    <t>[[103.7704747602,1.2968967375],[103.7704751879,1.2968965865],[103.7704682692,1.29687688],[103.7705049097,1.2968638397],[103.7705146523,1.2968915765],[103.7704780034,1.2969046106],[103.770476855,1.2969013353],[103.7704764297,1.2969014854],[103.7704747602,1.2968967375]]</t>
  </si>
  <si>
    <t>SDE04-02-02A</t>
  </si>
  <si>
    <t>LASER CUTTING ROOM</t>
  </si>
  <si>
    <t>[[103.77046806433896,1.2968752450072145],[103.77050396175059,1.296862532976192],[103.77050131793936,1.2968545967496823],[103.77053094623352,1.2968437008164102],[103.7705221305988,1.2968180796214455],[103.77045594556768,1.2968412831782388],[103.77046806433896,1.2968752450072145]]</t>
  </si>
  <si>
    <t>SDE4-02-02B</t>
  </si>
  <si>
    <t>RP MACHINE ROOM</t>
  </si>
  <si>
    <t>[[103.77045514699455,1.2968397712647146],[103.77052141992033,1.2968160344793063],[103.77051253774528,1.2967908485541244],[103.77044623949024,1.2968141274006797],[103.77045514699455,1.2968397712647146]]</t>
  </si>
  <si>
    <t>SDE4-02-02C</t>
  </si>
  <si>
    <t>DEMONSTRATION ROOM 1</t>
  </si>
  <si>
    <t>[[103.77061261433317,1.296823477193442],[103.77060720292718,1.2968084304378635],[103.77064006735878,1.2967968450928993],[103.77064528942378,1.296811966794209],[103.77061261433317,1.296823477193442]]</t>
  </si>
  <si>
    <t>SDE4-02-01B</t>
  </si>
  <si>
    <t>awair-omni_258</t>
  </si>
  <si>
    <t>VAV-L2-01 TS</t>
  </si>
  <si>
    <t>TODO: awair only says DEMO ROOM</t>
  </si>
  <si>
    <t>DEMONSTRATION ROOM 2</t>
  </si>
  <si>
    <t>[[103.77060688059527,1.2968067409414772],[103.77060146918734,1.2967916941857567],[103.770634333619,1.2967801088407356],[103.77063946101435,1.2967952680149466],[103.77060688059527,1.2968067409414772]]</t>
  </si>
  <si>
    <t>SDE4-02-01C</t>
  </si>
  <si>
    <t>SPRAY COATING ROOM</t>
  </si>
  <si>
    <t>[[103.77055394530402,1.296844530976685],[103.7705424631256,1.2968125923994194],[103.77058256091544,1.2967985531342094],[103.77058800330764,1.2968135578103812],[103.77057221748862,1.296819139891312],[103.77057791213537,1.296836043815489],[103.77055394530402,1.296844530976685]]</t>
  </si>
  <si>
    <t>SDE4-02-01A</t>
  </si>
  <si>
    <t>ARCHITECTURE STUDIO 2</t>
  </si>
  <si>
    <t>[[103.77011976645349,1.2970461172680814],[103.77009757923884,1.2969822036760235],[103.77018198699886,1.2969522004611065],[103.77020441976282,1.2970160168588194],[103.77011976645349,1.2970461172680814]]</t>
  </si>
  <si>
    <t>SDE4-04-03</t>
  </si>
  <si>
    <t>awair-omni_2051</t>
  </si>
  <si>
    <t>RESEARCH ROOM 1</t>
  </si>
  <si>
    <t>[[103.77009726347455,1.2969802897427627],[103.77008130088802,1.2969352543558443],[103.77012236790051,1.2969214061498917],[103.77013800763507,1.2969663018625823],[103.77009726347455,1.2969802897427627]]</t>
  </si>
  <si>
    <t>SDE4-04-03A</t>
  </si>
  <si>
    <t>RESEARCH ROOM 2</t>
  </si>
  <si>
    <t>[[103.77014010415485,1.2969653061699091],[103.7701241604579,1.296920276807299],[103.77016566884447,1.2969053920452183],[103.77018125680286,1.2969503905110003],[103.77014010415485,1.2969653061699091]]</t>
  </si>
  <si>
    <t>SDE4-04-03B</t>
  </si>
  <si>
    <t>TERRACE</t>
  </si>
  <si>
    <t>[[103.77036386007256,1.2969284822921026],[103.7703356054596,1.296848818996338],[103.77041300983518,1.296821748303401],[103.77044098255107,1.2969006997939658],[103.77036386007256,1.2969284822921026]]</t>
  </si>
  <si>
    <t>ASB005431418</t>
  </si>
  <si>
    <t>EXECUTIVE ROOM 1</t>
  </si>
  <si>
    <t>[[103.7704770564074,1.296919775143337],[103.77044610075495,1.2968323662599914],[103.77052481881248,1.2968043044005384],[103.7705548513702,1.2968915156074559],[103.7704770564074,1.296919775143337]]</t>
  </si>
  <si>
    <t>SDE4-04-01</t>
  </si>
  <si>
    <t>awair-omni_6545</t>
  </si>
  <si>
    <t>EXECUTIVE ROOM 2</t>
  </si>
  <si>
    <t>[[103.77042737370209,1.2967803873072796],[103.7704458678561,1.2968314522388056],[103.77052550408962,1.2968029473558857],[103.7705066288367,1.296752285321162],[103.77042737370209,1.2967803873072796]]</t>
  </si>
  <si>
    <t>SDE4-04-02</t>
  </si>
  <si>
    <t>PFCU-L4-03 TS</t>
  </si>
  <si>
    <t>[[103.77050651237369,1.2969299082835448],[103.77052009105682,1.2969687903507463],[103.77059066668153,1.2969436510832253],[103.77057708799839,1.2969049366107583],[103.77050651237369,1.2969299082835448]]</t>
  </si>
  <si>
    <t>ASB104791831</t>
  </si>
  <si>
    <t>DESIGN STUDIO 2 (JC OPENBLUE)</t>
  </si>
  <si>
    <r>
      <rPr>
        <rFont val="Arial"/>
        <color theme="1"/>
        <sz val="8.0"/>
      </rPr>
      <t>SDE4-05-03</t>
    </r>
    <r>
      <rPr>
        <rFont val="Arial"/>
        <color theme="1"/>
      </rPr>
      <t xml:space="preserve"> </t>
    </r>
    <r>
      <rPr>
        <rFont val="Arial"/>
        <color theme="1"/>
        <sz val="8.0"/>
      </rPr>
      <t>(West)</t>
    </r>
  </si>
  <si>
    <t>awair-omni_6501</t>
  </si>
  <si>
    <t>GREEN BUILDINGS TECHNOLOGIES Lab</t>
  </si>
  <si>
    <t>SDE4-02-01</t>
  </si>
  <si>
    <t>awair-omni_12659</t>
  </si>
  <si>
    <t>ARCHITECTURE STUDIO 1 West</t>
  </si>
  <si>
    <t>ARCHITECTURE STUDIO 1  North</t>
  </si>
  <si>
    <t>Studio East</t>
  </si>
  <si>
    <t>PROTOTYPING LAB</t>
  </si>
  <si>
    <t>awair-omni_</t>
  </si>
  <si>
    <t>DESIGN STUDIO WEST</t>
  </si>
  <si>
    <t>awair-omni_11757</t>
  </si>
  <si>
    <t>CORRIDOR_AT_LEVEL2</t>
  </si>
  <si>
    <t>[[103.77009434953789,1.2971224214113164],[103.77002236503881,1.296912306321346],[103.7700650391094,1.2968988175138918],[103.77011336923078,1.2970327361763054],[103.77013223438922,1.2970475807569812],[103.77020031379703,1.296980351175307],[103.77022152637107,1.2969966673432367],[103.77062439368939,1.2968545173010995],[103.77062240333822,1.2968470075627323],[103.77065678602827,1.2968349219440114],[103.77061422315501,1.296712395604473],[103.77065450131448,1.296697891552327],[103.77069423556111,1.2968171953815926],[103.7706464898348,1.2968709754326966],[103.77060304715587,1.2968871733658176],[103.77060016353067,1.296879761502339],[103.77046284694023,1.296930307907246],[103.77047876342607,1.2969736881300094],[103.77009434953789,1.2971224214113164]]</t>
  </si>
  <si>
    <t>CORRIDOR_AT_LEVEL3</t>
  </si>
  <si>
    <t>[[103.77047337379514,1.296920820741832],[103.77047916949095,1.2969410523509453],[103.77053039943968,1.2969213199163647],[103.77054456021318,1.296960142655223],[103.77072481687168,1.296897066008512],[103.77068853210682,1.2967940227634926],[103.77064727645228,1.2968111137696496],[103.77065592230082,1.2968352495112327],[103.7706210692445,1.296846536218041],[103.77062914184751,1.2968669376328705],[103.77047337379514,1.296920820741832]]</t>
  </si>
  <si>
    <t>CORRIDOR_AT_LEVEL4</t>
  </si>
  <si>
    <t>[[103.77013527533313,1.297042424474526],[103.77015275607124,1.2970989062321934],[103.77049243077636,1.2969785108674472],[103.77047717571259,1.2969428131076342],[103.7706685681257,1.2968725209043725],[103.77065493418343,1.2968351425056568],[103.77057031928786,1.2968659903671806],[103.77057747655408,1.2968850012850908],[103.77013527533313,1.297042424474526]]</t>
  </si>
  <si>
    <t>CORRIDOR_AT_LEVEL5</t>
  </si>
  <si>
    <t>[[103.77003003337762,1.2969358528897885],[103.770082193132,1.2970881554607558],[103.77014458976117,1.297065407663652],[103.77015819502304,1.2971011569301822],[103.77049098486395,1.296980115197229],[103.77047562968153,1.2969418941532496],[103.77066783475556,1.2968726704926894],[103.77068321339493,1.2969117310955767],[103.77072566655914,1.2968971021513056],[103.7706547221556,1.2967041536496566],[103.77062808395561,1.2967132996711825],[103.7706718882061,1.2968372683106821],[103.77059120420364,1.2968672485033466],[103.7705940753815,1.2968797715348472],[103.77053415116012,1.2969007698625745],[103.77050397562965,1.2968133900559735],[103.77047980983872,1.2968207866071992],[103.77050162986416,1.2968798324691022],[103.77046332865518,1.296892665039394],[103.77047338716574,1.2969217916422338],[103.77037436887616,1.2969573251088065],[103.77034337702827,1.2968708083142673],[103.77030757168535,1.2968827309739197],[103.77033945022129,1.2969709034354509],[103.7701022726601,1.2970548263895552],[103.77005746443695,1.2969250042998368],[103.77003003337762,1.2969358528897885]]</t>
  </si>
  <si>
    <t>TODO:DEPLOY</t>
  </si>
  <si>
    <t>PROTOTYPING ROOM</t>
  </si>
  <si>
    <t>SDE4-05-</t>
  </si>
  <si>
    <t>awair-omni_12986</t>
  </si>
  <si>
    <t>TODO: update name and coordinates</t>
  </si>
  <si>
    <t>E&amp;P</t>
  </si>
  <si>
    <t>awair-omni_8764</t>
  </si>
  <si>
    <t>STUDIO EAST</t>
  </si>
  <si>
    <t>STUDIO WEST</t>
  </si>
  <si>
    <t>CORRIDOR_AT_LEVEL6</t>
  </si>
  <si>
    <t>[[103.77011885702791,1.2970468013392633],[103.77012539224285,1.297070144831281],[103.77014207043942,1.2970654780163215],[103.77015565224445,1.2971003877249672],[103.77049180118013,1.2969792521871426],[103.77047733268705,1.296942686810624],[103.77066953776108,1.2968734631500638],[103.77068239707751,1.2969125941056774],[103.77072398701051,1.2968971490543737],[103.7706984794911,1.2968264431711987],[103.7705812207434,1.2968708881522133],[103.77058411537678,1.2968842507416838],[103.77011885702791,1.2970468013392633]]</t>
  </si>
  <si>
    <t>PLATYPUS</t>
  </si>
  <si>
    <t>VAV-L3-04 TS</t>
  </si>
  <si>
    <t>sensor_id</t>
  </si>
  <si>
    <t>room</t>
  </si>
  <si>
    <t>deployed_on</t>
  </si>
  <si>
    <t>ASB116981908</t>
  </si>
  <si>
    <t>#</t>
  </si>
  <si>
    <t>color</t>
  </si>
  <si>
    <t>ASB006291418</t>
  </si>
  <si>
    <t>black</t>
  </si>
  <si>
    <t>ASP014961821</t>
  </si>
  <si>
    <t>blue</t>
  </si>
  <si>
    <t>ASB105631831</t>
  </si>
  <si>
    <t>ASP101311830</t>
  </si>
  <si>
    <t>ASB006311418</t>
  </si>
  <si>
    <t>ASP009021418</t>
  </si>
  <si>
    <t>ASB104841831</t>
  </si>
  <si>
    <t>ASP017071822</t>
  </si>
  <si>
    <t>ASB105621831</t>
  </si>
  <si>
    <t>ASP002271418</t>
  </si>
  <si>
    <t>ASB106841831</t>
  </si>
  <si>
    <t>ASP100481829</t>
  </si>
  <si>
    <t>ASB106361831</t>
  </si>
  <si>
    <t>ASP103391830</t>
  </si>
  <si>
    <t>ASB105091831</t>
  </si>
  <si>
    <t>ASP101691830</t>
  </si>
  <si>
    <t>ASB104851831</t>
  </si>
  <si>
    <t>ASP013671821</t>
  </si>
  <si>
    <t>ASB106301831</t>
  </si>
  <si>
    <t>ASP017011822</t>
  </si>
  <si>
    <t>ASB002901418</t>
  </si>
  <si>
    <t>ASP102021830</t>
  </si>
  <si>
    <t>ASB105801831</t>
  </si>
  <si>
    <t>ASP019121822</t>
  </si>
  <si>
    <t>ASB106461831</t>
  </si>
  <si>
    <t>ASP102681830</t>
  </si>
  <si>
    <t>ASB106601831</t>
  </si>
  <si>
    <t>ASP017811822</t>
  </si>
  <si>
    <t>ASB006071418</t>
  </si>
  <si>
    <t>ASP013581821</t>
  </si>
  <si>
    <t>ASB104671831</t>
  </si>
  <si>
    <t>ASP015531821</t>
  </si>
  <si>
    <t>ASB103931831</t>
  </si>
  <si>
    <t>ASP016681822</t>
  </si>
  <si>
    <t>ASB106341831</t>
  </si>
  <si>
    <t>ASP100931830</t>
  </si>
  <si>
    <t>ASB106031831</t>
  </si>
  <si>
    <t>ASP100831830</t>
  </si>
  <si>
    <t>ASB006251418</t>
  </si>
  <si>
    <t>ASP012281821</t>
  </si>
  <si>
    <t>ASB006511418</t>
  </si>
  <si>
    <t>ASB103201830</t>
  </si>
  <si>
    <t>ASB005931418</t>
  </si>
  <si>
    <t>ASB107181831</t>
  </si>
  <si>
    <t>ASB104071831</t>
  </si>
  <si>
    <t>ASB104561831</t>
  </si>
  <si>
    <t>ASB105671831</t>
  </si>
  <si>
    <t>ASB102891830</t>
  </si>
  <si>
    <t>ASB105901831</t>
  </si>
  <si>
    <t>ASB106581831</t>
  </si>
  <si>
    <t>id</t>
  </si>
  <si>
    <t>SpaceName</t>
  </si>
  <si>
    <t>Coordinates</t>
  </si>
  <si>
    <t>Building</t>
  </si>
  <si>
    <t>Floor</t>
  </si>
  <si>
    <t>SEMINAR_ROOM4</t>
  </si>
  <si>
    <t>SEMINAR_ROOM8</t>
  </si>
  <si>
    <t>LECTURE ROOM1</t>
  </si>
  <si>
    <t>LECTURE ROOM2</t>
  </si>
  <si>
    <t>ARCHITECTURE STUDIO SPACE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</si>
</sst>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  <font>
      <u/>
      <color rgb="FF0000FF"/>
    </font>
    <font>
      <u/>
      <color rgb="FF1155CC"/>
      <name val="Arial"/>
    </font>
    <font>
      <u/>
      <color rgb="FF0000FF"/>
    </font>
    <font>
      <sz val="10.0"/>
      <color theme="1"/>
      <name val="Arial"/>
    </font>
    <font>
      <sz val="8.0"/>
      <color theme="1"/>
      <name val="Arial"/>
    </font>
    <font>
      <sz val="9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0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2" fontId="1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user-images.githubusercontent.com/6969514/105659871-c1bf9c00-5f04-11eb-93d7-9e213d723573.jpg" TargetMode="External"/><Relationship Id="rId3" Type="http://schemas.openxmlformats.org/officeDocument/2006/relationships/hyperlink" Target="https://user-images.githubusercontent.com/6969514/105660621-64c4e580-5f06-11eb-9dce-12845d87d552.jpg" TargetMode="External"/><Relationship Id="rId4" Type="http://schemas.openxmlformats.org/officeDocument/2006/relationships/hyperlink" Target="https://user-images.githubusercontent.com/6969514/105661992-ae62ff80-5f09-11eb-93df-ed5362c0db11.jpg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user-images.githubusercontent.com/6969514/106264014-16924800-6260-11eb-81ce-40e4e4a095a0.jpg" TargetMode="External"/><Relationship Id="rId3" Type="http://schemas.openxmlformats.org/officeDocument/2006/relationships/hyperlink" Target="https://user-images.githubusercontent.com/6969514/106264024-1a25cf00-6260-11eb-8229-a23813dfe2e2.jpg" TargetMode="External"/><Relationship Id="rId4" Type="http://schemas.openxmlformats.org/officeDocument/2006/relationships/hyperlink" Target="https://drive.google.com/file/d/1yc1HnjeTNT0oohVkC9MaOGYsZUwrvnjj/view?usp=sharing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29"/>
    <col customWidth="1" min="2" max="2" width="30.57"/>
    <col customWidth="1" min="3" max="3" width="8.29"/>
    <col customWidth="1" min="4" max="4" width="12.57"/>
    <col customWidth="1" min="5" max="5" width="39.14"/>
    <col customWidth="1" hidden="1" min="6" max="6" width="967.57"/>
    <col customWidth="1" min="7" max="7" width="20.43"/>
    <col customWidth="1" min="8" max="9" width="16.86"/>
    <col customWidth="1" min="10" max="10" width="11.0"/>
    <col customWidth="1" min="11" max="11" width="20.43"/>
    <col customWidth="1" min="12" max="12" width="9.14"/>
    <col customWidth="1" min="13" max="13" width="94.43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6.5" customHeight="1">
      <c r="A2" s="4">
        <v>101.0</v>
      </c>
      <c r="B2" s="4" t="s">
        <v>12</v>
      </c>
      <c r="C2" s="4">
        <v>2.0</v>
      </c>
      <c r="D2" s="4" t="s">
        <v>13</v>
      </c>
      <c r="E2" s="5" t="s">
        <v>14</v>
      </c>
      <c r="F2" s="5" t="s">
        <v>15</v>
      </c>
      <c r="L2" s="4"/>
      <c r="M2" s="6" t="s">
        <v>16</v>
      </c>
    </row>
    <row r="3" ht="16.5" customHeight="1">
      <c r="A3" s="4">
        <v>102.0</v>
      </c>
      <c r="B3" s="4" t="s">
        <v>17</v>
      </c>
      <c r="C3" s="4">
        <v>1.0</v>
      </c>
      <c r="D3" s="4" t="s">
        <v>13</v>
      </c>
      <c r="E3" s="5" t="s">
        <v>18</v>
      </c>
      <c r="F3" s="5" t="s">
        <v>19</v>
      </c>
      <c r="G3" s="4" t="s">
        <v>20</v>
      </c>
      <c r="L3" s="4" t="s">
        <v>21</v>
      </c>
    </row>
    <row r="4" ht="16.5" customHeight="1">
      <c r="A4" s="4">
        <v>103.0</v>
      </c>
      <c r="B4" s="4" t="s">
        <v>22</v>
      </c>
      <c r="C4" s="4">
        <v>2.0</v>
      </c>
      <c r="D4" s="4" t="s">
        <v>13</v>
      </c>
      <c r="E4" s="5" t="s">
        <v>23</v>
      </c>
      <c r="F4" s="5" t="s">
        <v>23</v>
      </c>
    </row>
    <row r="5" ht="16.5" customHeight="1">
      <c r="A5" s="4">
        <v>104.0</v>
      </c>
      <c r="B5" s="4" t="s">
        <v>24</v>
      </c>
      <c r="C5" s="4">
        <v>2.0</v>
      </c>
      <c r="D5" s="4" t="s">
        <v>13</v>
      </c>
      <c r="E5" s="5" t="s">
        <v>25</v>
      </c>
      <c r="F5" s="5" t="s">
        <v>26</v>
      </c>
    </row>
    <row r="6" ht="16.5" customHeight="1">
      <c r="A6" s="4">
        <v>105.0</v>
      </c>
      <c r="B6" s="4" t="s">
        <v>27</v>
      </c>
      <c r="C6" s="4">
        <v>2.0</v>
      </c>
      <c r="D6" s="4" t="s">
        <v>13</v>
      </c>
      <c r="E6" s="5" t="s">
        <v>28</v>
      </c>
      <c r="F6" s="5" t="s">
        <v>28</v>
      </c>
    </row>
    <row r="7" ht="16.5" customHeight="1">
      <c r="A7" s="4">
        <v>106.0</v>
      </c>
      <c r="B7" s="4" t="s">
        <v>29</v>
      </c>
      <c r="C7" s="4">
        <v>2.0</v>
      </c>
      <c r="D7" s="4" t="s">
        <v>13</v>
      </c>
      <c r="E7" s="5" t="s">
        <v>30</v>
      </c>
      <c r="F7" s="5" t="s">
        <v>31</v>
      </c>
    </row>
    <row r="8" ht="16.5" customHeight="1">
      <c r="A8" s="4">
        <v>107.0</v>
      </c>
      <c r="B8" s="4" t="s">
        <v>32</v>
      </c>
      <c r="C8" s="4">
        <v>2.0</v>
      </c>
      <c r="D8" s="4" t="s">
        <v>13</v>
      </c>
      <c r="E8" s="5" t="s">
        <v>33</v>
      </c>
      <c r="F8" s="5" t="s">
        <v>34</v>
      </c>
    </row>
    <row r="9" ht="16.5" customHeight="1">
      <c r="A9" s="7">
        <v>108.0</v>
      </c>
      <c r="B9" s="7" t="s">
        <v>35</v>
      </c>
      <c r="C9" s="7">
        <v>2.0</v>
      </c>
      <c r="D9" s="7" t="s">
        <v>13</v>
      </c>
      <c r="E9" s="8" t="s">
        <v>36</v>
      </c>
      <c r="F9" s="8" t="s">
        <v>37</v>
      </c>
      <c r="G9" s="9"/>
      <c r="H9" s="9"/>
      <c r="I9" s="9"/>
      <c r="J9" s="9"/>
      <c r="K9" s="7" t="s">
        <v>38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ht="16.5" customHeight="1">
      <c r="A10" s="4">
        <v>109.0</v>
      </c>
      <c r="B10" s="10" t="s">
        <v>39</v>
      </c>
      <c r="C10" s="4">
        <v>3.0</v>
      </c>
      <c r="D10" s="4" t="s">
        <v>13</v>
      </c>
      <c r="E10" s="5" t="s">
        <v>40</v>
      </c>
      <c r="F10" s="5" t="s">
        <v>41</v>
      </c>
      <c r="L10" s="4"/>
      <c r="M10" s="6" t="s">
        <v>42</v>
      </c>
    </row>
    <row r="11" ht="16.5" customHeight="1">
      <c r="A11" s="4">
        <v>110.0</v>
      </c>
      <c r="B11" s="10" t="s">
        <v>43</v>
      </c>
      <c r="C11" s="4">
        <v>3.0</v>
      </c>
      <c r="D11" s="4" t="s">
        <v>13</v>
      </c>
      <c r="E11" s="5" t="s">
        <v>44</v>
      </c>
      <c r="F11" s="5" t="s">
        <v>45</v>
      </c>
      <c r="G11" s="4" t="s">
        <v>46</v>
      </c>
      <c r="L11" s="4" t="s">
        <v>47</v>
      </c>
    </row>
    <row r="12" ht="16.5" customHeight="1">
      <c r="A12" s="4">
        <v>111.0</v>
      </c>
      <c r="B12" s="10" t="s">
        <v>48</v>
      </c>
      <c r="C12" s="4">
        <v>3.0</v>
      </c>
      <c r="D12" s="4" t="s">
        <v>13</v>
      </c>
      <c r="E12" s="5" t="s">
        <v>49</v>
      </c>
      <c r="F12" s="5" t="s">
        <v>50</v>
      </c>
    </row>
    <row r="13" ht="16.5" customHeight="1">
      <c r="A13" s="4">
        <v>112.0</v>
      </c>
      <c r="B13" s="10" t="s">
        <v>51</v>
      </c>
      <c r="C13" s="4">
        <v>3.0</v>
      </c>
      <c r="D13" s="4" t="s">
        <v>13</v>
      </c>
      <c r="E13" s="5" t="s">
        <v>52</v>
      </c>
      <c r="F13" s="5" t="s">
        <v>53</v>
      </c>
    </row>
    <row r="14" ht="16.5" customHeight="1">
      <c r="A14" s="4">
        <v>113.0</v>
      </c>
      <c r="B14" s="10" t="s">
        <v>54</v>
      </c>
      <c r="C14" s="4">
        <v>3.0</v>
      </c>
      <c r="D14" s="4" t="s">
        <v>13</v>
      </c>
      <c r="E14" s="5" t="s">
        <v>55</v>
      </c>
      <c r="F14" s="11"/>
    </row>
    <row r="15" ht="16.5" customHeight="1">
      <c r="A15" s="4">
        <v>114.0</v>
      </c>
      <c r="B15" s="10" t="s">
        <v>56</v>
      </c>
      <c r="C15" s="4">
        <v>3.0</v>
      </c>
      <c r="D15" s="4" t="s">
        <v>13</v>
      </c>
      <c r="E15" s="5" t="s">
        <v>57</v>
      </c>
      <c r="F15" s="5" t="s">
        <v>58</v>
      </c>
    </row>
    <row r="16" ht="16.5" customHeight="1">
      <c r="A16" s="7">
        <v>115.0</v>
      </c>
      <c r="B16" s="12" t="s">
        <v>59</v>
      </c>
      <c r="C16" s="7">
        <v>3.0</v>
      </c>
      <c r="D16" s="7" t="s">
        <v>13</v>
      </c>
      <c r="E16" s="8" t="s">
        <v>60</v>
      </c>
      <c r="F16" s="8" t="s">
        <v>60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ht="16.5" customHeight="1">
      <c r="A17" s="4">
        <v>116.0</v>
      </c>
      <c r="B17" s="10" t="s">
        <v>61</v>
      </c>
      <c r="C17" s="4">
        <v>4.0</v>
      </c>
      <c r="D17" s="4" t="s">
        <v>13</v>
      </c>
      <c r="E17" s="5" t="s">
        <v>62</v>
      </c>
      <c r="F17" s="5" t="s">
        <v>62</v>
      </c>
      <c r="L17" s="13"/>
      <c r="M17" s="6" t="s">
        <v>63</v>
      </c>
    </row>
    <row r="18" ht="16.5" customHeight="1">
      <c r="A18" s="4">
        <v>117.0</v>
      </c>
      <c r="B18" s="10" t="s">
        <v>64</v>
      </c>
      <c r="C18" s="4">
        <v>4.0</v>
      </c>
      <c r="D18" s="4" t="s">
        <v>13</v>
      </c>
      <c r="E18" s="5" t="s">
        <v>65</v>
      </c>
      <c r="F18" s="5" t="s">
        <v>65</v>
      </c>
      <c r="K18" s="4" t="s">
        <v>66</v>
      </c>
    </row>
    <row r="19" ht="16.5" customHeight="1">
      <c r="A19" s="4">
        <v>118.0</v>
      </c>
      <c r="B19" s="10" t="s">
        <v>67</v>
      </c>
      <c r="C19" s="4">
        <v>4.0</v>
      </c>
      <c r="D19" s="4" t="s">
        <v>13</v>
      </c>
      <c r="E19" s="5" t="s">
        <v>68</v>
      </c>
      <c r="F19" s="5" t="s">
        <v>68</v>
      </c>
    </row>
    <row r="20" ht="16.5" customHeight="1">
      <c r="A20" s="4">
        <v>119.0</v>
      </c>
      <c r="B20" s="10" t="s">
        <v>69</v>
      </c>
      <c r="C20" s="4">
        <v>4.0</v>
      </c>
      <c r="D20" s="4" t="s">
        <v>13</v>
      </c>
      <c r="E20" s="5" t="s">
        <v>70</v>
      </c>
      <c r="F20" s="5" t="s">
        <v>70</v>
      </c>
    </row>
    <row r="21" ht="16.5" customHeight="1">
      <c r="A21" s="4">
        <v>120.0</v>
      </c>
      <c r="B21" s="10" t="s">
        <v>71</v>
      </c>
      <c r="C21" s="4">
        <v>4.0</v>
      </c>
      <c r="D21" s="4" t="s">
        <v>13</v>
      </c>
      <c r="E21" s="5" t="s">
        <v>72</v>
      </c>
      <c r="F21" s="5" t="s">
        <v>72</v>
      </c>
    </row>
    <row r="22" ht="16.5" customHeight="1">
      <c r="A22" s="4">
        <v>121.0</v>
      </c>
      <c r="B22" s="10" t="s">
        <v>73</v>
      </c>
      <c r="C22" s="4">
        <v>4.0</v>
      </c>
      <c r="D22" s="4" t="s">
        <v>13</v>
      </c>
      <c r="E22" s="5" t="s">
        <v>74</v>
      </c>
      <c r="F22" s="5" t="s">
        <v>74</v>
      </c>
      <c r="K22" s="14" t="s">
        <v>75</v>
      </c>
    </row>
    <row r="23" ht="16.5" customHeight="1">
      <c r="A23" s="4">
        <v>122.0</v>
      </c>
      <c r="B23" s="10" t="s">
        <v>76</v>
      </c>
      <c r="C23" s="4">
        <v>4.0</v>
      </c>
      <c r="D23" s="4" t="s">
        <v>13</v>
      </c>
      <c r="E23" s="5" t="s">
        <v>77</v>
      </c>
      <c r="F23" s="5" t="s">
        <v>77</v>
      </c>
      <c r="G23" s="4" t="s">
        <v>78</v>
      </c>
      <c r="I23" s="15" t="str">
        <f>"06"</f>
        <v>06</v>
      </c>
      <c r="K23" s="4" t="s">
        <v>38</v>
      </c>
    </row>
    <row r="24" ht="16.5" customHeight="1">
      <c r="A24" s="4">
        <v>123.0</v>
      </c>
      <c r="B24" s="10" t="s">
        <v>79</v>
      </c>
      <c r="C24" s="4">
        <v>4.0</v>
      </c>
      <c r="D24" s="4" t="s">
        <v>13</v>
      </c>
      <c r="E24" s="5" t="s">
        <v>80</v>
      </c>
      <c r="F24" s="5" t="s">
        <v>80</v>
      </c>
      <c r="I24" s="4" t="str">
        <f>"04"</f>
        <v>04</v>
      </c>
    </row>
    <row r="25" ht="16.5" customHeight="1">
      <c r="A25" s="4">
        <v>124.0</v>
      </c>
      <c r="B25" s="10" t="s">
        <v>81</v>
      </c>
      <c r="C25" s="4">
        <v>4.0</v>
      </c>
      <c r="D25" s="4" t="s">
        <v>13</v>
      </c>
      <c r="E25" s="5" t="s">
        <v>82</v>
      </c>
      <c r="F25" s="5" t="s">
        <v>82</v>
      </c>
      <c r="K25" s="4" t="s">
        <v>83</v>
      </c>
      <c r="L25" s="4" t="s">
        <v>84</v>
      </c>
    </row>
    <row r="26" ht="16.5" customHeight="1">
      <c r="A26" s="4">
        <v>125.0</v>
      </c>
      <c r="B26" s="10" t="s">
        <v>85</v>
      </c>
      <c r="C26" s="4">
        <v>4.0</v>
      </c>
      <c r="D26" s="4" t="s">
        <v>13</v>
      </c>
      <c r="E26" s="5" t="s">
        <v>86</v>
      </c>
      <c r="F26" s="5" t="s">
        <v>86</v>
      </c>
      <c r="I26" s="4" t="str">
        <f>"03"</f>
        <v>03</v>
      </c>
      <c r="K26" s="4" t="s">
        <v>87</v>
      </c>
      <c r="L26" s="4" t="s">
        <v>84</v>
      </c>
    </row>
    <row r="27">
      <c r="A27" s="4">
        <v>126.0</v>
      </c>
      <c r="B27" s="4" t="s">
        <v>88</v>
      </c>
      <c r="C27" s="4">
        <v>4.0</v>
      </c>
      <c r="D27" s="4" t="s">
        <v>13</v>
      </c>
      <c r="E27" s="5" t="s">
        <v>89</v>
      </c>
      <c r="F27" s="5" t="s">
        <v>89</v>
      </c>
      <c r="I27" s="4" t="str">
        <f>"02"</f>
        <v>02</v>
      </c>
      <c r="K27" s="4" t="s">
        <v>90</v>
      </c>
      <c r="L27" s="4" t="s">
        <v>91</v>
      </c>
    </row>
    <row r="28">
      <c r="A28" s="4">
        <v>127.0</v>
      </c>
      <c r="B28" s="10" t="s">
        <v>92</v>
      </c>
      <c r="C28" s="4">
        <v>4.0</v>
      </c>
      <c r="D28" s="4" t="s">
        <v>13</v>
      </c>
      <c r="E28" s="5" t="s">
        <v>93</v>
      </c>
      <c r="F28" s="5" t="s">
        <v>93</v>
      </c>
    </row>
    <row r="29" ht="16.5" customHeight="1">
      <c r="A29" s="4">
        <v>128.0</v>
      </c>
      <c r="B29" s="10" t="s">
        <v>94</v>
      </c>
      <c r="C29" s="4">
        <v>4.0</v>
      </c>
      <c r="D29" s="4" t="s">
        <v>13</v>
      </c>
      <c r="E29" s="5" t="s">
        <v>95</v>
      </c>
      <c r="F29" s="5" t="s">
        <v>95</v>
      </c>
    </row>
    <row r="30">
      <c r="A30" s="4">
        <v>129.0</v>
      </c>
      <c r="B30" s="4" t="s">
        <v>96</v>
      </c>
      <c r="C30" s="4">
        <v>4.0</v>
      </c>
      <c r="D30" s="4" t="s">
        <v>13</v>
      </c>
      <c r="E30" s="5" t="s">
        <v>97</v>
      </c>
      <c r="F30" s="5" t="s">
        <v>97</v>
      </c>
      <c r="I30" s="4" t="str">
        <f>"01"</f>
        <v>01</v>
      </c>
      <c r="K30" s="4" t="s">
        <v>98</v>
      </c>
      <c r="L30" s="4" t="s">
        <v>99</v>
      </c>
    </row>
    <row r="31" ht="16.5" customHeight="1">
      <c r="A31" s="4">
        <v>130.0</v>
      </c>
      <c r="B31" s="4" t="s">
        <v>100</v>
      </c>
      <c r="C31" s="4">
        <v>4.0</v>
      </c>
      <c r="D31" s="4" t="s">
        <v>13</v>
      </c>
      <c r="E31" s="5" t="s">
        <v>101</v>
      </c>
      <c r="F31" s="5" t="s">
        <v>101</v>
      </c>
      <c r="G31" s="4" t="s">
        <v>102</v>
      </c>
    </row>
    <row r="32" ht="16.5" customHeight="1">
      <c r="A32" s="4">
        <v>131.0</v>
      </c>
      <c r="B32" s="10" t="s">
        <v>103</v>
      </c>
      <c r="C32" s="4">
        <v>4.0</v>
      </c>
      <c r="D32" s="4" t="s">
        <v>13</v>
      </c>
      <c r="E32" s="5" t="s">
        <v>104</v>
      </c>
      <c r="F32" s="5" t="s">
        <v>104</v>
      </c>
    </row>
    <row r="33" ht="16.5" customHeight="1">
      <c r="A33" s="4">
        <v>132.0</v>
      </c>
      <c r="B33" s="10" t="s">
        <v>51</v>
      </c>
      <c r="C33" s="4">
        <v>4.0</v>
      </c>
      <c r="D33" s="4" t="s">
        <v>13</v>
      </c>
      <c r="E33" s="5" t="s">
        <v>105</v>
      </c>
      <c r="F33" s="5" t="s">
        <v>105</v>
      </c>
    </row>
    <row r="34" ht="16.5" customHeight="1">
      <c r="A34" s="4">
        <v>133.0</v>
      </c>
      <c r="B34" s="10" t="s">
        <v>106</v>
      </c>
      <c r="C34" s="4">
        <v>4.0</v>
      </c>
      <c r="D34" s="4" t="s">
        <v>13</v>
      </c>
      <c r="E34" s="5" t="s">
        <v>107</v>
      </c>
      <c r="F34" s="5" t="s">
        <v>107</v>
      </c>
    </row>
    <row r="35" ht="16.5" customHeight="1">
      <c r="A35" s="4">
        <v>134.0</v>
      </c>
      <c r="B35" s="10" t="s">
        <v>108</v>
      </c>
      <c r="C35" s="4">
        <v>4.0</v>
      </c>
      <c r="D35" s="4" t="s">
        <v>13</v>
      </c>
      <c r="E35" s="5" t="s">
        <v>109</v>
      </c>
      <c r="F35" s="5"/>
    </row>
    <row r="36" ht="16.5" customHeight="1">
      <c r="A36" s="4">
        <v>135.0</v>
      </c>
      <c r="B36" s="10" t="s">
        <v>110</v>
      </c>
      <c r="C36" s="4">
        <v>4.0</v>
      </c>
      <c r="D36" s="4" t="s">
        <v>13</v>
      </c>
      <c r="E36" s="5" t="s">
        <v>111</v>
      </c>
      <c r="F36" s="5" t="s">
        <v>111</v>
      </c>
    </row>
    <row r="37" ht="16.5" customHeight="1">
      <c r="A37" s="4">
        <v>136.0</v>
      </c>
      <c r="B37" s="10" t="s">
        <v>112</v>
      </c>
      <c r="C37" s="4">
        <v>4.0</v>
      </c>
      <c r="D37" s="4" t="s">
        <v>13</v>
      </c>
      <c r="E37" s="5" t="s">
        <v>113</v>
      </c>
      <c r="F37" s="5" t="s">
        <v>113</v>
      </c>
    </row>
    <row r="38" ht="16.5" customHeight="1">
      <c r="A38" s="4">
        <v>137.0</v>
      </c>
      <c r="B38" s="10" t="s">
        <v>114</v>
      </c>
      <c r="C38" s="4">
        <v>4.0</v>
      </c>
      <c r="D38" s="4" t="s">
        <v>13</v>
      </c>
      <c r="E38" s="5" t="s">
        <v>115</v>
      </c>
      <c r="F38" s="5" t="s">
        <v>115</v>
      </c>
    </row>
    <row r="39" ht="16.5" customHeight="1">
      <c r="A39" s="7">
        <v>138.0</v>
      </c>
      <c r="B39" s="12" t="s">
        <v>116</v>
      </c>
      <c r="C39" s="7">
        <v>4.0</v>
      </c>
      <c r="D39" s="7" t="s">
        <v>13</v>
      </c>
      <c r="E39" s="8" t="s">
        <v>117</v>
      </c>
      <c r="F39" s="8" t="s">
        <v>117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ht="16.5" customHeight="1">
      <c r="A40" s="4">
        <v>139.0</v>
      </c>
      <c r="B40" s="4" t="s">
        <v>118</v>
      </c>
      <c r="C40" s="4">
        <v>3.0</v>
      </c>
      <c r="D40" s="15" t="s">
        <v>13</v>
      </c>
      <c r="E40" s="5" t="s">
        <v>119</v>
      </c>
      <c r="F40" s="11"/>
      <c r="G40" s="15" t="s">
        <v>120</v>
      </c>
    </row>
    <row r="41" ht="16.5" customHeight="1">
      <c r="A41" s="4">
        <v>140.0</v>
      </c>
      <c r="B41" s="4" t="s">
        <v>121</v>
      </c>
      <c r="C41" s="4">
        <v>3.0</v>
      </c>
      <c r="D41" s="4" t="s">
        <v>13</v>
      </c>
      <c r="E41" s="5" t="s">
        <v>122</v>
      </c>
      <c r="F41" s="11"/>
      <c r="G41" s="4" t="s">
        <v>123</v>
      </c>
    </row>
    <row r="42" ht="16.5" customHeight="1">
      <c r="A42" s="4">
        <v>141.0</v>
      </c>
      <c r="B42" s="4" t="s">
        <v>124</v>
      </c>
      <c r="C42" s="4">
        <v>3.0</v>
      </c>
      <c r="D42" s="4" t="s">
        <v>13</v>
      </c>
      <c r="E42" s="5" t="s">
        <v>125</v>
      </c>
      <c r="F42" s="11"/>
      <c r="G42" s="4" t="s">
        <v>126</v>
      </c>
    </row>
    <row r="43" ht="16.5" customHeight="1">
      <c r="A43" s="4">
        <v>142.0</v>
      </c>
      <c r="B43" s="4" t="s">
        <v>127</v>
      </c>
      <c r="C43" s="4">
        <v>3.0</v>
      </c>
      <c r="D43" s="4" t="s">
        <v>13</v>
      </c>
      <c r="E43" s="5" t="s">
        <v>128</v>
      </c>
      <c r="F43" s="11"/>
      <c r="G43" s="4" t="s">
        <v>129</v>
      </c>
    </row>
    <row r="44" ht="16.5" customHeight="1">
      <c r="E44" s="11"/>
      <c r="F44" s="11"/>
    </row>
    <row r="45" ht="16.5" customHeight="1">
      <c r="E45" s="11"/>
      <c r="F45" s="11"/>
    </row>
    <row r="46" ht="16.5" customHeight="1">
      <c r="E46" s="11"/>
      <c r="F46" s="11"/>
    </row>
    <row r="47" ht="16.5" customHeight="1">
      <c r="E47" s="11"/>
      <c r="F47" s="11"/>
    </row>
    <row r="48" ht="16.5" customHeight="1">
      <c r="E48" s="11"/>
      <c r="F48" s="11"/>
    </row>
    <row r="49" ht="16.5" customHeight="1">
      <c r="E49" s="11"/>
      <c r="F49" s="11"/>
    </row>
    <row r="50" ht="16.5" customHeight="1">
      <c r="E50" s="11"/>
      <c r="F50" s="11"/>
    </row>
    <row r="51" ht="16.5" customHeight="1">
      <c r="E51" s="11"/>
      <c r="F51" s="11"/>
    </row>
    <row r="52" ht="16.5" customHeight="1">
      <c r="E52" s="11"/>
      <c r="F52" s="11"/>
    </row>
    <row r="53" ht="16.5" customHeight="1">
      <c r="E53" s="11"/>
      <c r="F53" s="11"/>
    </row>
    <row r="54" ht="16.5" customHeight="1">
      <c r="E54" s="11"/>
      <c r="F54" s="11"/>
    </row>
    <row r="55" ht="16.5" customHeight="1">
      <c r="E55" s="11"/>
      <c r="F55" s="11"/>
    </row>
    <row r="56" ht="16.5" customHeight="1">
      <c r="E56" s="11"/>
      <c r="F56" s="11"/>
    </row>
    <row r="57" ht="16.5" customHeight="1">
      <c r="E57" s="11"/>
      <c r="F57" s="11"/>
    </row>
    <row r="58" ht="16.5" customHeight="1">
      <c r="E58" s="11"/>
      <c r="F58" s="11"/>
    </row>
    <row r="59" ht="16.5" customHeight="1">
      <c r="E59" s="11"/>
      <c r="F59" s="11"/>
    </row>
    <row r="60" ht="16.5" customHeight="1">
      <c r="E60" s="11"/>
      <c r="F60" s="11"/>
    </row>
    <row r="61" ht="16.5" customHeight="1">
      <c r="E61" s="11"/>
      <c r="F61" s="11"/>
    </row>
    <row r="62" ht="16.5" customHeight="1">
      <c r="E62" s="11"/>
      <c r="F62" s="11"/>
    </row>
    <row r="63" ht="16.5" customHeight="1">
      <c r="E63" s="11"/>
      <c r="F63" s="11"/>
    </row>
    <row r="64" ht="16.5" customHeight="1">
      <c r="E64" s="11"/>
      <c r="F64" s="11"/>
    </row>
    <row r="65" ht="16.5" customHeight="1">
      <c r="E65" s="11"/>
      <c r="F65" s="11"/>
    </row>
    <row r="66" ht="16.5" customHeight="1">
      <c r="E66" s="11"/>
      <c r="F66" s="11"/>
    </row>
    <row r="67" ht="16.5" customHeight="1">
      <c r="E67" s="11"/>
      <c r="F67" s="11"/>
    </row>
    <row r="68" ht="16.5" customHeight="1">
      <c r="E68" s="11"/>
      <c r="F68" s="11"/>
    </row>
    <row r="69" ht="16.5" customHeight="1">
      <c r="E69" s="11"/>
      <c r="F69" s="11"/>
    </row>
    <row r="70" ht="16.5" customHeight="1">
      <c r="E70" s="11"/>
      <c r="F70" s="11"/>
    </row>
    <row r="71" ht="16.5" customHeight="1">
      <c r="E71" s="11"/>
      <c r="F71" s="11"/>
    </row>
    <row r="72" ht="16.5" customHeight="1">
      <c r="E72" s="11"/>
      <c r="F72" s="11"/>
    </row>
    <row r="73" ht="16.5" customHeight="1">
      <c r="E73" s="11"/>
      <c r="F73" s="11"/>
    </row>
    <row r="74" ht="16.5" customHeight="1">
      <c r="E74" s="11"/>
      <c r="F74" s="11"/>
    </row>
    <row r="75" ht="16.5" customHeight="1">
      <c r="E75" s="11"/>
      <c r="F75" s="11"/>
    </row>
    <row r="76" ht="16.5" customHeight="1">
      <c r="E76" s="11"/>
      <c r="F76" s="11"/>
    </row>
    <row r="77" ht="16.5" customHeight="1">
      <c r="E77" s="11"/>
      <c r="F77" s="11"/>
    </row>
    <row r="78" ht="16.5" customHeight="1">
      <c r="E78" s="11"/>
      <c r="F78" s="11"/>
    </row>
    <row r="79" ht="16.5" customHeight="1">
      <c r="E79" s="11"/>
      <c r="F79" s="11"/>
    </row>
    <row r="80" ht="16.5" customHeight="1">
      <c r="E80" s="11"/>
      <c r="F80" s="11"/>
    </row>
    <row r="81" ht="16.5" customHeight="1">
      <c r="E81" s="11"/>
      <c r="F81" s="11"/>
    </row>
    <row r="82" ht="16.5" customHeight="1">
      <c r="E82" s="11"/>
      <c r="F82" s="11"/>
    </row>
    <row r="83" ht="16.5" customHeight="1">
      <c r="E83" s="11"/>
      <c r="F83" s="11"/>
    </row>
    <row r="84" ht="16.5" customHeight="1">
      <c r="E84" s="11"/>
      <c r="F84" s="11"/>
    </row>
    <row r="85" ht="16.5" customHeight="1">
      <c r="E85" s="11"/>
      <c r="F85" s="11"/>
    </row>
    <row r="86" ht="16.5" customHeight="1">
      <c r="E86" s="11"/>
      <c r="F86" s="11"/>
    </row>
    <row r="87" ht="16.5" customHeight="1">
      <c r="E87" s="11"/>
      <c r="F87" s="11"/>
    </row>
    <row r="88" ht="16.5" customHeight="1">
      <c r="E88" s="11"/>
      <c r="F88" s="11"/>
    </row>
    <row r="89" ht="16.5" customHeight="1">
      <c r="E89" s="11"/>
      <c r="F89" s="11"/>
    </row>
    <row r="90" ht="16.5" customHeight="1">
      <c r="E90" s="11"/>
      <c r="F90" s="11"/>
    </row>
    <row r="91" ht="16.5" customHeight="1">
      <c r="E91" s="11"/>
      <c r="F91" s="11"/>
    </row>
    <row r="92" ht="16.5" customHeight="1">
      <c r="E92" s="11"/>
      <c r="F92" s="11"/>
    </row>
    <row r="93" ht="16.5" customHeight="1">
      <c r="E93" s="11"/>
      <c r="F93" s="11"/>
    </row>
    <row r="94" ht="16.5" customHeight="1">
      <c r="E94" s="11"/>
      <c r="F94" s="11"/>
    </row>
    <row r="95" ht="16.5" customHeight="1">
      <c r="E95" s="11"/>
      <c r="F95" s="11"/>
    </row>
    <row r="96" ht="16.5" customHeight="1">
      <c r="E96" s="11"/>
      <c r="F96" s="11"/>
    </row>
    <row r="97" ht="16.5" customHeight="1">
      <c r="E97" s="11"/>
      <c r="F97" s="11"/>
    </row>
    <row r="98" ht="16.5" customHeight="1">
      <c r="E98" s="11"/>
      <c r="F98" s="11"/>
    </row>
    <row r="99" ht="16.5" customHeight="1">
      <c r="E99" s="11"/>
      <c r="F99" s="11"/>
    </row>
    <row r="100" ht="16.5" customHeight="1">
      <c r="E100" s="11"/>
      <c r="F100" s="11"/>
    </row>
    <row r="101" ht="16.5" customHeight="1">
      <c r="E101" s="11"/>
      <c r="F101" s="11"/>
    </row>
    <row r="102" ht="16.5" customHeight="1">
      <c r="E102" s="11"/>
      <c r="F102" s="11"/>
    </row>
    <row r="103" ht="16.5" customHeight="1">
      <c r="E103" s="11"/>
      <c r="F103" s="11"/>
    </row>
    <row r="104" ht="16.5" customHeight="1">
      <c r="E104" s="11"/>
      <c r="F104" s="11"/>
    </row>
    <row r="105" ht="16.5" customHeight="1">
      <c r="E105" s="11"/>
      <c r="F105" s="11"/>
    </row>
    <row r="106" ht="16.5" customHeight="1">
      <c r="E106" s="11"/>
      <c r="F106" s="11"/>
    </row>
    <row r="107" ht="16.5" customHeight="1">
      <c r="E107" s="11"/>
      <c r="F107" s="11"/>
    </row>
    <row r="108" ht="16.5" customHeight="1">
      <c r="E108" s="11"/>
      <c r="F108" s="11"/>
    </row>
    <row r="109" ht="16.5" customHeight="1">
      <c r="E109" s="11"/>
      <c r="F109" s="11"/>
    </row>
    <row r="110" ht="16.5" customHeight="1">
      <c r="E110" s="11"/>
      <c r="F110" s="11"/>
    </row>
    <row r="111" ht="16.5" customHeight="1">
      <c r="E111" s="11"/>
      <c r="F111" s="11"/>
    </row>
    <row r="112" ht="16.5" customHeight="1">
      <c r="E112" s="11"/>
      <c r="F112" s="11"/>
    </row>
    <row r="113" ht="16.5" customHeight="1">
      <c r="E113" s="11"/>
      <c r="F113" s="11"/>
    </row>
    <row r="114" ht="16.5" customHeight="1">
      <c r="E114" s="11"/>
      <c r="F114" s="11"/>
    </row>
    <row r="115" ht="16.5" customHeight="1">
      <c r="E115" s="11"/>
      <c r="F115" s="11"/>
    </row>
    <row r="116" ht="16.5" customHeight="1">
      <c r="E116" s="11"/>
      <c r="F116" s="11"/>
    </row>
    <row r="117" ht="16.5" customHeight="1">
      <c r="E117" s="11"/>
      <c r="F117" s="11"/>
    </row>
    <row r="118" ht="16.5" customHeight="1">
      <c r="E118" s="11"/>
      <c r="F118" s="11"/>
    </row>
    <row r="119" ht="16.5" customHeight="1">
      <c r="E119" s="11"/>
      <c r="F119" s="11"/>
    </row>
    <row r="120" ht="16.5" customHeight="1">
      <c r="E120" s="11"/>
      <c r="F120" s="11"/>
    </row>
    <row r="121" ht="16.5" customHeight="1">
      <c r="E121" s="11"/>
      <c r="F121" s="11"/>
    </row>
    <row r="122" ht="16.5" customHeight="1">
      <c r="E122" s="11"/>
      <c r="F122" s="11"/>
    </row>
    <row r="123" ht="16.5" customHeight="1">
      <c r="E123" s="11"/>
      <c r="F123" s="11"/>
    </row>
    <row r="124" ht="16.5" customHeight="1">
      <c r="E124" s="11"/>
      <c r="F124" s="11"/>
    </row>
    <row r="125" ht="16.5" customHeight="1">
      <c r="E125" s="11"/>
      <c r="F125" s="11"/>
    </row>
    <row r="126" ht="16.5" customHeight="1">
      <c r="E126" s="11"/>
      <c r="F126" s="11"/>
    </row>
    <row r="127" ht="16.5" customHeight="1">
      <c r="E127" s="11"/>
      <c r="F127" s="11"/>
    </row>
    <row r="128" ht="16.5" customHeight="1">
      <c r="E128" s="11"/>
      <c r="F128" s="11"/>
    </row>
    <row r="129" ht="16.5" customHeight="1">
      <c r="E129" s="11"/>
      <c r="F129" s="11"/>
    </row>
    <row r="130" ht="16.5" customHeight="1">
      <c r="E130" s="11"/>
      <c r="F130" s="11"/>
    </row>
    <row r="131" ht="16.5" customHeight="1">
      <c r="E131" s="11"/>
      <c r="F131" s="11"/>
    </row>
    <row r="132" ht="16.5" customHeight="1">
      <c r="E132" s="11"/>
      <c r="F132" s="11"/>
    </row>
    <row r="133" ht="16.5" customHeight="1">
      <c r="E133" s="11"/>
      <c r="F133" s="11"/>
    </row>
    <row r="134" ht="16.5" customHeight="1">
      <c r="E134" s="11"/>
      <c r="F134" s="11"/>
    </row>
    <row r="135" ht="16.5" customHeight="1">
      <c r="E135" s="11"/>
      <c r="F135" s="11"/>
    </row>
    <row r="136" ht="16.5" customHeight="1">
      <c r="E136" s="11"/>
      <c r="F136" s="11"/>
    </row>
    <row r="137" ht="16.5" customHeight="1">
      <c r="E137" s="11"/>
      <c r="F137" s="11"/>
    </row>
    <row r="138" ht="16.5" customHeight="1">
      <c r="E138" s="11"/>
      <c r="F138" s="11"/>
    </row>
    <row r="139" ht="16.5" customHeight="1">
      <c r="E139" s="11"/>
      <c r="F139" s="11"/>
    </row>
    <row r="140" ht="16.5" customHeight="1">
      <c r="E140" s="11"/>
      <c r="F140" s="11"/>
    </row>
    <row r="141" ht="16.5" customHeight="1">
      <c r="E141" s="11"/>
      <c r="F141" s="11"/>
    </row>
    <row r="142" ht="16.5" customHeight="1">
      <c r="E142" s="11"/>
      <c r="F142" s="11"/>
    </row>
    <row r="143" ht="16.5" customHeight="1">
      <c r="E143" s="11"/>
      <c r="F143" s="11"/>
    </row>
    <row r="144" ht="16.5" customHeight="1">
      <c r="E144" s="11"/>
      <c r="F144" s="11"/>
    </row>
    <row r="145" ht="16.5" customHeight="1">
      <c r="E145" s="11"/>
      <c r="F145" s="11"/>
    </row>
    <row r="146" ht="16.5" customHeight="1">
      <c r="E146" s="11"/>
      <c r="F146" s="11"/>
    </row>
    <row r="147" ht="16.5" customHeight="1">
      <c r="E147" s="11"/>
      <c r="F147" s="11"/>
    </row>
    <row r="148" ht="16.5" customHeight="1">
      <c r="E148" s="11"/>
      <c r="F148" s="11"/>
    </row>
    <row r="149" ht="16.5" customHeight="1">
      <c r="E149" s="11"/>
      <c r="F149" s="11"/>
    </row>
    <row r="150" ht="16.5" customHeight="1">
      <c r="E150" s="11"/>
      <c r="F150" s="11"/>
    </row>
    <row r="151" ht="16.5" customHeight="1">
      <c r="E151" s="11"/>
      <c r="F151" s="11"/>
    </row>
    <row r="152" ht="16.5" customHeight="1">
      <c r="E152" s="11"/>
      <c r="F152" s="11"/>
    </row>
    <row r="153" ht="16.5" customHeight="1">
      <c r="E153" s="11"/>
      <c r="F153" s="11"/>
    </row>
    <row r="154" ht="16.5" customHeight="1">
      <c r="E154" s="11"/>
      <c r="F154" s="11"/>
    </row>
    <row r="155" ht="16.5" customHeight="1">
      <c r="E155" s="11"/>
      <c r="F155" s="11"/>
    </row>
    <row r="156" ht="16.5" customHeight="1">
      <c r="E156" s="11"/>
      <c r="F156" s="11"/>
    </row>
    <row r="157" ht="16.5" customHeight="1">
      <c r="E157" s="11"/>
      <c r="F157" s="11"/>
    </row>
    <row r="158" ht="16.5" customHeight="1">
      <c r="E158" s="11"/>
      <c r="F158" s="11"/>
    </row>
    <row r="159" ht="16.5" customHeight="1">
      <c r="E159" s="11"/>
      <c r="F159" s="11"/>
    </row>
    <row r="160" ht="16.5" customHeight="1">
      <c r="E160" s="11"/>
      <c r="F160" s="11"/>
    </row>
    <row r="161" ht="16.5" customHeight="1">
      <c r="E161" s="11"/>
      <c r="F161" s="11"/>
    </row>
    <row r="162" ht="16.5" customHeight="1">
      <c r="E162" s="11"/>
      <c r="F162" s="11"/>
    </row>
    <row r="163" ht="16.5" customHeight="1">
      <c r="E163" s="11"/>
      <c r="F163" s="11"/>
    </row>
    <row r="164" ht="16.5" customHeight="1">
      <c r="E164" s="11"/>
      <c r="F164" s="11"/>
    </row>
    <row r="165" ht="16.5" customHeight="1">
      <c r="E165" s="11"/>
      <c r="F165" s="11"/>
    </row>
    <row r="166" ht="16.5" customHeight="1">
      <c r="E166" s="11"/>
      <c r="F166" s="11"/>
    </row>
    <row r="167" ht="16.5" customHeight="1">
      <c r="E167" s="11"/>
      <c r="F167" s="11"/>
    </row>
    <row r="168" ht="16.5" customHeight="1">
      <c r="E168" s="11"/>
      <c r="F168" s="11"/>
    </row>
    <row r="169" ht="16.5" customHeight="1">
      <c r="E169" s="11"/>
      <c r="F169" s="11"/>
    </row>
    <row r="170" ht="16.5" customHeight="1">
      <c r="E170" s="11"/>
      <c r="F170" s="11"/>
    </row>
    <row r="171" ht="16.5" customHeight="1">
      <c r="E171" s="11"/>
      <c r="F171" s="11"/>
    </row>
    <row r="172" ht="16.5" customHeight="1">
      <c r="E172" s="11"/>
      <c r="F172" s="11"/>
    </row>
    <row r="173" ht="16.5" customHeight="1">
      <c r="E173" s="11"/>
      <c r="F173" s="11"/>
    </row>
    <row r="174" ht="16.5" customHeight="1">
      <c r="E174" s="11"/>
      <c r="F174" s="11"/>
    </row>
    <row r="175" ht="16.5" customHeight="1">
      <c r="E175" s="11"/>
      <c r="F175" s="11"/>
    </row>
    <row r="176" ht="16.5" customHeight="1">
      <c r="E176" s="11"/>
      <c r="F176" s="11"/>
    </row>
    <row r="177" ht="16.5" customHeight="1">
      <c r="E177" s="11"/>
      <c r="F177" s="11"/>
    </row>
    <row r="178" ht="16.5" customHeight="1">
      <c r="E178" s="11"/>
      <c r="F178" s="11"/>
    </row>
    <row r="179" ht="16.5" customHeight="1">
      <c r="E179" s="11"/>
      <c r="F179" s="11"/>
    </row>
    <row r="180" ht="16.5" customHeight="1">
      <c r="E180" s="11"/>
      <c r="F180" s="11"/>
    </row>
    <row r="181" ht="16.5" customHeight="1">
      <c r="E181" s="11"/>
      <c r="F181" s="11"/>
    </row>
    <row r="182" ht="16.5" customHeight="1">
      <c r="E182" s="11"/>
      <c r="F182" s="11"/>
    </row>
    <row r="183" ht="16.5" customHeight="1">
      <c r="E183" s="11"/>
      <c r="F183" s="11"/>
    </row>
    <row r="184" ht="16.5" customHeight="1">
      <c r="E184" s="11"/>
      <c r="F184" s="11"/>
    </row>
    <row r="185" ht="16.5" customHeight="1">
      <c r="E185" s="11"/>
      <c r="F185" s="11"/>
    </row>
    <row r="186" ht="16.5" customHeight="1">
      <c r="E186" s="11"/>
      <c r="F186" s="11"/>
    </row>
    <row r="187" ht="16.5" customHeight="1">
      <c r="E187" s="11"/>
      <c r="F187" s="11"/>
    </row>
    <row r="188" ht="16.5" customHeight="1">
      <c r="E188" s="11"/>
      <c r="F188" s="11"/>
    </row>
    <row r="189" ht="16.5" customHeight="1">
      <c r="E189" s="11"/>
      <c r="F189" s="11"/>
    </row>
    <row r="190" ht="16.5" customHeight="1">
      <c r="E190" s="11"/>
      <c r="F190" s="11"/>
    </row>
    <row r="191" ht="16.5" customHeight="1">
      <c r="E191" s="11"/>
      <c r="F191" s="11"/>
    </row>
    <row r="192" ht="16.5" customHeight="1">
      <c r="E192" s="11"/>
      <c r="F192" s="11"/>
    </row>
    <row r="193" ht="16.5" customHeight="1">
      <c r="E193" s="11"/>
      <c r="F193" s="11"/>
    </row>
    <row r="194" ht="16.5" customHeight="1">
      <c r="E194" s="11"/>
      <c r="F194" s="11"/>
    </row>
    <row r="195" ht="16.5" customHeight="1">
      <c r="E195" s="11"/>
      <c r="F195" s="11"/>
    </row>
    <row r="196" ht="16.5" customHeight="1">
      <c r="E196" s="11"/>
      <c r="F196" s="11"/>
    </row>
    <row r="197" ht="16.5" customHeight="1">
      <c r="E197" s="11"/>
      <c r="F197" s="11"/>
    </row>
    <row r="198" ht="16.5" customHeight="1">
      <c r="E198" s="11"/>
      <c r="F198" s="11"/>
    </row>
    <row r="199" ht="16.5" customHeight="1">
      <c r="E199" s="11"/>
      <c r="F199" s="11"/>
    </row>
    <row r="200" ht="16.5" customHeight="1">
      <c r="E200" s="11"/>
      <c r="F200" s="11"/>
    </row>
    <row r="201" ht="16.5" customHeight="1">
      <c r="E201" s="11"/>
      <c r="F201" s="11"/>
    </row>
    <row r="202" ht="16.5" customHeight="1">
      <c r="E202" s="11"/>
      <c r="F202" s="11"/>
    </row>
    <row r="203" ht="16.5" customHeight="1">
      <c r="E203" s="11"/>
      <c r="F203" s="11"/>
    </row>
    <row r="204" ht="16.5" customHeight="1">
      <c r="E204" s="11"/>
      <c r="F204" s="11"/>
    </row>
    <row r="205" ht="16.5" customHeight="1">
      <c r="E205" s="11"/>
      <c r="F205" s="11"/>
    </row>
    <row r="206" ht="16.5" customHeight="1">
      <c r="E206" s="11"/>
      <c r="F206" s="11"/>
    </row>
    <row r="207" ht="16.5" customHeight="1">
      <c r="E207" s="11"/>
      <c r="F207" s="11"/>
    </row>
    <row r="208" ht="16.5" customHeight="1">
      <c r="E208" s="11"/>
      <c r="F208" s="11"/>
    </row>
    <row r="209" ht="16.5" customHeight="1">
      <c r="E209" s="11"/>
      <c r="F209" s="11"/>
    </row>
    <row r="210" ht="16.5" customHeight="1">
      <c r="E210" s="11"/>
      <c r="F210" s="11"/>
    </row>
    <row r="211" ht="16.5" customHeight="1">
      <c r="E211" s="11"/>
      <c r="F211" s="11"/>
    </row>
    <row r="212" ht="16.5" customHeight="1">
      <c r="E212" s="11"/>
      <c r="F212" s="11"/>
    </row>
    <row r="213" ht="16.5" customHeight="1">
      <c r="E213" s="11"/>
      <c r="F213" s="11"/>
    </row>
    <row r="214" ht="16.5" customHeight="1">
      <c r="E214" s="11"/>
      <c r="F214" s="11"/>
    </row>
    <row r="215" ht="16.5" customHeight="1">
      <c r="E215" s="11"/>
      <c r="F215" s="11"/>
    </row>
    <row r="216" ht="16.5" customHeight="1">
      <c r="E216" s="11"/>
      <c r="F216" s="11"/>
    </row>
    <row r="217" ht="16.5" customHeight="1">
      <c r="E217" s="11"/>
      <c r="F217" s="11"/>
    </row>
    <row r="218" ht="16.5" customHeight="1">
      <c r="E218" s="11"/>
      <c r="F218" s="11"/>
    </row>
    <row r="219" ht="16.5" customHeight="1">
      <c r="E219" s="11"/>
      <c r="F219" s="11"/>
    </row>
    <row r="220" ht="16.5" customHeight="1">
      <c r="E220" s="11"/>
      <c r="F220" s="11"/>
    </row>
    <row r="221" ht="16.5" customHeight="1">
      <c r="E221" s="11"/>
      <c r="F221" s="11"/>
    </row>
    <row r="222" ht="16.5" customHeight="1">
      <c r="E222" s="11"/>
      <c r="F222" s="11"/>
    </row>
    <row r="223" ht="16.5" customHeight="1">
      <c r="E223" s="11"/>
      <c r="F223" s="11"/>
    </row>
    <row r="224" ht="16.5" customHeight="1">
      <c r="E224" s="11"/>
      <c r="F224" s="11"/>
    </row>
    <row r="225" ht="16.5" customHeight="1">
      <c r="E225" s="11"/>
      <c r="F225" s="11"/>
    </row>
    <row r="226" ht="16.5" customHeight="1">
      <c r="E226" s="11"/>
      <c r="F226" s="11"/>
    </row>
    <row r="227" ht="16.5" customHeight="1">
      <c r="E227" s="11"/>
      <c r="F227" s="11"/>
    </row>
    <row r="228" ht="16.5" customHeight="1">
      <c r="E228" s="11"/>
      <c r="F228" s="11"/>
    </row>
    <row r="229" ht="16.5" customHeight="1">
      <c r="E229" s="11"/>
      <c r="F229" s="11"/>
    </row>
    <row r="230" ht="16.5" customHeight="1">
      <c r="E230" s="11"/>
      <c r="F230" s="11"/>
    </row>
    <row r="231" ht="16.5" customHeight="1">
      <c r="E231" s="11"/>
      <c r="F231" s="11"/>
    </row>
    <row r="232" ht="16.5" customHeight="1">
      <c r="E232" s="11"/>
      <c r="F232" s="11"/>
    </row>
    <row r="233" ht="16.5" customHeight="1">
      <c r="E233" s="11"/>
      <c r="F233" s="11"/>
    </row>
    <row r="234" ht="16.5" customHeight="1">
      <c r="E234" s="11"/>
      <c r="F234" s="11"/>
    </row>
    <row r="235" ht="16.5" customHeight="1">
      <c r="E235" s="11"/>
      <c r="F235" s="11"/>
    </row>
    <row r="236" ht="16.5" customHeight="1">
      <c r="E236" s="11"/>
      <c r="F236" s="11"/>
    </row>
    <row r="237" ht="16.5" customHeight="1">
      <c r="E237" s="11"/>
      <c r="F237" s="11"/>
    </row>
    <row r="238" ht="16.5" customHeight="1">
      <c r="E238" s="11"/>
      <c r="F238" s="11"/>
    </row>
    <row r="239" ht="16.5" customHeight="1">
      <c r="E239" s="11"/>
      <c r="F239" s="11"/>
    </row>
    <row r="240" ht="16.5" customHeight="1">
      <c r="E240" s="11"/>
      <c r="F240" s="11"/>
    </row>
    <row r="241" ht="16.5" customHeight="1">
      <c r="E241" s="11"/>
      <c r="F241" s="11"/>
    </row>
    <row r="242" ht="16.5" customHeight="1">
      <c r="E242" s="11"/>
      <c r="F242" s="11"/>
    </row>
    <row r="243" ht="16.5" customHeight="1">
      <c r="E243" s="11"/>
      <c r="F243" s="11"/>
    </row>
    <row r="244" ht="16.5" customHeight="1">
      <c r="E244" s="11"/>
      <c r="F244" s="11"/>
    </row>
    <row r="245" ht="16.5" customHeight="1">
      <c r="E245" s="11"/>
      <c r="F245" s="11"/>
    </row>
    <row r="246" ht="16.5" customHeight="1">
      <c r="E246" s="11"/>
      <c r="F246" s="11"/>
    </row>
    <row r="247" ht="16.5" customHeight="1">
      <c r="E247" s="11"/>
      <c r="F247" s="11"/>
    </row>
    <row r="248" ht="16.5" customHeight="1">
      <c r="E248" s="11"/>
      <c r="F248" s="11"/>
    </row>
    <row r="249" ht="16.5" customHeight="1">
      <c r="E249" s="11"/>
      <c r="F249" s="11"/>
    </row>
    <row r="250" ht="16.5" customHeight="1">
      <c r="E250" s="11"/>
      <c r="F250" s="11"/>
    </row>
    <row r="251" ht="16.5" customHeight="1">
      <c r="E251" s="11"/>
      <c r="F251" s="11"/>
    </row>
    <row r="252" ht="16.5" customHeight="1">
      <c r="E252" s="11"/>
      <c r="F252" s="11"/>
    </row>
    <row r="253" ht="16.5" customHeight="1">
      <c r="E253" s="11"/>
      <c r="F253" s="11"/>
    </row>
    <row r="254" ht="16.5" customHeight="1">
      <c r="E254" s="11"/>
      <c r="F254" s="11"/>
    </row>
    <row r="255" ht="16.5" customHeight="1">
      <c r="E255" s="11"/>
      <c r="F255" s="11"/>
    </row>
    <row r="256" ht="16.5" customHeight="1">
      <c r="E256" s="11"/>
      <c r="F256" s="11"/>
    </row>
    <row r="257" ht="16.5" customHeight="1">
      <c r="E257" s="11"/>
      <c r="F257" s="11"/>
    </row>
    <row r="258" ht="16.5" customHeight="1">
      <c r="E258" s="11"/>
      <c r="F258" s="11"/>
    </row>
    <row r="259" ht="16.5" customHeight="1">
      <c r="E259" s="11"/>
      <c r="F259" s="11"/>
    </row>
    <row r="260" ht="16.5" customHeight="1">
      <c r="E260" s="11"/>
      <c r="F260" s="11"/>
    </row>
    <row r="261" ht="16.5" customHeight="1">
      <c r="E261" s="11"/>
      <c r="F261" s="11"/>
    </row>
    <row r="262" ht="16.5" customHeight="1">
      <c r="E262" s="11"/>
      <c r="F262" s="11"/>
    </row>
    <row r="263" ht="16.5" customHeight="1">
      <c r="E263" s="11"/>
      <c r="F263" s="11"/>
    </row>
    <row r="264" ht="16.5" customHeight="1">
      <c r="E264" s="11"/>
      <c r="F264" s="11"/>
    </row>
    <row r="265" ht="16.5" customHeight="1">
      <c r="E265" s="11"/>
      <c r="F265" s="11"/>
    </row>
    <row r="266" ht="16.5" customHeight="1">
      <c r="E266" s="11"/>
      <c r="F266" s="11"/>
    </row>
    <row r="267" ht="16.5" customHeight="1">
      <c r="E267" s="11"/>
      <c r="F267" s="11"/>
    </row>
    <row r="268" ht="16.5" customHeight="1">
      <c r="E268" s="11"/>
      <c r="F268" s="11"/>
    </row>
    <row r="269" ht="16.5" customHeight="1">
      <c r="E269" s="11"/>
      <c r="F269" s="11"/>
    </row>
    <row r="270" ht="16.5" customHeight="1">
      <c r="E270" s="11"/>
      <c r="F270" s="11"/>
    </row>
    <row r="271" ht="16.5" customHeight="1">
      <c r="E271" s="11"/>
      <c r="F271" s="11"/>
    </row>
    <row r="272" ht="16.5" customHeight="1">
      <c r="E272" s="11"/>
      <c r="F272" s="11"/>
    </row>
    <row r="273" ht="16.5" customHeight="1">
      <c r="E273" s="11"/>
      <c r="F273" s="11"/>
    </row>
    <row r="274" ht="16.5" customHeight="1">
      <c r="E274" s="11"/>
      <c r="F274" s="11"/>
    </row>
    <row r="275" ht="16.5" customHeight="1">
      <c r="E275" s="11"/>
      <c r="F275" s="11"/>
    </row>
    <row r="276" ht="16.5" customHeight="1">
      <c r="E276" s="11"/>
      <c r="F276" s="11"/>
    </row>
    <row r="277" ht="16.5" customHeight="1">
      <c r="E277" s="11"/>
      <c r="F277" s="11"/>
    </row>
    <row r="278" ht="16.5" customHeight="1">
      <c r="E278" s="11"/>
      <c r="F278" s="11"/>
    </row>
    <row r="279" ht="16.5" customHeight="1">
      <c r="E279" s="11"/>
      <c r="F279" s="11"/>
    </row>
    <row r="280" ht="16.5" customHeight="1">
      <c r="E280" s="11"/>
      <c r="F280" s="11"/>
    </row>
    <row r="281" ht="16.5" customHeight="1">
      <c r="E281" s="11"/>
      <c r="F281" s="11"/>
    </row>
    <row r="282" ht="16.5" customHeight="1">
      <c r="E282" s="11"/>
      <c r="F282" s="11"/>
    </row>
    <row r="283" ht="16.5" customHeight="1">
      <c r="E283" s="11"/>
      <c r="F283" s="11"/>
    </row>
    <row r="284" ht="16.5" customHeight="1">
      <c r="E284" s="11"/>
      <c r="F284" s="11"/>
    </row>
    <row r="285" ht="16.5" customHeight="1">
      <c r="E285" s="11"/>
      <c r="F285" s="11"/>
    </row>
    <row r="286" ht="16.5" customHeight="1">
      <c r="E286" s="11"/>
      <c r="F286" s="11"/>
    </row>
    <row r="287" ht="16.5" customHeight="1">
      <c r="E287" s="11"/>
      <c r="F287" s="11"/>
    </row>
    <row r="288" ht="16.5" customHeight="1">
      <c r="E288" s="11"/>
      <c r="F288" s="11"/>
    </row>
    <row r="289" ht="16.5" customHeight="1">
      <c r="E289" s="11"/>
      <c r="F289" s="11"/>
    </row>
    <row r="290" ht="16.5" customHeight="1">
      <c r="E290" s="11"/>
      <c r="F290" s="11"/>
    </row>
    <row r="291" ht="16.5" customHeight="1">
      <c r="E291" s="11"/>
      <c r="F291" s="11"/>
    </row>
    <row r="292" ht="16.5" customHeight="1">
      <c r="E292" s="11"/>
      <c r="F292" s="11"/>
    </row>
    <row r="293" ht="16.5" customHeight="1">
      <c r="E293" s="11"/>
      <c r="F293" s="11"/>
    </row>
    <row r="294" ht="16.5" customHeight="1">
      <c r="E294" s="11"/>
      <c r="F294" s="11"/>
    </row>
    <row r="295" ht="16.5" customHeight="1">
      <c r="E295" s="11"/>
      <c r="F295" s="11"/>
    </row>
    <row r="296" ht="16.5" customHeight="1">
      <c r="E296" s="11"/>
      <c r="F296" s="11"/>
    </row>
    <row r="297" ht="16.5" customHeight="1">
      <c r="E297" s="11"/>
      <c r="F297" s="11"/>
    </row>
    <row r="298" ht="16.5" customHeight="1">
      <c r="E298" s="11"/>
      <c r="F298" s="11"/>
    </row>
    <row r="299" ht="16.5" customHeight="1">
      <c r="E299" s="11"/>
      <c r="F299" s="11"/>
    </row>
    <row r="300" ht="16.5" customHeight="1">
      <c r="E300" s="11"/>
      <c r="F300" s="11"/>
    </row>
    <row r="301" ht="16.5" customHeight="1">
      <c r="E301" s="11"/>
      <c r="F301" s="11"/>
    </row>
    <row r="302" ht="16.5" customHeight="1">
      <c r="E302" s="11"/>
      <c r="F302" s="11"/>
    </row>
    <row r="303" ht="16.5" customHeight="1">
      <c r="E303" s="11"/>
      <c r="F303" s="11"/>
    </row>
    <row r="304" ht="16.5" customHeight="1">
      <c r="E304" s="11"/>
      <c r="F304" s="11"/>
    </row>
    <row r="305" ht="16.5" customHeight="1">
      <c r="E305" s="11"/>
      <c r="F305" s="11"/>
    </row>
    <row r="306" ht="16.5" customHeight="1">
      <c r="E306" s="11"/>
      <c r="F306" s="11"/>
    </row>
    <row r="307" ht="16.5" customHeight="1">
      <c r="E307" s="11"/>
      <c r="F307" s="11"/>
    </row>
    <row r="308" ht="16.5" customHeight="1">
      <c r="E308" s="11"/>
      <c r="F308" s="11"/>
    </row>
    <row r="309" ht="16.5" customHeight="1">
      <c r="E309" s="11"/>
      <c r="F309" s="11"/>
    </row>
    <row r="310" ht="16.5" customHeight="1">
      <c r="E310" s="11"/>
      <c r="F310" s="11"/>
    </row>
    <row r="311" ht="16.5" customHeight="1">
      <c r="E311" s="11"/>
      <c r="F311" s="11"/>
    </row>
    <row r="312" ht="16.5" customHeight="1">
      <c r="E312" s="11"/>
      <c r="F312" s="11"/>
    </row>
    <row r="313" ht="16.5" customHeight="1">
      <c r="E313" s="11"/>
      <c r="F313" s="11"/>
    </row>
    <row r="314" ht="16.5" customHeight="1">
      <c r="E314" s="11"/>
      <c r="F314" s="11"/>
    </row>
    <row r="315" ht="16.5" customHeight="1">
      <c r="E315" s="11"/>
      <c r="F315" s="11"/>
    </row>
    <row r="316" ht="16.5" customHeight="1">
      <c r="E316" s="11"/>
      <c r="F316" s="11"/>
    </row>
    <row r="317" ht="16.5" customHeight="1">
      <c r="E317" s="11"/>
      <c r="F317" s="11"/>
    </row>
    <row r="318" ht="16.5" customHeight="1">
      <c r="E318" s="11"/>
      <c r="F318" s="11"/>
    </row>
    <row r="319" ht="16.5" customHeight="1">
      <c r="E319" s="11"/>
      <c r="F319" s="11"/>
    </row>
    <row r="320" ht="16.5" customHeight="1">
      <c r="E320" s="11"/>
      <c r="F320" s="11"/>
    </row>
    <row r="321" ht="16.5" customHeight="1">
      <c r="E321" s="11"/>
      <c r="F321" s="11"/>
    </row>
    <row r="322" ht="16.5" customHeight="1">
      <c r="E322" s="11"/>
      <c r="F322" s="11"/>
    </row>
    <row r="323" ht="16.5" customHeight="1">
      <c r="E323" s="11"/>
      <c r="F323" s="11"/>
    </row>
    <row r="324" ht="16.5" customHeight="1">
      <c r="E324" s="11"/>
      <c r="F324" s="11"/>
    </row>
    <row r="325" ht="16.5" customHeight="1">
      <c r="E325" s="11"/>
      <c r="F325" s="11"/>
    </row>
    <row r="326" ht="16.5" customHeight="1">
      <c r="E326" s="11"/>
      <c r="F326" s="11"/>
    </row>
    <row r="327" ht="16.5" customHeight="1">
      <c r="E327" s="11"/>
      <c r="F327" s="11"/>
    </row>
    <row r="328" ht="16.5" customHeight="1">
      <c r="E328" s="11"/>
      <c r="F328" s="11"/>
    </row>
    <row r="329" ht="16.5" customHeight="1">
      <c r="E329" s="11"/>
      <c r="F329" s="11"/>
    </row>
    <row r="330" ht="16.5" customHeight="1">
      <c r="E330" s="11"/>
      <c r="F330" s="11"/>
    </row>
    <row r="331" ht="16.5" customHeight="1">
      <c r="E331" s="11"/>
      <c r="F331" s="11"/>
    </row>
    <row r="332" ht="16.5" customHeight="1">
      <c r="E332" s="11"/>
      <c r="F332" s="11"/>
    </row>
    <row r="333" ht="16.5" customHeight="1">
      <c r="E333" s="11"/>
      <c r="F333" s="11"/>
    </row>
    <row r="334" ht="16.5" customHeight="1">
      <c r="E334" s="11"/>
      <c r="F334" s="11"/>
    </row>
    <row r="335" ht="16.5" customHeight="1">
      <c r="E335" s="11"/>
      <c r="F335" s="11"/>
    </row>
    <row r="336" ht="16.5" customHeight="1">
      <c r="E336" s="11"/>
      <c r="F336" s="11"/>
    </row>
    <row r="337" ht="16.5" customHeight="1">
      <c r="E337" s="11"/>
      <c r="F337" s="11"/>
    </row>
    <row r="338" ht="16.5" customHeight="1">
      <c r="E338" s="11"/>
      <c r="F338" s="11"/>
    </row>
    <row r="339" ht="16.5" customHeight="1">
      <c r="E339" s="11"/>
      <c r="F339" s="11"/>
    </row>
    <row r="340" ht="16.5" customHeight="1">
      <c r="E340" s="11"/>
      <c r="F340" s="11"/>
    </row>
    <row r="341" ht="16.5" customHeight="1">
      <c r="E341" s="11"/>
      <c r="F341" s="11"/>
    </row>
    <row r="342" ht="16.5" customHeight="1">
      <c r="E342" s="11"/>
      <c r="F342" s="11"/>
    </row>
    <row r="343" ht="16.5" customHeight="1">
      <c r="E343" s="11"/>
      <c r="F343" s="11"/>
    </row>
    <row r="344" ht="16.5" customHeight="1">
      <c r="E344" s="11"/>
      <c r="F344" s="11"/>
    </row>
    <row r="345" ht="16.5" customHeight="1">
      <c r="E345" s="11"/>
      <c r="F345" s="11"/>
    </row>
    <row r="346" ht="16.5" customHeight="1">
      <c r="E346" s="11"/>
      <c r="F346" s="11"/>
    </row>
    <row r="347" ht="16.5" customHeight="1">
      <c r="E347" s="11"/>
      <c r="F347" s="11"/>
    </row>
    <row r="348" ht="16.5" customHeight="1">
      <c r="E348" s="11"/>
      <c r="F348" s="11"/>
    </row>
    <row r="349" ht="16.5" customHeight="1">
      <c r="E349" s="11"/>
      <c r="F349" s="11"/>
    </row>
    <row r="350" ht="16.5" customHeight="1">
      <c r="E350" s="11"/>
      <c r="F350" s="11"/>
    </row>
    <row r="351" ht="16.5" customHeight="1">
      <c r="E351" s="11"/>
      <c r="F351" s="11"/>
    </row>
    <row r="352" ht="16.5" customHeight="1">
      <c r="E352" s="11"/>
      <c r="F352" s="11"/>
    </row>
    <row r="353" ht="16.5" customHeight="1">
      <c r="E353" s="11"/>
      <c r="F353" s="11"/>
    </row>
    <row r="354" ht="16.5" customHeight="1">
      <c r="E354" s="11"/>
      <c r="F354" s="11"/>
    </row>
    <row r="355" ht="16.5" customHeight="1">
      <c r="E355" s="11"/>
      <c r="F355" s="11"/>
    </row>
    <row r="356" ht="16.5" customHeight="1">
      <c r="E356" s="11"/>
      <c r="F356" s="11"/>
    </row>
    <row r="357" ht="16.5" customHeight="1">
      <c r="E357" s="11"/>
      <c r="F357" s="11"/>
    </row>
    <row r="358" ht="16.5" customHeight="1">
      <c r="E358" s="11"/>
      <c r="F358" s="11"/>
    </row>
    <row r="359" ht="16.5" customHeight="1">
      <c r="E359" s="11"/>
      <c r="F359" s="11"/>
    </row>
    <row r="360" ht="16.5" customHeight="1">
      <c r="E360" s="11"/>
      <c r="F360" s="11"/>
    </row>
    <row r="361" ht="16.5" customHeight="1">
      <c r="E361" s="11"/>
      <c r="F361" s="11"/>
    </row>
    <row r="362" ht="16.5" customHeight="1">
      <c r="E362" s="11"/>
      <c r="F362" s="11"/>
    </row>
    <row r="363" ht="16.5" customHeight="1">
      <c r="E363" s="11"/>
      <c r="F363" s="11"/>
    </row>
    <row r="364" ht="16.5" customHeight="1">
      <c r="E364" s="11"/>
      <c r="F364" s="11"/>
    </row>
    <row r="365" ht="16.5" customHeight="1">
      <c r="E365" s="11"/>
      <c r="F365" s="11"/>
    </row>
    <row r="366" ht="16.5" customHeight="1">
      <c r="E366" s="11"/>
      <c r="F366" s="11"/>
    </row>
    <row r="367" ht="16.5" customHeight="1">
      <c r="E367" s="11"/>
      <c r="F367" s="11"/>
    </row>
    <row r="368" ht="16.5" customHeight="1">
      <c r="E368" s="11"/>
      <c r="F368" s="11"/>
    </row>
    <row r="369" ht="16.5" customHeight="1">
      <c r="E369" s="11"/>
      <c r="F369" s="11"/>
    </row>
    <row r="370" ht="16.5" customHeight="1">
      <c r="E370" s="11"/>
      <c r="F370" s="11"/>
    </row>
    <row r="371" ht="16.5" customHeight="1">
      <c r="E371" s="11"/>
      <c r="F371" s="11"/>
    </row>
    <row r="372" ht="16.5" customHeight="1">
      <c r="E372" s="11"/>
      <c r="F372" s="11"/>
    </row>
    <row r="373" ht="16.5" customHeight="1">
      <c r="E373" s="11"/>
      <c r="F373" s="11"/>
    </row>
    <row r="374" ht="16.5" customHeight="1">
      <c r="E374" s="11"/>
      <c r="F374" s="11"/>
    </row>
    <row r="375" ht="16.5" customHeight="1">
      <c r="E375" s="11"/>
      <c r="F375" s="11"/>
    </row>
    <row r="376" ht="16.5" customHeight="1">
      <c r="E376" s="11"/>
      <c r="F376" s="11"/>
    </row>
    <row r="377" ht="16.5" customHeight="1">
      <c r="E377" s="11"/>
      <c r="F377" s="11"/>
    </row>
    <row r="378" ht="16.5" customHeight="1">
      <c r="E378" s="11"/>
      <c r="F378" s="11"/>
    </row>
    <row r="379" ht="16.5" customHeight="1">
      <c r="E379" s="11"/>
      <c r="F379" s="11"/>
    </row>
    <row r="380" ht="16.5" customHeight="1">
      <c r="E380" s="11"/>
      <c r="F380" s="11"/>
    </row>
    <row r="381" ht="16.5" customHeight="1">
      <c r="E381" s="11"/>
      <c r="F381" s="11"/>
    </row>
    <row r="382" ht="16.5" customHeight="1">
      <c r="E382" s="11"/>
      <c r="F382" s="11"/>
    </row>
    <row r="383" ht="16.5" customHeight="1">
      <c r="E383" s="11"/>
      <c r="F383" s="11"/>
    </row>
    <row r="384" ht="16.5" customHeight="1">
      <c r="E384" s="11"/>
      <c r="F384" s="11"/>
    </row>
    <row r="385" ht="16.5" customHeight="1">
      <c r="E385" s="11"/>
      <c r="F385" s="11"/>
    </row>
    <row r="386" ht="16.5" customHeight="1">
      <c r="E386" s="11"/>
      <c r="F386" s="11"/>
    </row>
    <row r="387" ht="16.5" customHeight="1">
      <c r="E387" s="11"/>
      <c r="F387" s="11"/>
    </row>
    <row r="388" ht="16.5" customHeight="1">
      <c r="E388" s="11"/>
      <c r="F388" s="11"/>
    </row>
    <row r="389" ht="16.5" customHeight="1">
      <c r="E389" s="11"/>
      <c r="F389" s="11"/>
    </row>
    <row r="390" ht="16.5" customHeight="1">
      <c r="E390" s="11"/>
      <c r="F390" s="11"/>
    </row>
    <row r="391" ht="16.5" customHeight="1">
      <c r="E391" s="11"/>
      <c r="F391" s="11"/>
    </row>
    <row r="392" ht="16.5" customHeight="1">
      <c r="E392" s="11"/>
      <c r="F392" s="11"/>
    </row>
    <row r="393" ht="16.5" customHeight="1">
      <c r="E393" s="11"/>
      <c r="F393" s="11"/>
    </row>
    <row r="394" ht="16.5" customHeight="1">
      <c r="E394" s="11"/>
      <c r="F394" s="11"/>
    </row>
    <row r="395" ht="16.5" customHeight="1">
      <c r="E395" s="11"/>
      <c r="F395" s="11"/>
    </row>
    <row r="396" ht="16.5" customHeight="1">
      <c r="E396" s="11"/>
      <c r="F396" s="11"/>
    </row>
    <row r="397" ht="16.5" customHeight="1">
      <c r="E397" s="11"/>
      <c r="F397" s="11"/>
    </row>
    <row r="398" ht="16.5" customHeight="1">
      <c r="E398" s="11"/>
      <c r="F398" s="11"/>
    </row>
    <row r="399" ht="16.5" customHeight="1">
      <c r="E399" s="11"/>
      <c r="F399" s="11"/>
    </row>
    <row r="400" ht="16.5" customHeight="1">
      <c r="E400" s="11"/>
      <c r="F400" s="11"/>
    </row>
    <row r="401" ht="16.5" customHeight="1">
      <c r="E401" s="11"/>
      <c r="F401" s="11"/>
    </row>
    <row r="402" ht="16.5" customHeight="1">
      <c r="E402" s="11"/>
      <c r="F402" s="11"/>
    </row>
    <row r="403" ht="16.5" customHeight="1">
      <c r="E403" s="11"/>
      <c r="F403" s="11"/>
    </row>
    <row r="404" ht="16.5" customHeight="1">
      <c r="E404" s="11"/>
      <c r="F404" s="11"/>
    </row>
    <row r="405" ht="16.5" customHeight="1">
      <c r="E405" s="11"/>
      <c r="F405" s="11"/>
    </row>
    <row r="406" ht="16.5" customHeight="1">
      <c r="E406" s="11"/>
      <c r="F406" s="11"/>
    </row>
    <row r="407" ht="16.5" customHeight="1">
      <c r="E407" s="11"/>
      <c r="F407" s="11"/>
    </row>
    <row r="408" ht="16.5" customHeight="1">
      <c r="E408" s="11"/>
      <c r="F408" s="11"/>
    </row>
    <row r="409" ht="16.5" customHeight="1">
      <c r="E409" s="11"/>
      <c r="F409" s="11"/>
    </row>
    <row r="410" ht="16.5" customHeight="1">
      <c r="E410" s="11"/>
      <c r="F410" s="11"/>
    </row>
    <row r="411" ht="16.5" customHeight="1">
      <c r="E411" s="11"/>
      <c r="F411" s="11"/>
    </row>
    <row r="412" ht="16.5" customHeight="1">
      <c r="E412" s="11"/>
      <c r="F412" s="11"/>
    </row>
    <row r="413" ht="16.5" customHeight="1">
      <c r="E413" s="11"/>
      <c r="F413" s="11"/>
    </row>
    <row r="414" ht="16.5" customHeight="1">
      <c r="E414" s="11"/>
      <c r="F414" s="11"/>
    </row>
    <row r="415" ht="16.5" customHeight="1">
      <c r="E415" s="11"/>
      <c r="F415" s="11"/>
    </row>
    <row r="416" ht="16.5" customHeight="1">
      <c r="E416" s="11"/>
      <c r="F416" s="11"/>
    </row>
    <row r="417" ht="16.5" customHeight="1">
      <c r="E417" s="11"/>
      <c r="F417" s="11"/>
    </row>
    <row r="418" ht="16.5" customHeight="1">
      <c r="E418" s="11"/>
      <c r="F418" s="11"/>
    </row>
    <row r="419" ht="16.5" customHeight="1">
      <c r="E419" s="11"/>
      <c r="F419" s="11"/>
    </row>
    <row r="420" ht="16.5" customHeight="1">
      <c r="E420" s="11"/>
      <c r="F420" s="11"/>
    </row>
    <row r="421" ht="16.5" customHeight="1">
      <c r="E421" s="11"/>
      <c r="F421" s="11"/>
    </row>
    <row r="422" ht="16.5" customHeight="1">
      <c r="E422" s="11"/>
      <c r="F422" s="11"/>
    </row>
    <row r="423" ht="16.5" customHeight="1">
      <c r="E423" s="11"/>
      <c r="F423" s="11"/>
    </row>
    <row r="424" ht="16.5" customHeight="1">
      <c r="E424" s="11"/>
      <c r="F424" s="11"/>
    </row>
    <row r="425" ht="16.5" customHeight="1">
      <c r="E425" s="11"/>
      <c r="F425" s="11"/>
    </row>
    <row r="426" ht="16.5" customHeight="1">
      <c r="E426" s="11"/>
      <c r="F426" s="11"/>
    </row>
    <row r="427" ht="16.5" customHeight="1">
      <c r="E427" s="11"/>
      <c r="F427" s="11"/>
    </row>
    <row r="428" ht="16.5" customHeight="1">
      <c r="E428" s="11"/>
      <c r="F428" s="11"/>
    </row>
    <row r="429" ht="16.5" customHeight="1">
      <c r="E429" s="11"/>
      <c r="F429" s="11"/>
    </row>
    <row r="430" ht="16.5" customHeight="1">
      <c r="E430" s="11"/>
      <c r="F430" s="11"/>
    </row>
    <row r="431" ht="16.5" customHeight="1">
      <c r="E431" s="11"/>
      <c r="F431" s="11"/>
    </row>
    <row r="432" ht="16.5" customHeight="1">
      <c r="E432" s="11"/>
      <c r="F432" s="11"/>
    </row>
    <row r="433" ht="16.5" customHeight="1">
      <c r="E433" s="11"/>
      <c r="F433" s="11"/>
    </row>
    <row r="434" ht="16.5" customHeight="1">
      <c r="E434" s="11"/>
      <c r="F434" s="11"/>
    </row>
    <row r="435" ht="16.5" customHeight="1">
      <c r="E435" s="11"/>
      <c r="F435" s="11"/>
    </row>
    <row r="436" ht="16.5" customHeight="1">
      <c r="E436" s="11"/>
      <c r="F436" s="11"/>
    </row>
    <row r="437" ht="16.5" customHeight="1">
      <c r="E437" s="11"/>
      <c r="F437" s="11"/>
    </row>
    <row r="438" ht="16.5" customHeight="1">
      <c r="E438" s="11"/>
      <c r="F438" s="11"/>
    </row>
    <row r="439" ht="16.5" customHeight="1">
      <c r="E439" s="11"/>
      <c r="F439" s="11"/>
    </row>
    <row r="440" ht="16.5" customHeight="1">
      <c r="E440" s="11"/>
      <c r="F440" s="11"/>
    </row>
    <row r="441" ht="16.5" customHeight="1">
      <c r="E441" s="11"/>
      <c r="F441" s="11"/>
    </row>
    <row r="442" ht="16.5" customHeight="1">
      <c r="E442" s="11"/>
      <c r="F442" s="11"/>
    </row>
    <row r="443" ht="16.5" customHeight="1">
      <c r="E443" s="11"/>
      <c r="F443" s="11"/>
    </row>
    <row r="444" ht="16.5" customHeight="1">
      <c r="E444" s="11"/>
      <c r="F444" s="11"/>
    </row>
    <row r="445" ht="16.5" customHeight="1">
      <c r="E445" s="11"/>
      <c r="F445" s="11"/>
    </row>
    <row r="446" ht="16.5" customHeight="1">
      <c r="E446" s="11"/>
      <c r="F446" s="11"/>
    </row>
    <row r="447" ht="16.5" customHeight="1">
      <c r="E447" s="11"/>
      <c r="F447" s="11"/>
    </row>
    <row r="448" ht="16.5" customHeight="1">
      <c r="E448" s="11"/>
      <c r="F448" s="11"/>
    </row>
    <row r="449" ht="16.5" customHeight="1">
      <c r="E449" s="11"/>
      <c r="F449" s="11"/>
    </row>
    <row r="450" ht="16.5" customHeight="1">
      <c r="E450" s="11"/>
      <c r="F450" s="11"/>
    </row>
    <row r="451" ht="16.5" customHeight="1">
      <c r="E451" s="11"/>
      <c r="F451" s="11"/>
    </row>
    <row r="452" ht="16.5" customHeight="1">
      <c r="E452" s="11"/>
      <c r="F452" s="11"/>
    </row>
    <row r="453" ht="16.5" customHeight="1">
      <c r="E453" s="11"/>
      <c r="F453" s="11"/>
    </row>
    <row r="454" ht="16.5" customHeight="1">
      <c r="E454" s="11"/>
      <c r="F454" s="11"/>
    </row>
    <row r="455" ht="16.5" customHeight="1">
      <c r="E455" s="11"/>
      <c r="F455" s="11"/>
    </row>
    <row r="456" ht="16.5" customHeight="1">
      <c r="E456" s="11"/>
      <c r="F456" s="11"/>
    </row>
    <row r="457" ht="16.5" customHeight="1">
      <c r="E457" s="11"/>
      <c r="F457" s="11"/>
    </row>
    <row r="458" ht="16.5" customHeight="1">
      <c r="E458" s="11"/>
      <c r="F458" s="11"/>
    </row>
    <row r="459" ht="16.5" customHeight="1">
      <c r="E459" s="11"/>
      <c r="F459" s="11"/>
    </row>
    <row r="460" ht="16.5" customHeight="1">
      <c r="E460" s="11"/>
      <c r="F460" s="11"/>
    </row>
    <row r="461" ht="16.5" customHeight="1">
      <c r="E461" s="11"/>
      <c r="F461" s="11"/>
    </row>
    <row r="462" ht="16.5" customHeight="1">
      <c r="E462" s="11"/>
      <c r="F462" s="11"/>
    </row>
    <row r="463" ht="16.5" customHeight="1">
      <c r="E463" s="11"/>
      <c r="F463" s="11"/>
    </row>
    <row r="464" ht="16.5" customHeight="1">
      <c r="E464" s="11"/>
      <c r="F464" s="11"/>
    </row>
    <row r="465" ht="16.5" customHeight="1">
      <c r="E465" s="11"/>
      <c r="F465" s="11"/>
    </row>
    <row r="466" ht="16.5" customHeight="1">
      <c r="E466" s="11"/>
      <c r="F466" s="11"/>
    </row>
    <row r="467" ht="16.5" customHeight="1">
      <c r="E467" s="11"/>
      <c r="F467" s="11"/>
    </row>
    <row r="468" ht="16.5" customHeight="1">
      <c r="E468" s="11"/>
      <c r="F468" s="11"/>
    </row>
    <row r="469" ht="16.5" customHeight="1">
      <c r="E469" s="11"/>
      <c r="F469" s="11"/>
    </row>
    <row r="470" ht="16.5" customHeight="1">
      <c r="E470" s="11"/>
      <c r="F470" s="11"/>
    </row>
    <row r="471" ht="16.5" customHeight="1">
      <c r="E471" s="11"/>
      <c r="F471" s="11"/>
    </row>
    <row r="472" ht="16.5" customHeight="1">
      <c r="E472" s="11"/>
      <c r="F472" s="11"/>
    </row>
    <row r="473" ht="16.5" customHeight="1">
      <c r="E473" s="11"/>
      <c r="F473" s="11"/>
    </row>
    <row r="474" ht="16.5" customHeight="1">
      <c r="E474" s="11"/>
      <c r="F474" s="11"/>
    </row>
    <row r="475" ht="16.5" customHeight="1">
      <c r="E475" s="11"/>
      <c r="F475" s="11"/>
    </row>
    <row r="476" ht="16.5" customHeight="1">
      <c r="E476" s="11"/>
      <c r="F476" s="11"/>
    </row>
    <row r="477" ht="16.5" customHeight="1">
      <c r="E477" s="11"/>
      <c r="F477" s="11"/>
    </row>
    <row r="478" ht="16.5" customHeight="1">
      <c r="E478" s="11"/>
      <c r="F478" s="11"/>
    </row>
    <row r="479" ht="16.5" customHeight="1">
      <c r="E479" s="11"/>
      <c r="F479" s="11"/>
    </row>
    <row r="480" ht="16.5" customHeight="1">
      <c r="E480" s="11"/>
      <c r="F480" s="11"/>
    </row>
    <row r="481" ht="16.5" customHeight="1">
      <c r="E481" s="11"/>
      <c r="F481" s="11"/>
    </row>
    <row r="482" ht="16.5" customHeight="1">
      <c r="E482" s="11"/>
      <c r="F482" s="11"/>
    </row>
    <row r="483" ht="16.5" customHeight="1">
      <c r="E483" s="11"/>
      <c r="F483" s="11"/>
    </row>
    <row r="484" ht="16.5" customHeight="1">
      <c r="E484" s="11"/>
      <c r="F484" s="11"/>
    </row>
    <row r="485" ht="16.5" customHeight="1">
      <c r="E485" s="11"/>
      <c r="F485" s="11"/>
    </row>
    <row r="486" ht="16.5" customHeight="1">
      <c r="E486" s="11"/>
      <c r="F486" s="11"/>
    </row>
    <row r="487" ht="16.5" customHeight="1">
      <c r="E487" s="11"/>
      <c r="F487" s="11"/>
    </row>
    <row r="488" ht="16.5" customHeight="1">
      <c r="E488" s="11"/>
      <c r="F488" s="11"/>
    </row>
    <row r="489" ht="16.5" customHeight="1">
      <c r="E489" s="11"/>
      <c r="F489" s="11"/>
    </row>
    <row r="490" ht="16.5" customHeight="1">
      <c r="E490" s="11"/>
      <c r="F490" s="11"/>
    </row>
    <row r="491" ht="16.5" customHeight="1">
      <c r="E491" s="11"/>
      <c r="F491" s="11"/>
    </row>
    <row r="492" ht="16.5" customHeight="1">
      <c r="E492" s="11"/>
      <c r="F492" s="11"/>
    </row>
    <row r="493" ht="16.5" customHeight="1">
      <c r="E493" s="11"/>
      <c r="F493" s="11"/>
    </row>
    <row r="494" ht="16.5" customHeight="1">
      <c r="E494" s="11"/>
      <c r="F494" s="11"/>
    </row>
    <row r="495" ht="16.5" customHeight="1">
      <c r="E495" s="11"/>
      <c r="F495" s="11"/>
    </row>
    <row r="496" ht="16.5" customHeight="1">
      <c r="E496" s="11"/>
      <c r="F496" s="11"/>
    </row>
    <row r="497" ht="16.5" customHeight="1">
      <c r="E497" s="11"/>
      <c r="F497" s="11"/>
    </row>
    <row r="498" ht="16.5" customHeight="1">
      <c r="E498" s="11"/>
      <c r="F498" s="11"/>
    </row>
    <row r="499" ht="16.5" customHeight="1">
      <c r="E499" s="11"/>
      <c r="F499" s="11"/>
    </row>
    <row r="500" ht="16.5" customHeight="1">
      <c r="E500" s="11"/>
      <c r="F500" s="11"/>
    </row>
    <row r="501" ht="16.5" customHeight="1">
      <c r="E501" s="11"/>
      <c r="F501" s="11"/>
    </row>
    <row r="502" ht="16.5" customHeight="1">
      <c r="E502" s="11"/>
      <c r="F502" s="11"/>
    </row>
    <row r="503" ht="16.5" customHeight="1">
      <c r="E503" s="11"/>
      <c r="F503" s="11"/>
    </row>
    <row r="504" ht="16.5" customHeight="1">
      <c r="E504" s="11"/>
      <c r="F504" s="11"/>
    </row>
    <row r="505" ht="16.5" customHeight="1">
      <c r="E505" s="11"/>
      <c r="F505" s="11"/>
    </row>
    <row r="506" ht="16.5" customHeight="1">
      <c r="E506" s="11"/>
      <c r="F506" s="11"/>
    </row>
    <row r="507" ht="16.5" customHeight="1">
      <c r="E507" s="11"/>
      <c r="F507" s="11"/>
    </row>
    <row r="508" ht="16.5" customHeight="1">
      <c r="E508" s="11"/>
      <c r="F508" s="11"/>
    </row>
    <row r="509" ht="16.5" customHeight="1">
      <c r="E509" s="11"/>
      <c r="F509" s="11"/>
    </row>
    <row r="510" ht="16.5" customHeight="1">
      <c r="E510" s="11"/>
      <c r="F510" s="11"/>
    </row>
    <row r="511" ht="16.5" customHeight="1">
      <c r="E511" s="11"/>
      <c r="F511" s="11"/>
    </row>
    <row r="512" ht="16.5" customHeight="1">
      <c r="E512" s="11"/>
      <c r="F512" s="11"/>
    </row>
    <row r="513" ht="16.5" customHeight="1">
      <c r="E513" s="11"/>
      <c r="F513" s="11"/>
    </row>
    <row r="514" ht="16.5" customHeight="1">
      <c r="E514" s="11"/>
      <c r="F514" s="11"/>
    </row>
    <row r="515" ht="16.5" customHeight="1">
      <c r="E515" s="11"/>
      <c r="F515" s="11"/>
    </row>
    <row r="516" ht="16.5" customHeight="1">
      <c r="E516" s="11"/>
      <c r="F516" s="11"/>
    </row>
    <row r="517" ht="16.5" customHeight="1">
      <c r="E517" s="11"/>
      <c r="F517" s="11"/>
    </row>
    <row r="518" ht="16.5" customHeight="1">
      <c r="E518" s="11"/>
      <c r="F518" s="11"/>
    </row>
    <row r="519" ht="16.5" customHeight="1">
      <c r="E519" s="11"/>
      <c r="F519" s="11"/>
    </row>
    <row r="520" ht="16.5" customHeight="1">
      <c r="E520" s="11"/>
      <c r="F520" s="11"/>
    </row>
    <row r="521" ht="16.5" customHeight="1">
      <c r="E521" s="11"/>
      <c r="F521" s="11"/>
    </row>
    <row r="522" ht="16.5" customHeight="1">
      <c r="E522" s="11"/>
      <c r="F522" s="11"/>
    </row>
    <row r="523" ht="16.5" customHeight="1">
      <c r="E523" s="11"/>
      <c r="F523" s="11"/>
    </row>
    <row r="524" ht="16.5" customHeight="1">
      <c r="E524" s="11"/>
      <c r="F524" s="11"/>
    </row>
    <row r="525" ht="16.5" customHeight="1">
      <c r="E525" s="11"/>
      <c r="F525" s="11"/>
    </row>
    <row r="526" ht="16.5" customHeight="1">
      <c r="E526" s="11"/>
      <c r="F526" s="11"/>
    </row>
    <row r="527" ht="16.5" customHeight="1">
      <c r="E527" s="11"/>
      <c r="F527" s="11"/>
    </row>
    <row r="528" ht="16.5" customHeight="1">
      <c r="E528" s="11"/>
      <c r="F528" s="11"/>
    </row>
    <row r="529" ht="16.5" customHeight="1">
      <c r="E529" s="11"/>
      <c r="F529" s="11"/>
    </row>
    <row r="530" ht="16.5" customHeight="1">
      <c r="E530" s="11"/>
      <c r="F530" s="11"/>
    </row>
    <row r="531" ht="16.5" customHeight="1">
      <c r="E531" s="11"/>
      <c r="F531" s="11"/>
    </row>
    <row r="532" ht="16.5" customHeight="1">
      <c r="E532" s="11"/>
      <c r="F532" s="11"/>
    </row>
    <row r="533" ht="16.5" customHeight="1">
      <c r="E533" s="11"/>
      <c r="F533" s="11"/>
    </row>
    <row r="534" ht="16.5" customHeight="1">
      <c r="E534" s="11"/>
      <c r="F534" s="11"/>
    </row>
    <row r="535" ht="16.5" customHeight="1">
      <c r="E535" s="11"/>
      <c r="F535" s="11"/>
    </row>
    <row r="536" ht="16.5" customHeight="1">
      <c r="E536" s="11"/>
      <c r="F536" s="11"/>
    </row>
    <row r="537" ht="16.5" customHeight="1">
      <c r="E537" s="11"/>
      <c r="F537" s="11"/>
    </row>
    <row r="538" ht="16.5" customHeight="1">
      <c r="E538" s="11"/>
      <c r="F538" s="11"/>
    </row>
    <row r="539" ht="16.5" customHeight="1">
      <c r="E539" s="11"/>
      <c r="F539" s="11"/>
    </row>
    <row r="540" ht="16.5" customHeight="1">
      <c r="E540" s="11"/>
      <c r="F540" s="11"/>
    </row>
    <row r="541" ht="16.5" customHeight="1">
      <c r="E541" s="11"/>
      <c r="F541" s="11"/>
    </row>
    <row r="542" ht="16.5" customHeight="1">
      <c r="E542" s="11"/>
      <c r="F542" s="11"/>
    </row>
    <row r="543" ht="16.5" customHeight="1">
      <c r="E543" s="11"/>
      <c r="F543" s="11"/>
    </row>
    <row r="544" ht="16.5" customHeight="1">
      <c r="E544" s="11"/>
      <c r="F544" s="11"/>
    </row>
    <row r="545" ht="16.5" customHeight="1">
      <c r="E545" s="11"/>
      <c r="F545" s="11"/>
    </row>
    <row r="546" ht="16.5" customHeight="1">
      <c r="E546" s="11"/>
      <c r="F546" s="11"/>
    </row>
    <row r="547" ht="16.5" customHeight="1">
      <c r="E547" s="11"/>
      <c r="F547" s="11"/>
    </row>
    <row r="548" ht="16.5" customHeight="1">
      <c r="E548" s="11"/>
      <c r="F548" s="11"/>
    </row>
    <row r="549" ht="16.5" customHeight="1">
      <c r="E549" s="11"/>
      <c r="F549" s="11"/>
    </row>
    <row r="550" ht="16.5" customHeight="1">
      <c r="E550" s="11"/>
      <c r="F550" s="11"/>
    </row>
    <row r="551" ht="16.5" customHeight="1">
      <c r="E551" s="11"/>
      <c r="F551" s="11"/>
    </row>
    <row r="552" ht="16.5" customHeight="1">
      <c r="E552" s="11"/>
      <c r="F552" s="11"/>
    </row>
    <row r="553" ht="16.5" customHeight="1">
      <c r="E553" s="11"/>
      <c r="F553" s="11"/>
    </row>
    <row r="554" ht="16.5" customHeight="1">
      <c r="E554" s="11"/>
      <c r="F554" s="11"/>
    </row>
    <row r="555" ht="16.5" customHeight="1">
      <c r="E555" s="11"/>
      <c r="F555" s="11"/>
    </row>
    <row r="556" ht="16.5" customHeight="1">
      <c r="E556" s="11"/>
      <c r="F556" s="11"/>
    </row>
    <row r="557" ht="16.5" customHeight="1">
      <c r="E557" s="11"/>
      <c r="F557" s="11"/>
    </row>
    <row r="558" ht="16.5" customHeight="1">
      <c r="E558" s="11"/>
      <c r="F558" s="11"/>
    </row>
    <row r="559" ht="16.5" customHeight="1">
      <c r="E559" s="11"/>
      <c r="F559" s="11"/>
    </row>
    <row r="560" ht="16.5" customHeight="1">
      <c r="E560" s="11"/>
      <c r="F560" s="11"/>
    </row>
    <row r="561" ht="16.5" customHeight="1">
      <c r="E561" s="11"/>
      <c r="F561" s="11"/>
    </row>
    <row r="562" ht="16.5" customHeight="1">
      <c r="E562" s="11"/>
      <c r="F562" s="11"/>
    </row>
    <row r="563" ht="16.5" customHeight="1">
      <c r="E563" s="11"/>
      <c r="F563" s="11"/>
    </row>
    <row r="564" ht="16.5" customHeight="1">
      <c r="E564" s="11"/>
      <c r="F564" s="11"/>
    </row>
    <row r="565" ht="16.5" customHeight="1">
      <c r="E565" s="11"/>
      <c r="F565" s="11"/>
    </row>
    <row r="566" ht="16.5" customHeight="1">
      <c r="E566" s="11"/>
      <c r="F566" s="11"/>
    </row>
    <row r="567" ht="16.5" customHeight="1">
      <c r="E567" s="11"/>
      <c r="F567" s="11"/>
    </row>
    <row r="568" ht="16.5" customHeight="1">
      <c r="E568" s="11"/>
      <c r="F568" s="11"/>
    </row>
    <row r="569" ht="16.5" customHeight="1">
      <c r="E569" s="11"/>
      <c r="F569" s="11"/>
    </row>
    <row r="570" ht="16.5" customHeight="1">
      <c r="E570" s="11"/>
      <c r="F570" s="11"/>
    </row>
    <row r="571" ht="16.5" customHeight="1">
      <c r="E571" s="11"/>
      <c r="F571" s="11"/>
    </row>
    <row r="572" ht="16.5" customHeight="1">
      <c r="E572" s="11"/>
      <c r="F572" s="11"/>
    </row>
    <row r="573" ht="16.5" customHeight="1">
      <c r="E573" s="11"/>
      <c r="F573" s="11"/>
    </row>
    <row r="574" ht="16.5" customHeight="1">
      <c r="E574" s="11"/>
      <c r="F574" s="11"/>
    </row>
    <row r="575" ht="16.5" customHeight="1">
      <c r="E575" s="11"/>
      <c r="F575" s="11"/>
    </row>
    <row r="576" ht="16.5" customHeight="1">
      <c r="E576" s="11"/>
      <c r="F576" s="11"/>
    </row>
    <row r="577" ht="16.5" customHeight="1">
      <c r="E577" s="11"/>
      <c r="F577" s="11"/>
    </row>
    <row r="578" ht="16.5" customHeight="1">
      <c r="E578" s="11"/>
      <c r="F578" s="11"/>
    </row>
    <row r="579" ht="16.5" customHeight="1">
      <c r="E579" s="11"/>
      <c r="F579" s="11"/>
    </row>
    <row r="580" ht="16.5" customHeight="1">
      <c r="E580" s="11"/>
      <c r="F580" s="11"/>
    </row>
    <row r="581" ht="16.5" customHeight="1">
      <c r="E581" s="11"/>
      <c r="F581" s="11"/>
    </row>
    <row r="582" ht="16.5" customHeight="1">
      <c r="E582" s="11"/>
      <c r="F582" s="11"/>
    </row>
    <row r="583" ht="16.5" customHeight="1">
      <c r="E583" s="11"/>
      <c r="F583" s="11"/>
    </row>
    <row r="584" ht="16.5" customHeight="1">
      <c r="E584" s="11"/>
      <c r="F584" s="11"/>
    </row>
    <row r="585" ht="16.5" customHeight="1">
      <c r="E585" s="11"/>
      <c r="F585" s="11"/>
    </row>
    <row r="586" ht="16.5" customHeight="1">
      <c r="E586" s="11"/>
      <c r="F586" s="11"/>
    </row>
    <row r="587" ht="16.5" customHeight="1">
      <c r="E587" s="11"/>
      <c r="F587" s="11"/>
    </row>
    <row r="588" ht="16.5" customHeight="1">
      <c r="E588" s="11"/>
      <c r="F588" s="11"/>
    </row>
    <row r="589" ht="16.5" customHeight="1">
      <c r="E589" s="11"/>
      <c r="F589" s="11"/>
    </row>
    <row r="590" ht="16.5" customHeight="1">
      <c r="E590" s="11"/>
      <c r="F590" s="11"/>
    </row>
    <row r="591" ht="16.5" customHeight="1">
      <c r="E591" s="11"/>
      <c r="F591" s="11"/>
    </row>
    <row r="592" ht="16.5" customHeight="1">
      <c r="E592" s="11"/>
      <c r="F592" s="11"/>
    </row>
    <row r="593" ht="16.5" customHeight="1">
      <c r="E593" s="11"/>
      <c r="F593" s="11"/>
    </row>
    <row r="594" ht="16.5" customHeight="1">
      <c r="E594" s="11"/>
      <c r="F594" s="11"/>
    </row>
    <row r="595" ht="16.5" customHeight="1">
      <c r="E595" s="11"/>
      <c r="F595" s="11"/>
    </row>
    <row r="596" ht="16.5" customHeight="1">
      <c r="E596" s="11"/>
      <c r="F596" s="11"/>
    </row>
    <row r="597" ht="16.5" customHeight="1">
      <c r="E597" s="11"/>
      <c r="F597" s="11"/>
    </row>
    <row r="598" ht="16.5" customHeight="1">
      <c r="E598" s="11"/>
      <c r="F598" s="11"/>
    </row>
    <row r="599" ht="16.5" customHeight="1">
      <c r="E599" s="11"/>
      <c r="F599" s="11"/>
    </row>
    <row r="600" ht="16.5" customHeight="1">
      <c r="E600" s="11"/>
      <c r="F600" s="11"/>
    </row>
    <row r="601" ht="16.5" customHeight="1">
      <c r="E601" s="11"/>
      <c r="F601" s="11"/>
    </row>
    <row r="602" ht="16.5" customHeight="1">
      <c r="E602" s="11"/>
      <c r="F602" s="11"/>
    </row>
    <row r="603" ht="16.5" customHeight="1">
      <c r="E603" s="11"/>
      <c r="F603" s="11"/>
    </row>
    <row r="604" ht="16.5" customHeight="1">
      <c r="E604" s="11"/>
      <c r="F604" s="11"/>
    </row>
    <row r="605" ht="16.5" customHeight="1">
      <c r="E605" s="11"/>
      <c r="F605" s="11"/>
    </row>
    <row r="606" ht="16.5" customHeight="1">
      <c r="E606" s="11"/>
      <c r="F606" s="11"/>
    </row>
    <row r="607" ht="16.5" customHeight="1">
      <c r="E607" s="11"/>
      <c r="F607" s="11"/>
    </row>
    <row r="608" ht="16.5" customHeight="1">
      <c r="E608" s="11"/>
      <c r="F608" s="11"/>
    </row>
    <row r="609" ht="16.5" customHeight="1">
      <c r="E609" s="11"/>
      <c r="F609" s="11"/>
    </row>
    <row r="610" ht="16.5" customHeight="1">
      <c r="E610" s="11"/>
      <c r="F610" s="11"/>
    </row>
    <row r="611" ht="16.5" customHeight="1">
      <c r="E611" s="11"/>
      <c r="F611" s="11"/>
    </row>
    <row r="612" ht="16.5" customHeight="1">
      <c r="E612" s="11"/>
      <c r="F612" s="11"/>
    </row>
    <row r="613" ht="16.5" customHeight="1">
      <c r="E613" s="11"/>
      <c r="F613" s="11"/>
    </row>
    <row r="614" ht="16.5" customHeight="1">
      <c r="E614" s="11"/>
      <c r="F614" s="11"/>
    </row>
    <row r="615" ht="16.5" customHeight="1">
      <c r="E615" s="11"/>
      <c r="F615" s="11"/>
    </row>
    <row r="616" ht="16.5" customHeight="1">
      <c r="E616" s="11"/>
      <c r="F616" s="11"/>
    </row>
    <row r="617" ht="16.5" customHeight="1">
      <c r="E617" s="11"/>
      <c r="F617" s="11"/>
    </row>
    <row r="618" ht="16.5" customHeight="1">
      <c r="E618" s="11"/>
      <c r="F618" s="11"/>
    </row>
    <row r="619" ht="16.5" customHeight="1">
      <c r="E619" s="11"/>
      <c r="F619" s="11"/>
    </row>
    <row r="620" ht="16.5" customHeight="1">
      <c r="E620" s="11"/>
      <c r="F620" s="11"/>
    </row>
    <row r="621" ht="16.5" customHeight="1">
      <c r="E621" s="11"/>
      <c r="F621" s="11"/>
    </row>
    <row r="622" ht="16.5" customHeight="1">
      <c r="E622" s="11"/>
      <c r="F622" s="11"/>
    </row>
    <row r="623" ht="16.5" customHeight="1">
      <c r="E623" s="11"/>
      <c r="F623" s="11"/>
    </row>
    <row r="624" ht="16.5" customHeight="1">
      <c r="E624" s="11"/>
      <c r="F624" s="11"/>
    </row>
    <row r="625" ht="16.5" customHeight="1">
      <c r="E625" s="11"/>
      <c r="F625" s="11"/>
    </row>
    <row r="626" ht="16.5" customHeight="1">
      <c r="E626" s="11"/>
      <c r="F626" s="11"/>
    </row>
    <row r="627" ht="16.5" customHeight="1">
      <c r="E627" s="11"/>
      <c r="F627" s="11"/>
    </row>
    <row r="628" ht="16.5" customHeight="1">
      <c r="E628" s="11"/>
      <c r="F628" s="11"/>
    </row>
    <row r="629" ht="16.5" customHeight="1">
      <c r="E629" s="11"/>
      <c r="F629" s="11"/>
    </row>
    <row r="630" ht="16.5" customHeight="1">
      <c r="E630" s="11"/>
      <c r="F630" s="11"/>
    </row>
    <row r="631" ht="16.5" customHeight="1">
      <c r="E631" s="11"/>
      <c r="F631" s="11"/>
    </row>
    <row r="632" ht="16.5" customHeight="1">
      <c r="E632" s="11"/>
      <c r="F632" s="11"/>
    </row>
    <row r="633" ht="16.5" customHeight="1">
      <c r="E633" s="11"/>
      <c r="F633" s="11"/>
    </row>
    <row r="634" ht="16.5" customHeight="1">
      <c r="E634" s="11"/>
      <c r="F634" s="11"/>
    </row>
    <row r="635" ht="16.5" customHeight="1">
      <c r="E635" s="11"/>
      <c r="F635" s="11"/>
    </row>
    <row r="636" ht="16.5" customHeight="1">
      <c r="E636" s="11"/>
      <c r="F636" s="11"/>
    </row>
    <row r="637" ht="16.5" customHeight="1">
      <c r="E637" s="11"/>
      <c r="F637" s="11"/>
    </row>
    <row r="638" ht="16.5" customHeight="1">
      <c r="E638" s="11"/>
      <c r="F638" s="11"/>
    </row>
    <row r="639" ht="16.5" customHeight="1">
      <c r="E639" s="11"/>
      <c r="F639" s="11"/>
    </row>
    <row r="640" ht="16.5" customHeight="1">
      <c r="E640" s="11"/>
      <c r="F640" s="11"/>
    </row>
    <row r="641" ht="16.5" customHeight="1">
      <c r="E641" s="11"/>
      <c r="F641" s="11"/>
    </row>
    <row r="642" ht="16.5" customHeight="1">
      <c r="E642" s="11"/>
      <c r="F642" s="11"/>
    </row>
    <row r="643" ht="16.5" customHeight="1">
      <c r="E643" s="11"/>
      <c r="F643" s="11"/>
    </row>
    <row r="644" ht="16.5" customHeight="1">
      <c r="E644" s="11"/>
      <c r="F644" s="11"/>
    </row>
    <row r="645" ht="16.5" customHeight="1">
      <c r="E645" s="11"/>
      <c r="F645" s="11"/>
    </row>
    <row r="646" ht="16.5" customHeight="1">
      <c r="E646" s="11"/>
      <c r="F646" s="11"/>
    </row>
    <row r="647" ht="16.5" customHeight="1">
      <c r="E647" s="11"/>
      <c r="F647" s="11"/>
    </row>
    <row r="648" ht="16.5" customHeight="1">
      <c r="E648" s="11"/>
      <c r="F648" s="11"/>
    </row>
    <row r="649" ht="16.5" customHeight="1">
      <c r="E649" s="11"/>
      <c r="F649" s="11"/>
    </row>
    <row r="650" ht="16.5" customHeight="1">
      <c r="E650" s="11"/>
      <c r="F650" s="11"/>
    </row>
    <row r="651" ht="16.5" customHeight="1">
      <c r="E651" s="11"/>
      <c r="F651" s="11"/>
    </row>
    <row r="652" ht="16.5" customHeight="1">
      <c r="E652" s="11"/>
      <c r="F652" s="11"/>
    </row>
    <row r="653" ht="16.5" customHeight="1">
      <c r="E653" s="11"/>
      <c r="F653" s="11"/>
    </row>
    <row r="654" ht="16.5" customHeight="1">
      <c r="E654" s="11"/>
      <c r="F654" s="11"/>
    </row>
    <row r="655" ht="16.5" customHeight="1">
      <c r="E655" s="11"/>
      <c r="F655" s="11"/>
    </row>
    <row r="656" ht="16.5" customHeight="1">
      <c r="E656" s="11"/>
      <c r="F656" s="11"/>
    </row>
    <row r="657" ht="16.5" customHeight="1">
      <c r="E657" s="11"/>
      <c r="F657" s="11"/>
    </row>
    <row r="658" ht="16.5" customHeight="1">
      <c r="E658" s="11"/>
      <c r="F658" s="11"/>
    </row>
    <row r="659" ht="16.5" customHeight="1">
      <c r="E659" s="11"/>
      <c r="F659" s="11"/>
    </row>
    <row r="660" ht="16.5" customHeight="1">
      <c r="E660" s="11"/>
      <c r="F660" s="11"/>
    </row>
    <row r="661" ht="16.5" customHeight="1">
      <c r="E661" s="11"/>
      <c r="F661" s="11"/>
    </row>
    <row r="662" ht="16.5" customHeight="1">
      <c r="E662" s="11"/>
      <c r="F662" s="11"/>
    </row>
    <row r="663" ht="16.5" customHeight="1">
      <c r="E663" s="11"/>
      <c r="F663" s="11"/>
    </row>
    <row r="664" ht="16.5" customHeight="1">
      <c r="E664" s="11"/>
      <c r="F664" s="11"/>
    </row>
    <row r="665" ht="16.5" customHeight="1">
      <c r="E665" s="11"/>
      <c r="F665" s="11"/>
    </row>
    <row r="666" ht="16.5" customHeight="1">
      <c r="E666" s="11"/>
      <c r="F666" s="11"/>
    </row>
    <row r="667" ht="16.5" customHeight="1">
      <c r="E667" s="11"/>
      <c r="F667" s="11"/>
    </row>
    <row r="668" ht="16.5" customHeight="1">
      <c r="E668" s="11"/>
      <c r="F668" s="11"/>
    </row>
    <row r="669" ht="16.5" customHeight="1">
      <c r="E669" s="11"/>
      <c r="F669" s="11"/>
    </row>
    <row r="670" ht="16.5" customHeight="1">
      <c r="E670" s="11"/>
      <c r="F670" s="11"/>
    </row>
    <row r="671" ht="16.5" customHeight="1">
      <c r="E671" s="11"/>
      <c r="F671" s="11"/>
    </row>
    <row r="672" ht="16.5" customHeight="1">
      <c r="E672" s="11"/>
      <c r="F672" s="11"/>
    </row>
    <row r="673" ht="16.5" customHeight="1">
      <c r="E673" s="11"/>
      <c r="F673" s="11"/>
    </row>
    <row r="674" ht="16.5" customHeight="1">
      <c r="E674" s="11"/>
      <c r="F674" s="11"/>
    </row>
    <row r="675" ht="16.5" customHeight="1">
      <c r="E675" s="11"/>
      <c r="F675" s="11"/>
    </row>
    <row r="676" ht="16.5" customHeight="1">
      <c r="E676" s="11"/>
      <c r="F676" s="11"/>
    </row>
    <row r="677" ht="16.5" customHeight="1">
      <c r="E677" s="11"/>
      <c r="F677" s="11"/>
    </row>
    <row r="678" ht="16.5" customHeight="1">
      <c r="E678" s="11"/>
      <c r="F678" s="11"/>
    </row>
    <row r="679" ht="16.5" customHeight="1">
      <c r="E679" s="11"/>
      <c r="F679" s="11"/>
    </row>
    <row r="680" ht="16.5" customHeight="1">
      <c r="E680" s="11"/>
      <c r="F680" s="11"/>
    </row>
    <row r="681" ht="16.5" customHeight="1">
      <c r="E681" s="11"/>
      <c r="F681" s="11"/>
    </row>
    <row r="682" ht="16.5" customHeight="1">
      <c r="E682" s="11"/>
      <c r="F682" s="11"/>
    </row>
    <row r="683" ht="16.5" customHeight="1">
      <c r="E683" s="11"/>
      <c r="F683" s="11"/>
    </row>
    <row r="684" ht="16.5" customHeight="1">
      <c r="E684" s="11"/>
      <c r="F684" s="11"/>
    </row>
    <row r="685" ht="16.5" customHeight="1">
      <c r="E685" s="11"/>
      <c r="F685" s="11"/>
    </row>
    <row r="686" ht="16.5" customHeight="1">
      <c r="E686" s="11"/>
      <c r="F686" s="11"/>
    </row>
    <row r="687" ht="16.5" customHeight="1">
      <c r="E687" s="11"/>
      <c r="F687" s="11"/>
    </row>
    <row r="688" ht="16.5" customHeight="1">
      <c r="E688" s="11"/>
      <c r="F688" s="11"/>
    </row>
    <row r="689" ht="16.5" customHeight="1">
      <c r="E689" s="11"/>
      <c r="F689" s="11"/>
    </row>
    <row r="690" ht="16.5" customHeight="1">
      <c r="E690" s="11"/>
      <c r="F690" s="11"/>
    </row>
    <row r="691" ht="16.5" customHeight="1">
      <c r="E691" s="11"/>
      <c r="F691" s="11"/>
    </row>
    <row r="692" ht="16.5" customHeight="1">
      <c r="E692" s="11"/>
      <c r="F692" s="11"/>
    </row>
    <row r="693" ht="16.5" customHeight="1">
      <c r="E693" s="11"/>
      <c r="F693" s="11"/>
    </row>
    <row r="694" ht="16.5" customHeight="1">
      <c r="E694" s="11"/>
      <c r="F694" s="11"/>
    </row>
    <row r="695" ht="16.5" customHeight="1">
      <c r="E695" s="11"/>
      <c r="F695" s="11"/>
    </row>
    <row r="696" ht="16.5" customHeight="1">
      <c r="E696" s="11"/>
      <c r="F696" s="11"/>
    </row>
    <row r="697" ht="16.5" customHeight="1">
      <c r="E697" s="11"/>
      <c r="F697" s="11"/>
    </row>
    <row r="698" ht="16.5" customHeight="1">
      <c r="E698" s="11"/>
      <c r="F698" s="11"/>
    </row>
    <row r="699" ht="16.5" customHeight="1">
      <c r="E699" s="11"/>
      <c r="F699" s="11"/>
    </row>
    <row r="700" ht="16.5" customHeight="1">
      <c r="E700" s="11"/>
      <c r="F700" s="11"/>
    </row>
    <row r="701" ht="16.5" customHeight="1">
      <c r="E701" s="11"/>
      <c r="F701" s="11"/>
    </row>
    <row r="702" ht="16.5" customHeight="1">
      <c r="E702" s="11"/>
      <c r="F702" s="11"/>
    </row>
    <row r="703" ht="16.5" customHeight="1">
      <c r="E703" s="11"/>
      <c r="F703" s="11"/>
    </row>
    <row r="704" ht="16.5" customHeight="1">
      <c r="E704" s="11"/>
      <c r="F704" s="11"/>
    </row>
    <row r="705" ht="16.5" customHeight="1">
      <c r="E705" s="11"/>
      <c r="F705" s="11"/>
    </row>
    <row r="706" ht="16.5" customHeight="1">
      <c r="E706" s="11"/>
      <c r="F706" s="11"/>
    </row>
    <row r="707" ht="16.5" customHeight="1">
      <c r="E707" s="11"/>
      <c r="F707" s="11"/>
    </row>
    <row r="708" ht="16.5" customHeight="1">
      <c r="E708" s="11"/>
      <c r="F708" s="11"/>
    </row>
    <row r="709" ht="16.5" customHeight="1">
      <c r="E709" s="11"/>
      <c r="F709" s="11"/>
    </row>
    <row r="710" ht="16.5" customHeight="1">
      <c r="E710" s="11"/>
      <c r="F710" s="11"/>
    </row>
    <row r="711" ht="16.5" customHeight="1">
      <c r="E711" s="11"/>
      <c r="F711" s="11"/>
    </row>
    <row r="712" ht="16.5" customHeight="1">
      <c r="E712" s="11"/>
      <c r="F712" s="11"/>
    </row>
    <row r="713" ht="16.5" customHeight="1">
      <c r="E713" s="11"/>
      <c r="F713" s="11"/>
    </row>
    <row r="714" ht="16.5" customHeight="1">
      <c r="E714" s="11"/>
      <c r="F714" s="11"/>
    </row>
    <row r="715" ht="16.5" customHeight="1">
      <c r="E715" s="11"/>
      <c r="F715" s="11"/>
    </row>
    <row r="716" ht="16.5" customHeight="1">
      <c r="E716" s="11"/>
      <c r="F716" s="11"/>
    </row>
    <row r="717" ht="16.5" customHeight="1">
      <c r="E717" s="11"/>
      <c r="F717" s="11"/>
    </row>
    <row r="718" ht="16.5" customHeight="1">
      <c r="E718" s="11"/>
      <c r="F718" s="11"/>
    </row>
    <row r="719" ht="16.5" customHeight="1">
      <c r="E719" s="11"/>
      <c r="F719" s="11"/>
    </row>
    <row r="720" ht="16.5" customHeight="1">
      <c r="E720" s="11"/>
      <c r="F720" s="11"/>
    </row>
    <row r="721" ht="16.5" customHeight="1">
      <c r="E721" s="11"/>
      <c r="F721" s="11"/>
    </row>
    <row r="722" ht="16.5" customHeight="1">
      <c r="E722" s="11"/>
      <c r="F722" s="11"/>
    </row>
    <row r="723" ht="16.5" customHeight="1">
      <c r="E723" s="11"/>
      <c r="F723" s="11"/>
    </row>
    <row r="724" ht="16.5" customHeight="1">
      <c r="E724" s="11"/>
      <c r="F724" s="11"/>
    </row>
    <row r="725" ht="16.5" customHeight="1">
      <c r="E725" s="11"/>
      <c r="F725" s="11"/>
    </row>
    <row r="726" ht="16.5" customHeight="1">
      <c r="E726" s="11"/>
      <c r="F726" s="11"/>
    </row>
    <row r="727" ht="16.5" customHeight="1">
      <c r="E727" s="11"/>
      <c r="F727" s="11"/>
    </row>
    <row r="728" ht="16.5" customHeight="1">
      <c r="E728" s="11"/>
      <c r="F728" s="11"/>
    </row>
    <row r="729" ht="16.5" customHeight="1">
      <c r="E729" s="11"/>
      <c r="F729" s="11"/>
    </row>
    <row r="730" ht="16.5" customHeight="1">
      <c r="E730" s="11"/>
      <c r="F730" s="11"/>
    </row>
    <row r="731" ht="16.5" customHeight="1">
      <c r="E731" s="11"/>
      <c r="F731" s="11"/>
    </row>
    <row r="732" ht="16.5" customHeight="1">
      <c r="E732" s="11"/>
      <c r="F732" s="11"/>
    </row>
    <row r="733" ht="16.5" customHeight="1">
      <c r="E733" s="11"/>
      <c r="F733" s="11"/>
    </row>
    <row r="734" ht="16.5" customHeight="1">
      <c r="E734" s="11"/>
      <c r="F734" s="11"/>
    </row>
    <row r="735" ht="16.5" customHeight="1">
      <c r="E735" s="11"/>
      <c r="F735" s="11"/>
    </row>
    <row r="736" ht="16.5" customHeight="1">
      <c r="E736" s="11"/>
      <c r="F736" s="11"/>
    </row>
    <row r="737" ht="16.5" customHeight="1">
      <c r="E737" s="11"/>
      <c r="F737" s="11"/>
    </row>
    <row r="738" ht="16.5" customHeight="1">
      <c r="E738" s="11"/>
      <c r="F738" s="11"/>
    </row>
    <row r="739" ht="16.5" customHeight="1">
      <c r="E739" s="11"/>
      <c r="F739" s="11"/>
    </row>
    <row r="740" ht="16.5" customHeight="1">
      <c r="E740" s="11"/>
      <c r="F740" s="11"/>
    </row>
    <row r="741" ht="16.5" customHeight="1">
      <c r="E741" s="11"/>
      <c r="F741" s="11"/>
    </row>
    <row r="742" ht="16.5" customHeight="1">
      <c r="E742" s="11"/>
      <c r="F742" s="11"/>
    </row>
    <row r="743" ht="16.5" customHeight="1">
      <c r="E743" s="11"/>
      <c r="F743" s="11"/>
    </row>
    <row r="744" ht="16.5" customHeight="1">
      <c r="E744" s="11"/>
      <c r="F744" s="11"/>
    </row>
    <row r="745" ht="16.5" customHeight="1">
      <c r="E745" s="11"/>
      <c r="F745" s="11"/>
    </row>
    <row r="746" ht="16.5" customHeight="1">
      <c r="E746" s="11"/>
      <c r="F746" s="11"/>
    </row>
    <row r="747" ht="16.5" customHeight="1">
      <c r="E747" s="11"/>
      <c r="F747" s="11"/>
    </row>
    <row r="748" ht="16.5" customHeight="1">
      <c r="E748" s="11"/>
      <c r="F748" s="11"/>
    </row>
    <row r="749" ht="16.5" customHeight="1">
      <c r="E749" s="11"/>
      <c r="F749" s="11"/>
    </row>
    <row r="750" ht="16.5" customHeight="1">
      <c r="E750" s="11"/>
      <c r="F750" s="11"/>
    </row>
    <row r="751" ht="16.5" customHeight="1">
      <c r="E751" s="11"/>
      <c r="F751" s="11"/>
    </row>
    <row r="752" ht="16.5" customHeight="1">
      <c r="E752" s="11"/>
      <c r="F752" s="11"/>
    </row>
    <row r="753" ht="16.5" customHeight="1">
      <c r="E753" s="11"/>
      <c r="F753" s="11"/>
    </row>
    <row r="754" ht="16.5" customHeight="1">
      <c r="E754" s="11"/>
      <c r="F754" s="11"/>
    </row>
    <row r="755" ht="16.5" customHeight="1">
      <c r="E755" s="11"/>
      <c r="F755" s="11"/>
    </row>
    <row r="756" ht="16.5" customHeight="1">
      <c r="E756" s="11"/>
      <c r="F756" s="11"/>
    </row>
    <row r="757" ht="16.5" customHeight="1">
      <c r="E757" s="11"/>
      <c r="F757" s="11"/>
    </row>
    <row r="758" ht="16.5" customHeight="1">
      <c r="E758" s="11"/>
      <c r="F758" s="11"/>
    </row>
    <row r="759" ht="16.5" customHeight="1">
      <c r="E759" s="11"/>
      <c r="F759" s="11"/>
    </row>
    <row r="760" ht="16.5" customHeight="1">
      <c r="E760" s="11"/>
      <c r="F760" s="11"/>
    </row>
    <row r="761" ht="16.5" customHeight="1">
      <c r="E761" s="11"/>
      <c r="F761" s="11"/>
    </row>
    <row r="762" ht="16.5" customHeight="1">
      <c r="E762" s="11"/>
      <c r="F762" s="11"/>
    </row>
    <row r="763" ht="16.5" customHeight="1">
      <c r="E763" s="11"/>
      <c r="F763" s="11"/>
    </row>
    <row r="764" ht="16.5" customHeight="1">
      <c r="E764" s="11"/>
      <c r="F764" s="11"/>
    </row>
    <row r="765" ht="16.5" customHeight="1">
      <c r="E765" s="11"/>
      <c r="F765" s="11"/>
    </row>
    <row r="766" ht="16.5" customHeight="1">
      <c r="E766" s="11"/>
      <c r="F766" s="11"/>
    </row>
    <row r="767" ht="16.5" customHeight="1">
      <c r="E767" s="11"/>
      <c r="F767" s="11"/>
    </row>
    <row r="768" ht="16.5" customHeight="1">
      <c r="E768" s="11"/>
      <c r="F768" s="11"/>
    </row>
    <row r="769" ht="16.5" customHeight="1">
      <c r="E769" s="11"/>
      <c r="F769" s="11"/>
    </row>
    <row r="770" ht="16.5" customHeight="1">
      <c r="E770" s="11"/>
      <c r="F770" s="11"/>
    </row>
    <row r="771" ht="16.5" customHeight="1">
      <c r="E771" s="11"/>
      <c r="F771" s="11"/>
    </row>
    <row r="772" ht="16.5" customHeight="1">
      <c r="E772" s="11"/>
      <c r="F772" s="11"/>
    </row>
    <row r="773" ht="16.5" customHeight="1">
      <c r="E773" s="11"/>
      <c r="F773" s="11"/>
    </row>
    <row r="774" ht="16.5" customHeight="1">
      <c r="E774" s="11"/>
      <c r="F774" s="11"/>
    </row>
    <row r="775" ht="16.5" customHeight="1">
      <c r="E775" s="11"/>
      <c r="F775" s="11"/>
    </row>
    <row r="776" ht="16.5" customHeight="1">
      <c r="E776" s="11"/>
      <c r="F776" s="11"/>
    </row>
    <row r="777" ht="16.5" customHeight="1">
      <c r="E777" s="11"/>
      <c r="F777" s="11"/>
    </row>
    <row r="778" ht="16.5" customHeight="1">
      <c r="E778" s="11"/>
      <c r="F778" s="11"/>
    </row>
    <row r="779" ht="16.5" customHeight="1">
      <c r="E779" s="11"/>
      <c r="F779" s="11"/>
    </row>
    <row r="780" ht="16.5" customHeight="1">
      <c r="E780" s="11"/>
      <c r="F780" s="11"/>
    </row>
    <row r="781" ht="16.5" customHeight="1">
      <c r="E781" s="11"/>
      <c r="F781" s="11"/>
    </row>
    <row r="782" ht="16.5" customHeight="1">
      <c r="E782" s="11"/>
      <c r="F782" s="11"/>
    </row>
    <row r="783" ht="16.5" customHeight="1">
      <c r="E783" s="11"/>
      <c r="F783" s="11"/>
    </row>
    <row r="784" ht="16.5" customHeight="1">
      <c r="E784" s="11"/>
      <c r="F784" s="11"/>
    </row>
    <row r="785" ht="16.5" customHeight="1">
      <c r="E785" s="11"/>
      <c r="F785" s="11"/>
    </row>
    <row r="786" ht="16.5" customHeight="1">
      <c r="E786" s="11"/>
      <c r="F786" s="11"/>
    </row>
    <row r="787" ht="16.5" customHeight="1">
      <c r="E787" s="11"/>
      <c r="F787" s="11"/>
    </row>
    <row r="788" ht="16.5" customHeight="1">
      <c r="E788" s="11"/>
      <c r="F788" s="11"/>
    </row>
    <row r="789" ht="16.5" customHeight="1">
      <c r="E789" s="11"/>
      <c r="F789" s="11"/>
    </row>
    <row r="790" ht="16.5" customHeight="1">
      <c r="E790" s="11"/>
      <c r="F790" s="11"/>
    </row>
    <row r="791" ht="16.5" customHeight="1">
      <c r="E791" s="11"/>
      <c r="F791" s="11"/>
    </row>
    <row r="792" ht="16.5" customHeight="1">
      <c r="E792" s="11"/>
      <c r="F792" s="11"/>
    </row>
    <row r="793" ht="16.5" customHeight="1">
      <c r="E793" s="11"/>
      <c r="F793" s="11"/>
    </row>
    <row r="794" ht="16.5" customHeight="1">
      <c r="E794" s="11"/>
      <c r="F794" s="11"/>
    </row>
    <row r="795" ht="16.5" customHeight="1">
      <c r="E795" s="11"/>
      <c r="F795" s="11"/>
    </row>
    <row r="796" ht="16.5" customHeight="1">
      <c r="E796" s="11"/>
      <c r="F796" s="11"/>
    </row>
    <row r="797" ht="16.5" customHeight="1">
      <c r="E797" s="11"/>
      <c r="F797" s="11"/>
    </row>
    <row r="798" ht="16.5" customHeight="1">
      <c r="E798" s="11"/>
      <c r="F798" s="11"/>
    </row>
    <row r="799" ht="16.5" customHeight="1">
      <c r="E799" s="11"/>
      <c r="F799" s="11"/>
    </row>
    <row r="800" ht="16.5" customHeight="1">
      <c r="E800" s="11"/>
      <c r="F800" s="11"/>
    </row>
    <row r="801" ht="16.5" customHeight="1">
      <c r="E801" s="11"/>
      <c r="F801" s="11"/>
    </row>
    <row r="802" ht="16.5" customHeight="1">
      <c r="E802" s="11"/>
      <c r="F802" s="11"/>
    </row>
    <row r="803" ht="16.5" customHeight="1">
      <c r="E803" s="11"/>
      <c r="F803" s="11"/>
    </row>
    <row r="804" ht="16.5" customHeight="1">
      <c r="E804" s="11"/>
      <c r="F804" s="11"/>
    </row>
    <row r="805" ht="16.5" customHeight="1">
      <c r="E805" s="11"/>
      <c r="F805" s="11"/>
    </row>
    <row r="806" ht="16.5" customHeight="1">
      <c r="E806" s="11"/>
      <c r="F806" s="11"/>
    </row>
    <row r="807" ht="16.5" customHeight="1">
      <c r="E807" s="11"/>
      <c r="F807" s="11"/>
    </row>
    <row r="808" ht="16.5" customHeight="1">
      <c r="E808" s="11"/>
      <c r="F808" s="11"/>
    </row>
    <row r="809" ht="16.5" customHeight="1">
      <c r="E809" s="11"/>
      <c r="F809" s="11"/>
    </row>
    <row r="810" ht="16.5" customHeight="1">
      <c r="E810" s="11"/>
      <c r="F810" s="11"/>
    </row>
    <row r="811" ht="16.5" customHeight="1">
      <c r="E811" s="11"/>
      <c r="F811" s="11"/>
    </row>
    <row r="812" ht="16.5" customHeight="1">
      <c r="E812" s="11"/>
      <c r="F812" s="11"/>
    </row>
    <row r="813" ht="16.5" customHeight="1">
      <c r="E813" s="11"/>
      <c r="F813" s="11"/>
    </row>
    <row r="814" ht="16.5" customHeight="1">
      <c r="E814" s="11"/>
      <c r="F814" s="11"/>
    </row>
    <row r="815" ht="16.5" customHeight="1">
      <c r="E815" s="11"/>
      <c r="F815" s="11"/>
    </row>
    <row r="816" ht="16.5" customHeight="1">
      <c r="E816" s="11"/>
      <c r="F816" s="11"/>
    </row>
    <row r="817" ht="16.5" customHeight="1">
      <c r="E817" s="11"/>
      <c r="F817" s="11"/>
    </row>
    <row r="818" ht="16.5" customHeight="1">
      <c r="E818" s="11"/>
      <c r="F818" s="11"/>
    </row>
    <row r="819" ht="16.5" customHeight="1">
      <c r="E819" s="11"/>
      <c r="F819" s="11"/>
    </row>
    <row r="820" ht="16.5" customHeight="1">
      <c r="E820" s="11"/>
      <c r="F820" s="11"/>
    </row>
    <row r="821" ht="16.5" customHeight="1">
      <c r="E821" s="11"/>
      <c r="F821" s="11"/>
    </row>
    <row r="822" ht="16.5" customHeight="1">
      <c r="E822" s="11"/>
      <c r="F822" s="11"/>
    </row>
    <row r="823" ht="16.5" customHeight="1">
      <c r="E823" s="11"/>
      <c r="F823" s="11"/>
    </row>
    <row r="824" ht="16.5" customHeight="1">
      <c r="E824" s="11"/>
      <c r="F824" s="11"/>
    </row>
    <row r="825" ht="16.5" customHeight="1">
      <c r="E825" s="11"/>
      <c r="F825" s="11"/>
    </row>
    <row r="826" ht="16.5" customHeight="1">
      <c r="E826" s="11"/>
      <c r="F826" s="11"/>
    </row>
    <row r="827" ht="16.5" customHeight="1">
      <c r="E827" s="11"/>
      <c r="F827" s="11"/>
    </row>
    <row r="828" ht="16.5" customHeight="1">
      <c r="E828" s="11"/>
      <c r="F828" s="11"/>
    </row>
    <row r="829" ht="16.5" customHeight="1">
      <c r="E829" s="11"/>
      <c r="F829" s="11"/>
    </row>
    <row r="830" ht="16.5" customHeight="1">
      <c r="E830" s="11"/>
      <c r="F830" s="11"/>
    </row>
    <row r="831" ht="16.5" customHeight="1">
      <c r="E831" s="11"/>
      <c r="F831" s="11"/>
    </row>
    <row r="832" ht="16.5" customHeight="1">
      <c r="E832" s="11"/>
      <c r="F832" s="11"/>
    </row>
    <row r="833" ht="16.5" customHeight="1">
      <c r="E833" s="11"/>
      <c r="F833" s="11"/>
    </row>
    <row r="834" ht="16.5" customHeight="1">
      <c r="E834" s="11"/>
      <c r="F834" s="11"/>
    </row>
    <row r="835" ht="16.5" customHeight="1">
      <c r="E835" s="11"/>
      <c r="F835" s="11"/>
    </row>
    <row r="836" ht="16.5" customHeight="1">
      <c r="E836" s="11"/>
      <c r="F836" s="11"/>
    </row>
    <row r="837" ht="16.5" customHeight="1">
      <c r="E837" s="11"/>
      <c r="F837" s="11"/>
    </row>
    <row r="838" ht="16.5" customHeight="1">
      <c r="E838" s="11"/>
      <c r="F838" s="11"/>
    </row>
    <row r="839" ht="16.5" customHeight="1">
      <c r="E839" s="11"/>
      <c r="F839" s="11"/>
    </row>
    <row r="840" ht="16.5" customHeight="1">
      <c r="E840" s="11"/>
      <c r="F840" s="11"/>
    </row>
    <row r="841" ht="16.5" customHeight="1">
      <c r="E841" s="11"/>
      <c r="F841" s="11"/>
    </row>
    <row r="842" ht="16.5" customHeight="1">
      <c r="E842" s="11"/>
      <c r="F842" s="11"/>
    </row>
    <row r="843" ht="16.5" customHeight="1">
      <c r="E843" s="11"/>
      <c r="F843" s="11"/>
    </row>
    <row r="844" ht="16.5" customHeight="1">
      <c r="E844" s="11"/>
      <c r="F844" s="11"/>
    </row>
    <row r="845" ht="16.5" customHeight="1">
      <c r="E845" s="11"/>
      <c r="F845" s="11"/>
    </row>
    <row r="846" ht="16.5" customHeight="1">
      <c r="E846" s="11"/>
      <c r="F846" s="11"/>
    </row>
    <row r="847" ht="16.5" customHeight="1">
      <c r="E847" s="11"/>
      <c r="F847" s="11"/>
    </row>
    <row r="848" ht="16.5" customHeight="1">
      <c r="E848" s="11"/>
      <c r="F848" s="11"/>
    </row>
    <row r="849" ht="16.5" customHeight="1">
      <c r="E849" s="11"/>
      <c r="F849" s="11"/>
    </row>
    <row r="850" ht="16.5" customHeight="1">
      <c r="E850" s="11"/>
      <c r="F850" s="11"/>
    </row>
    <row r="851" ht="16.5" customHeight="1">
      <c r="E851" s="11"/>
      <c r="F851" s="11"/>
    </row>
    <row r="852" ht="16.5" customHeight="1">
      <c r="E852" s="11"/>
      <c r="F852" s="11"/>
    </row>
    <row r="853" ht="16.5" customHeight="1">
      <c r="E853" s="11"/>
      <c r="F853" s="11"/>
    </row>
    <row r="854" ht="16.5" customHeight="1">
      <c r="E854" s="11"/>
      <c r="F854" s="11"/>
    </row>
    <row r="855" ht="16.5" customHeight="1">
      <c r="E855" s="11"/>
      <c r="F855" s="11"/>
    </row>
    <row r="856" ht="16.5" customHeight="1">
      <c r="E856" s="11"/>
      <c r="F856" s="11"/>
    </row>
    <row r="857" ht="16.5" customHeight="1">
      <c r="E857" s="11"/>
      <c r="F857" s="11"/>
    </row>
    <row r="858" ht="16.5" customHeight="1">
      <c r="E858" s="11"/>
      <c r="F858" s="11"/>
    </row>
    <row r="859" ht="16.5" customHeight="1">
      <c r="E859" s="11"/>
      <c r="F859" s="11"/>
    </row>
    <row r="860" ht="16.5" customHeight="1">
      <c r="E860" s="11"/>
      <c r="F860" s="11"/>
    </row>
    <row r="861" ht="16.5" customHeight="1">
      <c r="E861" s="11"/>
      <c r="F861" s="11"/>
    </row>
    <row r="862" ht="16.5" customHeight="1">
      <c r="E862" s="11"/>
      <c r="F862" s="11"/>
    </row>
    <row r="863" ht="16.5" customHeight="1">
      <c r="E863" s="11"/>
      <c r="F863" s="11"/>
    </row>
    <row r="864" ht="16.5" customHeight="1">
      <c r="E864" s="11"/>
      <c r="F864" s="11"/>
    </row>
    <row r="865" ht="16.5" customHeight="1">
      <c r="E865" s="11"/>
      <c r="F865" s="11"/>
    </row>
    <row r="866" ht="16.5" customHeight="1">
      <c r="E866" s="11"/>
      <c r="F866" s="11"/>
    </row>
    <row r="867" ht="16.5" customHeight="1">
      <c r="E867" s="11"/>
      <c r="F867" s="11"/>
    </row>
    <row r="868" ht="16.5" customHeight="1">
      <c r="E868" s="11"/>
      <c r="F868" s="11"/>
    </row>
    <row r="869" ht="16.5" customHeight="1">
      <c r="E869" s="11"/>
      <c r="F869" s="11"/>
    </row>
    <row r="870" ht="16.5" customHeight="1">
      <c r="E870" s="11"/>
      <c r="F870" s="11"/>
    </row>
    <row r="871" ht="16.5" customHeight="1">
      <c r="E871" s="11"/>
      <c r="F871" s="11"/>
    </row>
    <row r="872" ht="16.5" customHeight="1">
      <c r="E872" s="11"/>
      <c r="F872" s="11"/>
    </row>
    <row r="873" ht="16.5" customHeight="1">
      <c r="E873" s="11"/>
      <c r="F873" s="11"/>
    </row>
    <row r="874" ht="16.5" customHeight="1">
      <c r="E874" s="11"/>
      <c r="F874" s="11"/>
    </row>
    <row r="875" ht="16.5" customHeight="1">
      <c r="E875" s="11"/>
      <c r="F875" s="11"/>
    </row>
    <row r="876" ht="16.5" customHeight="1">
      <c r="E876" s="11"/>
      <c r="F876" s="11"/>
    </row>
    <row r="877" ht="16.5" customHeight="1">
      <c r="E877" s="11"/>
      <c r="F877" s="11"/>
    </row>
    <row r="878" ht="16.5" customHeight="1">
      <c r="E878" s="11"/>
      <c r="F878" s="11"/>
    </row>
    <row r="879" ht="16.5" customHeight="1">
      <c r="E879" s="11"/>
      <c r="F879" s="11"/>
    </row>
    <row r="880" ht="16.5" customHeight="1">
      <c r="E880" s="11"/>
      <c r="F880" s="11"/>
    </row>
    <row r="881" ht="16.5" customHeight="1">
      <c r="E881" s="11"/>
      <c r="F881" s="11"/>
    </row>
    <row r="882" ht="16.5" customHeight="1">
      <c r="E882" s="11"/>
      <c r="F882" s="11"/>
    </row>
    <row r="883" ht="16.5" customHeight="1">
      <c r="E883" s="11"/>
      <c r="F883" s="11"/>
    </row>
    <row r="884" ht="16.5" customHeight="1">
      <c r="E884" s="11"/>
      <c r="F884" s="11"/>
    </row>
    <row r="885" ht="16.5" customHeight="1">
      <c r="E885" s="11"/>
      <c r="F885" s="11"/>
    </row>
    <row r="886" ht="16.5" customHeight="1">
      <c r="E886" s="11"/>
      <c r="F886" s="11"/>
    </row>
    <row r="887" ht="16.5" customHeight="1">
      <c r="E887" s="11"/>
      <c r="F887" s="11"/>
    </row>
    <row r="888" ht="16.5" customHeight="1">
      <c r="E888" s="11"/>
      <c r="F888" s="11"/>
    </row>
    <row r="889" ht="16.5" customHeight="1">
      <c r="E889" s="11"/>
      <c r="F889" s="11"/>
    </row>
    <row r="890" ht="16.5" customHeight="1">
      <c r="E890" s="11"/>
      <c r="F890" s="11"/>
    </row>
    <row r="891" ht="16.5" customHeight="1">
      <c r="E891" s="11"/>
      <c r="F891" s="11"/>
    </row>
    <row r="892" ht="16.5" customHeight="1">
      <c r="E892" s="11"/>
      <c r="F892" s="11"/>
    </row>
    <row r="893" ht="16.5" customHeight="1">
      <c r="E893" s="11"/>
      <c r="F893" s="11"/>
    </row>
    <row r="894" ht="16.5" customHeight="1">
      <c r="E894" s="11"/>
      <c r="F894" s="11"/>
    </row>
    <row r="895" ht="16.5" customHeight="1">
      <c r="E895" s="11"/>
      <c r="F895" s="11"/>
    </row>
    <row r="896" ht="16.5" customHeight="1">
      <c r="E896" s="11"/>
      <c r="F896" s="11"/>
    </row>
    <row r="897" ht="16.5" customHeight="1">
      <c r="E897" s="11"/>
      <c r="F897" s="11"/>
    </row>
    <row r="898" ht="16.5" customHeight="1">
      <c r="E898" s="11"/>
      <c r="F898" s="11"/>
    </row>
    <row r="899" ht="16.5" customHeight="1">
      <c r="E899" s="11"/>
      <c r="F899" s="11"/>
    </row>
    <row r="900" ht="16.5" customHeight="1">
      <c r="E900" s="11"/>
      <c r="F900" s="11"/>
    </row>
    <row r="901" ht="16.5" customHeight="1">
      <c r="E901" s="11"/>
      <c r="F901" s="11"/>
    </row>
    <row r="902" ht="16.5" customHeight="1">
      <c r="E902" s="11"/>
      <c r="F902" s="11"/>
    </row>
    <row r="903" ht="16.5" customHeight="1">
      <c r="E903" s="11"/>
      <c r="F903" s="11"/>
    </row>
    <row r="904" ht="16.5" customHeight="1">
      <c r="E904" s="11"/>
      <c r="F904" s="11"/>
    </row>
    <row r="905" ht="16.5" customHeight="1">
      <c r="E905" s="11"/>
      <c r="F905" s="11"/>
    </row>
    <row r="906" ht="16.5" customHeight="1">
      <c r="E906" s="11"/>
      <c r="F906" s="11"/>
    </row>
    <row r="907" ht="16.5" customHeight="1">
      <c r="E907" s="11"/>
      <c r="F907" s="11"/>
    </row>
    <row r="908" ht="16.5" customHeight="1">
      <c r="E908" s="11"/>
      <c r="F908" s="11"/>
    </row>
    <row r="909" ht="16.5" customHeight="1">
      <c r="E909" s="11"/>
      <c r="F909" s="11"/>
    </row>
    <row r="910" ht="16.5" customHeight="1">
      <c r="E910" s="11"/>
      <c r="F910" s="11"/>
    </row>
    <row r="911" ht="16.5" customHeight="1">
      <c r="E911" s="11"/>
      <c r="F911" s="11"/>
    </row>
    <row r="912" ht="16.5" customHeight="1">
      <c r="E912" s="11"/>
      <c r="F912" s="11"/>
    </row>
    <row r="913" ht="16.5" customHeight="1">
      <c r="E913" s="11"/>
      <c r="F913" s="11"/>
    </row>
    <row r="914" ht="16.5" customHeight="1">
      <c r="E914" s="11"/>
      <c r="F914" s="11"/>
    </row>
    <row r="915" ht="16.5" customHeight="1">
      <c r="E915" s="11"/>
      <c r="F915" s="11"/>
    </row>
    <row r="916" ht="16.5" customHeight="1">
      <c r="E916" s="11"/>
      <c r="F916" s="11"/>
    </row>
    <row r="917" ht="16.5" customHeight="1">
      <c r="E917" s="11"/>
      <c r="F917" s="11"/>
    </row>
    <row r="918" ht="16.5" customHeight="1">
      <c r="E918" s="11"/>
      <c r="F918" s="11"/>
    </row>
    <row r="919" ht="16.5" customHeight="1">
      <c r="E919" s="11"/>
      <c r="F919" s="11"/>
    </row>
    <row r="920" ht="16.5" customHeight="1">
      <c r="E920" s="11"/>
      <c r="F920" s="11"/>
    </row>
    <row r="921" ht="16.5" customHeight="1">
      <c r="E921" s="11"/>
      <c r="F921" s="11"/>
    </row>
    <row r="922" ht="16.5" customHeight="1">
      <c r="E922" s="11"/>
      <c r="F922" s="11"/>
    </row>
    <row r="923" ht="16.5" customHeight="1">
      <c r="E923" s="11"/>
      <c r="F923" s="11"/>
    </row>
    <row r="924" ht="16.5" customHeight="1">
      <c r="E924" s="11"/>
      <c r="F924" s="11"/>
    </row>
    <row r="925" ht="16.5" customHeight="1">
      <c r="E925" s="11"/>
      <c r="F925" s="11"/>
    </row>
    <row r="926" ht="16.5" customHeight="1">
      <c r="E926" s="11"/>
      <c r="F926" s="11"/>
    </row>
    <row r="927" ht="16.5" customHeight="1">
      <c r="E927" s="11"/>
      <c r="F927" s="11"/>
    </row>
    <row r="928" ht="16.5" customHeight="1">
      <c r="E928" s="11"/>
      <c r="F928" s="11"/>
    </row>
    <row r="929" ht="16.5" customHeight="1">
      <c r="E929" s="11"/>
      <c r="F929" s="11"/>
    </row>
    <row r="930" ht="16.5" customHeight="1">
      <c r="E930" s="11"/>
      <c r="F930" s="11"/>
    </row>
    <row r="931" ht="16.5" customHeight="1">
      <c r="E931" s="11"/>
      <c r="F931" s="11"/>
    </row>
    <row r="932" ht="16.5" customHeight="1">
      <c r="E932" s="11"/>
      <c r="F932" s="11"/>
    </row>
    <row r="933" ht="16.5" customHeight="1">
      <c r="E933" s="11"/>
      <c r="F933" s="11"/>
    </row>
    <row r="934" ht="16.5" customHeight="1">
      <c r="E934" s="11"/>
      <c r="F934" s="11"/>
    </row>
    <row r="935" ht="16.5" customHeight="1">
      <c r="E935" s="11"/>
      <c r="F935" s="11"/>
    </row>
    <row r="936" ht="16.5" customHeight="1">
      <c r="E936" s="11"/>
      <c r="F936" s="11"/>
    </row>
    <row r="937" ht="16.5" customHeight="1">
      <c r="E937" s="11"/>
      <c r="F937" s="11"/>
    </row>
    <row r="938" ht="16.5" customHeight="1">
      <c r="E938" s="11"/>
      <c r="F938" s="11"/>
    </row>
    <row r="939" ht="16.5" customHeight="1">
      <c r="E939" s="11"/>
      <c r="F939" s="11"/>
    </row>
    <row r="940" ht="16.5" customHeight="1">
      <c r="E940" s="11"/>
      <c r="F940" s="11"/>
    </row>
    <row r="941" ht="16.5" customHeight="1">
      <c r="E941" s="11"/>
      <c r="F941" s="11"/>
    </row>
    <row r="942" ht="16.5" customHeight="1">
      <c r="E942" s="11"/>
      <c r="F942" s="11"/>
    </row>
    <row r="943" ht="16.5" customHeight="1">
      <c r="E943" s="11"/>
      <c r="F943" s="11"/>
    </row>
    <row r="944" ht="16.5" customHeight="1">
      <c r="E944" s="11"/>
      <c r="F944" s="11"/>
    </row>
    <row r="945" ht="16.5" customHeight="1">
      <c r="E945" s="11"/>
      <c r="F945" s="11"/>
    </row>
    <row r="946" ht="16.5" customHeight="1">
      <c r="E946" s="11"/>
      <c r="F946" s="11"/>
    </row>
    <row r="947" ht="16.5" customHeight="1">
      <c r="E947" s="11"/>
      <c r="F947" s="11"/>
    </row>
    <row r="948" ht="16.5" customHeight="1">
      <c r="E948" s="11"/>
      <c r="F948" s="11"/>
    </row>
    <row r="949" ht="16.5" customHeight="1">
      <c r="E949" s="11"/>
      <c r="F949" s="11"/>
    </row>
    <row r="950" ht="16.5" customHeight="1">
      <c r="E950" s="11"/>
      <c r="F950" s="11"/>
    </row>
    <row r="951" ht="16.5" customHeight="1">
      <c r="E951" s="11"/>
      <c r="F951" s="11"/>
    </row>
    <row r="952" ht="16.5" customHeight="1">
      <c r="E952" s="11"/>
      <c r="F952" s="11"/>
    </row>
    <row r="953" ht="16.5" customHeight="1">
      <c r="E953" s="11"/>
      <c r="F953" s="11"/>
    </row>
    <row r="954" ht="16.5" customHeight="1">
      <c r="E954" s="11"/>
      <c r="F954" s="11"/>
    </row>
    <row r="955" ht="16.5" customHeight="1">
      <c r="E955" s="11"/>
      <c r="F955" s="11"/>
    </row>
    <row r="956" ht="16.5" customHeight="1">
      <c r="E956" s="11"/>
      <c r="F956" s="11"/>
    </row>
    <row r="957" ht="16.5" customHeight="1">
      <c r="E957" s="11"/>
      <c r="F957" s="11"/>
    </row>
    <row r="958" ht="16.5" customHeight="1">
      <c r="E958" s="11"/>
      <c r="F958" s="11"/>
    </row>
    <row r="959" ht="16.5" customHeight="1">
      <c r="E959" s="11"/>
      <c r="F959" s="11"/>
    </row>
    <row r="960" ht="16.5" customHeight="1">
      <c r="E960" s="11"/>
      <c r="F960" s="11"/>
    </row>
    <row r="961" ht="16.5" customHeight="1">
      <c r="E961" s="11"/>
      <c r="F961" s="11"/>
    </row>
    <row r="962" ht="16.5" customHeight="1">
      <c r="E962" s="11"/>
      <c r="F962" s="11"/>
    </row>
    <row r="963" ht="16.5" customHeight="1">
      <c r="E963" s="11"/>
      <c r="F963" s="11"/>
    </row>
    <row r="964" ht="16.5" customHeight="1">
      <c r="E964" s="11"/>
      <c r="F964" s="11"/>
    </row>
    <row r="965" ht="16.5" customHeight="1">
      <c r="E965" s="11"/>
      <c r="F965" s="11"/>
    </row>
    <row r="966" ht="16.5" customHeight="1">
      <c r="E966" s="11"/>
      <c r="F966" s="11"/>
    </row>
    <row r="967" ht="16.5" customHeight="1">
      <c r="E967" s="11"/>
      <c r="F967" s="11"/>
    </row>
    <row r="968" ht="16.5" customHeight="1">
      <c r="E968" s="11"/>
      <c r="F968" s="11"/>
    </row>
    <row r="969" ht="16.5" customHeight="1">
      <c r="E969" s="11"/>
      <c r="F969" s="11"/>
    </row>
    <row r="970" ht="16.5" customHeight="1">
      <c r="E970" s="11"/>
      <c r="F970" s="11"/>
    </row>
    <row r="971" ht="16.5" customHeight="1">
      <c r="E971" s="11"/>
      <c r="F971" s="11"/>
    </row>
    <row r="972" ht="16.5" customHeight="1">
      <c r="E972" s="11"/>
      <c r="F972" s="11"/>
    </row>
    <row r="973" ht="16.5" customHeight="1">
      <c r="E973" s="11"/>
      <c r="F973" s="11"/>
    </row>
    <row r="974" ht="16.5" customHeight="1">
      <c r="E974" s="11"/>
      <c r="F974" s="11"/>
    </row>
    <row r="975" ht="16.5" customHeight="1">
      <c r="E975" s="11"/>
      <c r="F975" s="11"/>
    </row>
    <row r="976" ht="16.5" customHeight="1">
      <c r="E976" s="11"/>
      <c r="F976" s="11"/>
    </row>
    <row r="977" ht="16.5" customHeight="1">
      <c r="E977" s="11"/>
      <c r="F977" s="11"/>
    </row>
    <row r="978" ht="16.5" customHeight="1">
      <c r="E978" s="11"/>
      <c r="F978" s="11"/>
    </row>
    <row r="979" ht="16.5" customHeight="1">
      <c r="E979" s="11"/>
      <c r="F979" s="11"/>
    </row>
    <row r="980" ht="16.5" customHeight="1">
      <c r="E980" s="11"/>
      <c r="F980" s="11"/>
    </row>
    <row r="981" ht="16.5" customHeight="1">
      <c r="E981" s="11"/>
      <c r="F981" s="11"/>
    </row>
    <row r="982" ht="16.5" customHeight="1">
      <c r="E982" s="11"/>
      <c r="F982" s="11"/>
    </row>
    <row r="983" ht="16.5" customHeight="1">
      <c r="E983" s="11"/>
      <c r="F983" s="11"/>
    </row>
    <row r="984" ht="16.5" customHeight="1">
      <c r="E984" s="11"/>
      <c r="F984" s="11"/>
    </row>
    <row r="985" ht="16.5" customHeight="1">
      <c r="E985" s="11"/>
      <c r="F985" s="11"/>
    </row>
    <row r="986" ht="16.5" customHeight="1">
      <c r="E986" s="11"/>
      <c r="F986" s="11"/>
    </row>
    <row r="987" ht="16.5" customHeight="1">
      <c r="E987" s="11"/>
      <c r="F987" s="11"/>
    </row>
    <row r="988" ht="16.5" customHeight="1">
      <c r="E988" s="11"/>
      <c r="F988" s="11"/>
    </row>
    <row r="989" ht="16.5" customHeight="1">
      <c r="E989" s="11"/>
      <c r="F989" s="11"/>
    </row>
    <row r="990" ht="16.5" customHeight="1">
      <c r="E990" s="11"/>
      <c r="F990" s="11"/>
    </row>
    <row r="991" ht="16.5" customHeight="1">
      <c r="E991" s="11"/>
      <c r="F991" s="11"/>
    </row>
    <row r="992" ht="16.5" customHeight="1">
      <c r="E992" s="11"/>
      <c r="F992" s="11"/>
    </row>
    <row r="993" ht="16.5" customHeight="1">
      <c r="E993" s="11"/>
      <c r="F993" s="11"/>
    </row>
    <row r="994" ht="16.5" customHeight="1">
      <c r="E994" s="11"/>
      <c r="F994" s="11"/>
    </row>
    <row r="995" ht="16.5" customHeight="1">
      <c r="E995" s="11"/>
      <c r="F995" s="11"/>
    </row>
    <row r="996" ht="16.5" customHeight="1">
      <c r="E996" s="11"/>
      <c r="F996" s="11"/>
    </row>
    <row r="997" ht="16.5" customHeight="1">
      <c r="E997" s="11"/>
      <c r="F997" s="11"/>
    </row>
    <row r="998" ht="16.5" customHeight="1">
      <c r="E998" s="11"/>
      <c r="F998" s="11"/>
    </row>
    <row r="999" ht="16.5" customHeight="1">
      <c r="E999" s="11"/>
      <c r="F999" s="11"/>
    </row>
    <row r="1000" ht="16.5" customHeight="1">
      <c r="E1000" s="11"/>
      <c r="F1000" s="11"/>
    </row>
  </sheetData>
  <autoFilter ref="$A$1:$AE$43">
    <sortState ref="A1:AE43">
      <sortCondition ref="A1:A43"/>
    </sortState>
  </autoFilter>
  <hyperlinks>
    <hyperlink r:id="rId2" ref="M2"/>
    <hyperlink r:id="rId3" ref="M10"/>
    <hyperlink r:id="rId4" ref="M17"/>
  </hyperlin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29"/>
    <col customWidth="1" min="2" max="2" width="70.0"/>
    <col customWidth="1" min="3" max="3" width="5.43"/>
    <col customWidth="1" min="4" max="4" width="8.57"/>
    <col customWidth="1" min="6" max="6" width="14.57"/>
    <col customWidth="1" min="7" max="7" width="19.86"/>
    <col customWidth="1" min="8" max="9" width="22.29"/>
    <col customWidth="1" min="10" max="10" width="28.14"/>
  </cols>
  <sheetData>
    <row r="1">
      <c r="A1" s="1" t="s">
        <v>0</v>
      </c>
      <c r="B1" s="1" t="s">
        <v>1</v>
      </c>
      <c r="C1" s="1" t="s">
        <v>2</v>
      </c>
      <c r="D1" s="1" t="s">
        <v>130</v>
      </c>
      <c r="E1" s="1" t="s">
        <v>4</v>
      </c>
      <c r="F1" s="16" t="s">
        <v>6</v>
      </c>
      <c r="G1" s="16" t="s">
        <v>8</v>
      </c>
      <c r="H1" s="16" t="s">
        <v>131</v>
      </c>
      <c r="I1" s="16" t="s">
        <v>7</v>
      </c>
      <c r="J1" s="1" t="s">
        <v>11</v>
      </c>
      <c r="K1" s="16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>
      <c r="A2" s="4">
        <v>200.0</v>
      </c>
      <c r="B2" s="10" t="s">
        <v>132</v>
      </c>
      <c r="C2" s="4">
        <v>2.0</v>
      </c>
      <c r="D2" s="4" t="s">
        <v>133</v>
      </c>
      <c r="E2" s="4" t="s">
        <v>134</v>
      </c>
      <c r="F2" s="4" t="s">
        <v>135</v>
      </c>
      <c r="G2" s="4" t="s">
        <v>136</v>
      </c>
      <c r="I2" s="4"/>
      <c r="J2" s="18" t="s">
        <v>137</v>
      </c>
    </row>
    <row r="3" ht="18.0" customHeight="1">
      <c r="A3" s="4">
        <v>201.0</v>
      </c>
      <c r="B3" s="10" t="s">
        <v>138</v>
      </c>
      <c r="C3" s="4">
        <v>2.0</v>
      </c>
      <c r="D3" s="4" t="s">
        <v>133</v>
      </c>
      <c r="E3" s="4" t="s">
        <v>139</v>
      </c>
      <c r="F3" s="4" t="s">
        <v>140</v>
      </c>
      <c r="G3" s="4" t="s">
        <v>141</v>
      </c>
      <c r="H3" s="4" t="s">
        <v>38</v>
      </c>
      <c r="I3" s="4"/>
    </row>
    <row r="4">
      <c r="A4" s="4">
        <v>201.0</v>
      </c>
      <c r="B4" s="10" t="s">
        <v>138</v>
      </c>
      <c r="C4" s="4">
        <v>2.0</v>
      </c>
      <c r="D4" s="4" t="s">
        <v>133</v>
      </c>
      <c r="E4" s="4" t="s">
        <v>139</v>
      </c>
      <c r="F4" s="4" t="s">
        <v>142</v>
      </c>
      <c r="G4" s="4" t="s">
        <v>143</v>
      </c>
      <c r="H4" s="4" t="s">
        <v>38</v>
      </c>
      <c r="I4" s="4"/>
    </row>
    <row r="5">
      <c r="A5" s="4">
        <v>201.0</v>
      </c>
      <c r="B5" s="10" t="s">
        <v>138</v>
      </c>
      <c r="C5" s="4">
        <v>2.0</v>
      </c>
      <c r="D5" s="4" t="s">
        <v>133</v>
      </c>
      <c r="E5" s="4" t="s">
        <v>139</v>
      </c>
      <c r="F5" s="4" t="s">
        <v>144</v>
      </c>
      <c r="G5" s="4" t="s">
        <v>145</v>
      </c>
      <c r="H5" s="4" t="s">
        <v>38</v>
      </c>
      <c r="I5" s="4"/>
    </row>
    <row r="6">
      <c r="A6" s="4">
        <v>201.0</v>
      </c>
      <c r="B6" s="10" t="s">
        <v>138</v>
      </c>
      <c r="C6" s="4">
        <v>2.0</v>
      </c>
      <c r="D6" s="4" t="s">
        <v>133</v>
      </c>
      <c r="E6" s="4" t="s">
        <v>139</v>
      </c>
      <c r="F6" s="4" t="s">
        <v>146</v>
      </c>
      <c r="H6" s="4" t="s">
        <v>38</v>
      </c>
      <c r="I6" s="4"/>
    </row>
    <row r="7">
      <c r="A7" s="4">
        <v>202.0</v>
      </c>
      <c r="B7" s="10" t="s">
        <v>147</v>
      </c>
      <c r="C7" s="4">
        <v>2.0</v>
      </c>
      <c r="D7" s="4" t="s">
        <v>133</v>
      </c>
      <c r="E7" s="4" t="s">
        <v>148</v>
      </c>
      <c r="F7" s="4" t="s">
        <v>149</v>
      </c>
      <c r="G7" s="4" t="s">
        <v>150</v>
      </c>
      <c r="H7" s="4" t="s">
        <v>151</v>
      </c>
      <c r="I7" s="4" t="str">
        <f>"08"</f>
        <v>08</v>
      </c>
      <c r="K7" s="4" t="s">
        <v>84</v>
      </c>
    </row>
    <row r="8">
      <c r="A8" s="4">
        <v>203.0</v>
      </c>
      <c r="B8" s="10" t="s">
        <v>152</v>
      </c>
      <c r="C8" s="4">
        <v>2.0</v>
      </c>
      <c r="D8" s="4" t="s">
        <v>133</v>
      </c>
      <c r="E8" s="4" t="s">
        <v>153</v>
      </c>
      <c r="F8" s="4" t="s">
        <v>154</v>
      </c>
      <c r="G8" s="4" t="s">
        <v>155</v>
      </c>
      <c r="H8" s="14" t="s">
        <v>75</v>
      </c>
      <c r="I8" s="4" t="str">
        <f>"09"</f>
        <v>09</v>
      </c>
    </row>
    <row r="9">
      <c r="A9" s="4">
        <v>204.0</v>
      </c>
      <c r="B9" s="4" t="s">
        <v>156</v>
      </c>
      <c r="C9" s="4">
        <v>2.0</v>
      </c>
      <c r="D9" s="4" t="s">
        <v>133</v>
      </c>
      <c r="E9" s="4" t="s">
        <v>157</v>
      </c>
      <c r="F9" s="4" t="s">
        <v>158</v>
      </c>
      <c r="G9" s="4" t="s">
        <v>159</v>
      </c>
      <c r="H9" s="4" t="s">
        <v>160</v>
      </c>
      <c r="I9" s="4"/>
      <c r="K9" s="4" t="s">
        <v>84</v>
      </c>
    </row>
    <row r="10">
      <c r="A10" s="4">
        <v>204.0</v>
      </c>
      <c r="B10" s="4" t="s">
        <v>156</v>
      </c>
      <c r="C10" s="4">
        <v>2.0</v>
      </c>
      <c r="D10" s="4" t="s">
        <v>133</v>
      </c>
      <c r="E10" s="4" t="s">
        <v>157</v>
      </c>
      <c r="F10" s="4" t="s">
        <v>161</v>
      </c>
      <c r="G10" s="4" t="s">
        <v>162</v>
      </c>
      <c r="H10" s="4" t="s">
        <v>38</v>
      </c>
      <c r="I10" s="4"/>
    </row>
    <row r="11">
      <c r="A11" s="4">
        <v>205.0</v>
      </c>
      <c r="B11" s="10" t="s">
        <v>163</v>
      </c>
      <c r="C11" s="4">
        <v>2.0</v>
      </c>
      <c r="D11" s="4" t="s">
        <v>133</v>
      </c>
      <c r="E11" s="4" t="s">
        <v>164</v>
      </c>
      <c r="F11" s="4" t="s">
        <v>38</v>
      </c>
      <c r="G11" s="4" t="s">
        <v>38</v>
      </c>
      <c r="H11" s="4" t="s">
        <v>38</v>
      </c>
      <c r="I11" s="4"/>
    </row>
    <row r="12">
      <c r="A12" s="4">
        <v>206.0</v>
      </c>
      <c r="B12" s="10" t="s">
        <v>165</v>
      </c>
      <c r="C12" s="4">
        <v>2.0</v>
      </c>
      <c r="D12" s="4" t="s">
        <v>133</v>
      </c>
      <c r="E12" s="4" t="s">
        <v>166</v>
      </c>
      <c r="F12" s="4" t="s">
        <v>167</v>
      </c>
      <c r="G12" s="4" t="s">
        <v>168</v>
      </c>
      <c r="H12" s="4" t="s">
        <v>169</v>
      </c>
      <c r="I12" s="4" t="str">
        <f>"10"</f>
        <v>10</v>
      </c>
      <c r="K12" s="4" t="s">
        <v>84</v>
      </c>
    </row>
    <row r="13">
      <c r="A13" s="4">
        <v>207.0</v>
      </c>
      <c r="B13" s="10" t="s">
        <v>170</v>
      </c>
      <c r="C13" s="4">
        <v>2.0</v>
      </c>
      <c r="D13" s="4" t="s">
        <v>133</v>
      </c>
      <c r="E13" s="4" t="s">
        <v>171</v>
      </c>
      <c r="F13" s="4" t="s">
        <v>172</v>
      </c>
      <c r="G13" s="4" t="s">
        <v>173</v>
      </c>
      <c r="H13" s="4" t="s">
        <v>38</v>
      </c>
      <c r="I13" s="4"/>
    </row>
    <row r="14">
      <c r="A14" s="4">
        <v>207.0</v>
      </c>
      <c r="B14" s="10" t="s">
        <v>170</v>
      </c>
      <c r="C14" s="4">
        <v>2.0</v>
      </c>
      <c r="D14" s="4" t="s">
        <v>133</v>
      </c>
      <c r="E14" s="4" t="s">
        <v>171</v>
      </c>
      <c r="F14" s="4" t="s">
        <v>174</v>
      </c>
      <c r="G14" s="4" t="s">
        <v>175</v>
      </c>
      <c r="H14" s="4" t="s">
        <v>38</v>
      </c>
      <c r="I14" s="4"/>
    </row>
    <row r="15">
      <c r="A15" s="4">
        <v>208.0</v>
      </c>
      <c r="B15" s="10" t="s">
        <v>176</v>
      </c>
      <c r="C15" s="4">
        <v>2.0</v>
      </c>
      <c r="D15" s="4" t="s">
        <v>133</v>
      </c>
      <c r="E15" s="4" t="s">
        <v>177</v>
      </c>
      <c r="F15" s="4" t="s">
        <v>178</v>
      </c>
      <c r="G15" s="4" t="s">
        <v>179</v>
      </c>
      <c r="H15" s="4" t="s">
        <v>38</v>
      </c>
      <c r="I15" s="4"/>
    </row>
    <row r="16">
      <c r="A16" s="4">
        <v>209.0</v>
      </c>
      <c r="B16" s="10" t="s">
        <v>180</v>
      </c>
      <c r="C16" s="4">
        <v>2.0</v>
      </c>
      <c r="D16" s="4" t="s">
        <v>133</v>
      </c>
      <c r="E16" s="4" t="s">
        <v>181</v>
      </c>
      <c r="F16" s="4" t="s">
        <v>38</v>
      </c>
      <c r="G16" s="4" t="s">
        <v>38</v>
      </c>
      <c r="H16" s="4" t="s">
        <v>38</v>
      </c>
      <c r="I16" s="4"/>
    </row>
    <row r="17">
      <c r="A17" s="4">
        <v>210.0</v>
      </c>
      <c r="B17" s="10" t="s">
        <v>182</v>
      </c>
      <c r="C17" s="4">
        <v>3.0</v>
      </c>
      <c r="D17" s="4" t="s">
        <v>133</v>
      </c>
      <c r="E17" s="4" t="s">
        <v>183</v>
      </c>
      <c r="F17" s="4" t="s">
        <v>184</v>
      </c>
      <c r="G17" s="4" t="s">
        <v>38</v>
      </c>
      <c r="H17" s="14" t="s">
        <v>75</v>
      </c>
      <c r="I17" s="4"/>
      <c r="J17" s="6" t="s">
        <v>185</v>
      </c>
    </row>
    <row r="18">
      <c r="A18" s="4">
        <v>210.0</v>
      </c>
      <c r="B18" s="10" t="s">
        <v>182</v>
      </c>
      <c r="C18" s="4">
        <v>3.0</v>
      </c>
      <c r="D18" s="4" t="s">
        <v>133</v>
      </c>
      <c r="E18" s="4" t="s">
        <v>183</v>
      </c>
      <c r="F18" s="4" t="s">
        <v>186</v>
      </c>
      <c r="G18" s="4" t="s">
        <v>38</v>
      </c>
      <c r="H18" s="4" t="s">
        <v>38</v>
      </c>
      <c r="I18" s="4"/>
      <c r="J18" s="19"/>
    </row>
    <row r="19" ht="17.25" customHeight="1">
      <c r="A19" s="4">
        <v>211.0</v>
      </c>
      <c r="B19" s="10" t="s">
        <v>187</v>
      </c>
      <c r="C19" s="4">
        <v>3.0</v>
      </c>
      <c r="D19" s="4" t="s">
        <v>133</v>
      </c>
      <c r="E19" s="4" t="s">
        <v>188</v>
      </c>
      <c r="F19" s="4" t="s">
        <v>189</v>
      </c>
      <c r="G19" s="4" t="s">
        <v>38</v>
      </c>
      <c r="H19" s="14" t="s">
        <v>75</v>
      </c>
      <c r="I19" s="4"/>
      <c r="K19" s="4" t="s">
        <v>190</v>
      </c>
    </row>
    <row r="20">
      <c r="A20" s="4">
        <v>211.0</v>
      </c>
      <c r="B20" s="10" t="s">
        <v>187</v>
      </c>
      <c r="C20" s="4">
        <v>3.0</v>
      </c>
      <c r="D20" s="4" t="s">
        <v>133</v>
      </c>
      <c r="E20" s="4" t="s">
        <v>188</v>
      </c>
      <c r="F20" s="4" t="s">
        <v>191</v>
      </c>
      <c r="G20" s="4" t="s">
        <v>38</v>
      </c>
      <c r="H20" s="4" t="s">
        <v>38</v>
      </c>
      <c r="I20" s="4"/>
      <c r="K20" s="4"/>
    </row>
    <row r="21">
      <c r="A21" s="4">
        <v>212.0</v>
      </c>
      <c r="B21" s="4" t="s">
        <v>192</v>
      </c>
      <c r="C21" s="4">
        <v>3.0</v>
      </c>
      <c r="D21" s="4" t="s">
        <v>133</v>
      </c>
      <c r="E21" s="4" t="s">
        <v>193</v>
      </c>
      <c r="F21" s="4" t="s">
        <v>38</v>
      </c>
      <c r="G21" s="4" t="s">
        <v>38</v>
      </c>
      <c r="H21" s="4" t="s">
        <v>194</v>
      </c>
      <c r="I21" s="4"/>
      <c r="K21" s="4" t="s">
        <v>195</v>
      </c>
    </row>
    <row r="22">
      <c r="A22" s="4">
        <v>213.0</v>
      </c>
      <c r="B22" s="4" t="s">
        <v>196</v>
      </c>
      <c r="C22" s="4">
        <v>3.0</v>
      </c>
      <c r="D22" s="4" t="s">
        <v>133</v>
      </c>
      <c r="E22" s="4" t="s">
        <v>197</v>
      </c>
      <c r="F22" s="4" t="s">
        <v>38</v>
      </c>
      <c r="G22" s="4" t="s">
        <v>38</v>
      </c>
      <c r="H22" s="4" t="s">
        <v>198</v>
      </c>
      <c r="I22" s="4"/>
      <c r="K22" s="4" t="s">
        <v>195</v>
      </c>
    </row>
    <row r="23">
      <c r="A23" s="4">
        <v>214.0</v>
      </c>
      <c r="B23" s="10" t="s">
        <v>199</v>
      </c>
      <c r="C23" s="4">
        <v>3.0</v>
      </c>
      <c r="D23" s="4" t="s">
        <v>133</v>
      </c>
      <c r="E23" s="5" t="s">
        <v>200</v>
      </c>
      <c r="F23" s="4" t="s">
        <v>38</v>
      </c>
      <c r="G23" s="4" t="s">
        <v>38</v>
      </c>
      <c r="H23" s="4" t="s">
        <v>201</v>
      </c>
      <c r="I23" s="4" t="str">
        <f>"07"</f>
        <v>07</v>
      </c>
      <c r="K23" s="4" t="s">
        <v>195</v>
      </c>
    </row>
    <row r="24">
      <c r="A24" s="4">
        <v>215.0</v>
      </c>
      <c r="B24" s="10" t="s">
        <v>202</v>
      </c>
      <c r="C24" s="4">
        <v>3.0</v>
      </c>
      <c r="D24" s="4" t="s">
        <v>133</v>
      </c>
      <c r="E24" s="5" t="s">
        <v>203</v>
      </c>
      <c r="F24" s="4" t="s">
        <v>204</v>
      </c>
      <c r="G24" s="4" t="s">
        <v>38</v>
      </c>
      <c r="H24" s="4" t="s">
        <v>38</v>
      </c>
      <c r="I24" s="4"/>
    </row>
    <row r="25">
      <c r="A25" s="4">
        <v>216.0</v>
      </c>
      <c r="B25" s="10" t="s">
        <v>205</v>
      </c>
      <c r="C25" s="4">
        <v>3.0</v>
      </c>
      <c r="D25" s="4" t="s">
        <v>133</v>
      </c>
      <c r="E25" s="5" t="s">
        <v>206</v>
      </c>
      <c r="F25" s="10" t="s">
        <v>207</v>
      </c>
      <c r="G25" s="4" t="s">
        <v>38</v>
      </c>
      <c r="H25" s="4" t="s">
        <v>38</v>
      </c>
      <c r="I25" s="4"/>
    </row>
    <row r="26">
      <c r="A26" s="4">
        <v>217.0</v>
      </c>
      <c r="B26" s="10" t="s">
        <v>208</v>
      </c>
      <c r="C26" s="4">
        <v>3.0</v>
      </c>
      <c r="D26" s="4" t="s">
        <v>133</v>
      </c>
      <c r="E26" s="5" t="s">
        <v>209</v>
      </c>
      <c r="F26" s="10" t="s">
        <v>210</v>
      </c>
      <c r="G26" s="4" t="s">
        <v>38</v>
      </c>
      <c r="H26" s="4" t="s">
        <v>38</v>
      </c>
      <c r="I26" s="4"/>
    </row>
    <row r="27">
      <c r="A27" s="4">
        <v>218.0</v>
      </c>
      <c r="B27" s="10" t="s">
        <v>211</v>
      </c>
      <c r="C27" s="4">
        <v>3.0</v>
      </c>
      <c r="D27" s="4" t="s">
        <v>133</v>
      </c>
      <c r="E27" s="5" t="s">
        <v>212</v>
      </c>
      <c r="F27" s="10" t="s">
        <v>213</v>
      </c>
      <c r="G27" s="4" t="s">
        <v>38</v>
      </c>
      <c r="H27" s="4" t="s">
        <v>38</v>
      </c>
      <c r="I27" s="4"/>
    </row>
    <row r="28">
      <c r="A28" s="4">
        <v>219.0</v>
      </c>
      <c r="B28" s="10" t="s">
        <v>214</v>
      </c>
      <c r="C28" s="4">
        <v>3.0</v>
      </c>
      <c r="D28" s="4" t="s">
        <v>133</v>
      </c>
      <c r="E28" s="5" t="s">
        <v>215</v>
      </c>
      <c r="F28" s="4" t="s">
        <v>38</v>
      </c>
      <c r="G28" s="4" t="s">
        <v>38</v>
      </c>
      <c r="H28" s="4" t="s">
        <v>38</v>
      </c>
      <c r="I28" s="4"/>
    </row>
    <row r="29">
      <c r="A29" s="4">
        <v>220.0</v>
      </c>
      <c r="B29" s="10" t="s">
        <v>216</v>
      </c>
      <c r="C29" s="4">
        <v>3.0</v>
      </c>
      <c r="D29" s="4" t="s">
        <v>133</v>
      </c>
      <c r="E29" s="5" t="s">
        <v>217</v>
      </c>
      <c r="F29" s="4" t="s">
        <v>38</v>
      </c>
      <c r="G29" s="4" t="s">
        <v>38</v>
      </c>
      <c r="H29" s="4" t="s">
        <v>38</v>
      </c>
      <c r="I29" s="4"/>
    </row>
    <row r="30">
      <c r="A30" s="4">
        <v>221.0</v>
      </c>
      <c r="B30" s="4" t="s">
        <v>218</v>
      </c>
      <c r="C30" s="4">
        <v>2.0</v>
      </c>
      <c r="D30" s="4" t="s">
        <v>133</v>
      </c>
      <c r="I30" s="15" t="str">
        <f>"11"</f>
        <v>11</v>
      </c>
    </row>
    <row r="31">
      <c r="B31" s="13"/>
    </row>
    <row r="32">
      <c r="B32" s="20" t="s">
        <v>219</v>
      </c>
    </row>
  </sheetData>
  <hyperlinks>
    <hyperlink r:id="rId2" ref="J2"/>
    <hyperlink r:id="rId3" ref="J17"/>
    <hyperlink r:id="rId4" ref="B3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38.29"/>
    <col customWidth="1" min="3" max="3" width="8.29"/>
    <col customWidth="1" min="4" max="4" width="11.43"/>
    <col customWidth="1" min="5" max="6" width="14.71"/>
    <col customWidth="1" min="7" max="7" width="20.43"/>
    <col customWidth="1" min="8" max="9" width="16.86"/>
    <col customWidth="1" min="10" max="10" width="9.43"/>
    <col customWidth="1" min="11" max="11" width="19.0"/>
    <col customWidth="1" min="13" max="13" width="20.14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130</v>
      </c>
      <c r="E1" s="2" t="s">
        <v>4</v>
      </c>
      <c r="F1" s="1" t="s">
        <v>3</v>
      </c>
      <c r="G1" s="1" t="s">
        <v>5</v>
      </c>
      <c r="H1" s="16" t="s">
        <v>6</v>
      </c>
      <c r="I1" s="16" t="s">
        <v>220</v>
      </c>
      <c r="J1" s="1" t="s">
        <v>8</v>
      </c>
      <c r="K1" s="1" t="s">
        <v>131</v>
      </c>
      <c r="L1" s="16" t="s">
        <v>10</v>
      </c>
      <c r="M1" s="1" t="s">
        <v>11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ht="18.0" customHeight="1">
      <c r="A2" s="4">
        <v>0.0</v>
      </c>
      <c r="B2" s="4" t="s">
        <v>221</v>
      </c>
      <c r="C2" s="4">
        <v>3.0</v>
      </c>
      <c r="D2" s="4" t="s">
        <v>222</v>
      </c>
      <c r="E2" s="5" t="s">
        <v>223</v>
      </c>
      <c r="F2" s="4" t="s">
        <v>224</v>
      </c>
      <c r="K2" s="21" t="s">
        <v>225</v>
      </c>
      <c r="L2" s="4" t="s">
        <v>84</v>
      </c>
    </row>
    <row r="3">
      <c r="A3" s="4">
        <v>1.0</v>
      </c>
      <c r="B3" s="4" t="s">
        <v>226</v>
      </c>
      <c r="C3" s="4">
        <v>3.0</v>
      </c>
      <c r="D3" s="4" t="s">
        <v>222</v>
      </c>
      <c r="E3" s="5" t="s">
        <v>227</v>
      </c>
      <c r="F3" s="4" t="s">
        <v>228</v>
      </c>
      <c r="K3" s="22"/>
    </row>
    <row r="4">
      <c r="A4" s="4">
        <v>2.0</v>
      </c>
      <c r="B4" s="4" t="s">
        <v>229</v>
      </c>
      <c r="C4" s="4">
        <v>3.0</v>
      </c>
      <c r="D4" s="4" t="s">
        <v>222</v>
      </c>
      <c r="E4" s="5" t="s">
        <v>230</v>
      </c>
      <c r="F4" s="4" t="s">
        <v>231</v>
      </c>
      <c r="G4" s="4" t="s">
        <v>232</v>
      </c>
      <c r="H4" s="4" t="s">
        <v>233</v>
      </c>
      <c r="I4" s="4"/>
      <c r="K4" s="21" t="s">
        <v>234</v>
      </c>
      <c r="L4" s="4" t="s">
        <v>235</v>
      </c>
    </row>
    <row r="5" ht="18.0" customHeight="1">
      <c r="A5" s="4"/>
      <c r="B5" s="4" t="s">
        <v>236</v>
      </c>
      <c r="C5" s="4">
        <v>3.0</v>
      </c>
      <c r="D5" s="4" t="s">
        <v>222</v>
      </c>
      <c r="E5" s="5" t="s">
        <v>230</v>
      </c>
      <c r="F5" s="4" t="s">
        <v>231</v>
      </c>
      <c r="G5" s="4" t="s">
        <v>232</v>
      </c>
      <c r="H5" s="4" t="s">
        <v>233</v>
      </c>
      <c r="I5" s="4"/>
      <c r="K5" s="21" t="s">
        <v>237</v>
      </c>
      <c r="L5" s="4" t="s">
        <v>84</v>
      </c>
    </row>
    <row r="6" ht="18.0" customHeight="1">
      <c r="A6" s="4">
        <v>3.0</v>
      </c>
      <c r="B6" s="4" t="s">
        <v>238</v>
      </c>
      <c r="C6" s="4">
        <v>3.0</v>
      </c>
      <c r="D6" s="4" t="s">
        <v>222</v>
      </c>
      <c r="E6" s="5" t="s">
        <v>239</v>
      </c>
      <c r="F6" s="4" t="s">
        <v>240</v>
      </c>
      <c r="H6" s="4" t="s">
        <v>241</v>
      </c>
      <c r="I6" s="4"/>
      <c r="K6" s="22"/>
    </row>
    <row r="7" ht="18.0" customHeight="1">
      <c r="A7" s="4">
        <v>4.0</v>
      </c>
      <c r="B7" s="4" t="s">
        <v>242</v>
      </c>
      <c r="C7" s="4">
        <v>3.0</v>
      </c>
      <c r="D7" s="4" t="s">
        <v>222</v>
      </c>
      <c r="E7" s="5" t="s">
        <v>243</v>
      </c>
      <c r="F7" s="4" t="s">
        <v>244</v>
      </c>
      <c r="K7" s="22"/>
    </row>
    <row r="8" ht="18.0" customHeight="1">
      <c r="A8" s="4">
        <v>5.0</v>
      </c>
      <c r="B8" s="4" t="s">
        <v>245</v>
      </c>
      <c r="C8" s="4">
        <v>3.0</v>
      </c>
      <c r="D8" s="4" t="s">
        <v>222</v>
      </c>
      <c r="E8" s="5" t="s">
        <v>246</v>
      </c>
      <c r="K8" s="22"/>
    </row>
    <row r="9" ht="18.0" customHeight="1">
      <c r="A9" s="4">
        <v>6.0</v>
      </c>
      <c r="B9" s="4" t="s">
        <v>247</v>
      </c>
      <c r="C9" s="4">
        <v>6.0</v>
      </c>
      <c r="D9" s="4" t="s">
        <v>222</v>
      </c>
      <c r="E9" s="5" t="s">
        <v>248</v>
      </c>
      <c r="F9" s="4" t="s">
        <v>249</v>
      </c>
      <c r="G9" s="4" t="s">
        <v>250</v>
      </c>
      <c r="H9" s="4" t="s">
        <v>251</v>
      </c>
      <c r="I9" s="4"/>
      <c r="K9" s="22"/>
      <c r="L9" s="23" t="s">
        <v>252</v>
      </c>
    </row>
    <row r="10" ht="18.0" customHeight="1">
      <c r="A10" s="4"/>
      <c r="B10" s="4" t="s">
        <v>253</v>
      </c>
      <c r="C10" s="4"/>
      <c r="D10" s="4"/>
      <c r="E10" s="5"/>
      <c r="F10" s="4" t="s">
        <v>249</v>
      </c>
      <c r="G10" s="4" t="s">
        <v>254</v>
      </c>
      <c r="K10" s="22"/>
      <c r="L10" s="23" t="s">
        <v>255</v>
      </c>
    </row>
    <row r="11" ht="18.0" customHeight="1">
      <c r="A11" s="4"/>
      <c r="B11" s="4" t="s">
        <v>256</v>
      </c>
      <c r="C11" s="4"/>
      <c r="D11" s="4"/>
      <c r="E11" s="5"/>
      <c r="F11" s="4" t="s">
        <v>249</v>
      </c>
      <c r="G11" s="4" t="s">
        <v>257</v>
      </c>
      <c r="K11" s="22"/>
      <c r="L11" s="23" t="s">
        <v>258</v>
      </c>
    </row>
    <row r="12" ht="18.0" customHeight="1">
      <c r="A12" s="4">
        <v>7.0</v>
      </c>
      <c r="B12" s="4" t="s">
        <v>259</v>
      </c>
      <c r="C12" s="4">
        <v>6.0</v>
      </c>
      <c r="D12" s="4" t="s">
        <v>222</v>
      </c>
      <c r="E12" s="5" t="s">
        <v>260</v>
      </c>
      <c r="K12" s="22"/>
    </row>
    <row r="13" ht="18.0" customHeight="1">
      <c r="A13" s="4">
        <v>8.0</v>
      </c>
      <c r="B13" s="4" t="s">
        <v>261</v>
      </c>
      <c r="C13" s="4">
        <v>6.0</v>
      </c>
      <c r="D13" s="4" t="s">
        <v>222</v>
      </c>
      <c r="E13" s="5" t="s">
        <v>262</v>
      </c>
      <c r="K13" s="22"/>
    </row>
    <row r="14" ht="18.0" customHeight="1">
      <c r="A14" s="4">
        <v>9.0</v>
      </c>
      <c r="B14" s="4" t="s">
        <v>245</v>
      </c>
      <c r="C14" s="4">
        <v>6.0</v>
      </c>
      <c r="D14" s="4" t="s">
        <v>222</v>
      </c>
      <c r="E14" s="5" t="s">
        <v>263</v>
      </c>
      <c r="K14" s="22"/>
    </row>
    <row r="15">
      <c r="A15" s="4">
        <v>10.0</v>
      </c>
      <c r="B15" s="4" t="s">
        <v>264</v>
      </c>
      <c r="C15" s="4">
        <v>5.0</v>
      </c>
      <c r="D15" s="4" t="s">
        <v>222</v>
      </c>
      <c r="E15" s="5" t="s">
        <v>265</v>
      </c>
      <c r="F15" s="24" t="s">
        <v>266</v>
      </c>
      <c r="G15" s="5"/>
      <c r="H15" s="4" t="s">
        <v>267</v>
      </c>
      <c r="I15" s="4"/>
      <c r="K15" s="22"/>
    </row>
    <row r="16" ht="18.0" customHeight="1">
      <c r="A16" s="4">
        <v>12.0</v>
      </c>
      <c r="B16" s="4" t="s">
        <v>268</v>
      </c>
      <c r="C16" s="4">
        <v>5.0</v>
      </c>
      <c r="D16" s="4" t="s">
        <v>222</v>
      </c>
      <c r="E16" s="5" t="s">
        <v>269</v>
      </c>
      <c r="F16" s="4" t="s">
        <v>270</v>
      </c>
      <c r="K16" s="22"/>
    </row>
    <row r="17" ht="18.0" customHeight="1">
      <c r="A17" s="4">
        <v>13.0</v>
      </c>
      <c r="B17" s="4" t="s">
        <v>271</v>
      </c>
      <c r="C17" s="4">
        <v>5.0</v>
      </c>
      <c r="D17" s="4" t="s">
        <v>222</v>
      </c>
      <c r="E17" s="5" t="s">
        <v>272</v>
      </c>
      <c r="F17" s="4" t="s">
        <v>273</v>
      </c>
      <c r="K17" s="22"/>
    </row>
    <row r="18" ht="18.0" customHeight="1">
      <c r="A18" s="4">
        <v>14.0</v>
      </c>
      <c r="B18" s="4" t="s">
        <v>274</v>
      </c>
      <c r="C18" s="4">
        <v>5.0</v>
      </c>
      <c r="D18" s="4" t="s">
        <v>222</v>
      </c>
      <c r="E18" s="5" t="s">
        <v>275</v>
      </c>
      <c r="F18" s="25" t="s">
        <v>276</v>
      </c>
      <c r="K18" s="22"/>
    </row>
    <row r="19" ht="18.0" customHeight="1">
      <c r="A19" s="4">
        <v>15.0</v>
      </c>
      <c r="B19" s="4" t="s">
        <v>277</v>
      </c>
      <c r="C19" s="4">
        <v>5.0</v>
      </c>
      <c r="D19" s="4" t="s">
        <v>222</v>
      </c>
      <c r="E19" s="5" t="s">
        <v>278</v>
      </c>
      <c r="F19" s="4" t="s">
        <v>279</v>
      </c>
      <c r="K19" s="22"/>
    </row>
    <row r="20" ht="18.0" customHeight="1">
      <c r="A20" s="4">
        <v>16.0</v>
      </c>
      <c r="B20" s="4" t="s">
        <v>280</v>
      </c>
      <c r="C20" s="4">
        <v>5.0</v>
      </c>
      <c r="D20" s="4" t="s">
        <v>222</v>
      </c>
      <c r="E20" s="5" t="s">
        <v>281</v>
      </c>
      <c r="F20" s="4" t="s">
        <v>282</v>
      </c>
      <c r="G20" s="4" t="s">
        <v>283</v>
      </c>
      <c r="H20" s="4" t="s">
        <v>284</v>
      </c>
      <c r="I20" s="4"/>
      <c r="K20" s="22"/>
    </row>
    <row r="21" ht="18.0" customHeight="1">
      <c r="A21" s="4">
        <v>18.0</v>
      </c>
      <c r="B21" s="4" t="s">
        <v>285</v>
      </c>
      <c r="C21" s="4">
        <v>5.0</v>
      </c>
      <c r="D21" s="4" t="s">
        <v>222</v>
      </c>
      <c r="E21" s="5" t="s">
        <v>286</v>
      </c>
      <c r="F21" s="4" t="s">
        <v>287</v>
      </c>
      <c r="G21" s="4"/>
      <c r="K21" s="22"/>
    </row>
    <row r="22" ht="18.0" customHeight="1">
      <c r="A22" s="4">
        <v>19.0</v>
      </c>
      <c r="B22" s="4" t="s">
        <v>245</v>
      </c>
      <c r="C22" s="4">
        <v>5.0</v>
      </c>
      <c r="D22" s="4" t="s">
        <v>222</v>
      </c>
      <c r="E22" s="5" t="s">
        <v>288</v>
      </c>
      <c r="K22" s="21" t="s">
        <v>289</v>
      </c>
      <c r="L22" s="4" t="s">
        <v>84</v>
      </c>
    </row>
    <row r="23" ht="18.0" customHeight="1">
      <c r="A23" s="4">
        <v>20.0</v>
      </c>
      <c r="B23" s="4" t="s">
        <v>290</v>
      </c>
      <c r="C23" s="4">
        <v>2.0</v>
      </c>
      <c r="D23" s="4" t="s">
        <v>222</v>
      </c>
      <c r="E23" s="5" t="s">
        <v>291</v>
      </c>
      <c r="F23" s="4" t="s">
        <v>292</v>
      </c>
      <c r="G23" s="4" t="s">
        <v>293</v>
      </c>
      <c r="H23" s="4" t="s">
        <v>294</v>
      </c>
      <c r="I23" s="4"/>
      <c r="K23" s="22"/>
      <c r="L23" s="4" t="s">
        <v>295</v>
      </c>
    </row>
    <row r="24" ht="18.0" customHeight="1">
      <c r="A24" s="4">
        <v>21.0</v>
      </c>
      <c r="B24" s="4" t="s">
        <v>296</v>
      </c>
      <c r="C24" s="4">
        <v>2.0</v>
      </c>
      <c r="D24" s="4" t="s">
        <v>222</v>
      </c>
      <c r="E24" s="5" t="s">
        <v>297</v>
      </c>
      <c r="F24" s="4" t="s">
        <v>298</v>
      </c>
      <c r="K24" s="22"/>
    </row>
    <row r="25" ht="18.0" customHeight="1">
      <c r="A25" s="4">
        <v>22.0</v>
      </c>
      <c r="B25" s="4" t="s">
        <v>299</v>
      </c>
      <c r="C25" s="4">
        <v>2.0</v>
      </c>
      <c r="D25" s="4" t="s">
        <v>222</v>
      </c>
      <c r="E25" s="5" t="s">
        <v>300</v>
      </c>
      <c r="F25" s="4" t="s">
        <v>301</v>
      </c>
      <c r="K25" s="22"/>
    </row>
    <row r="26" ht="18.0" customHeight="1">
      <c r="A26" s="4">
        <v>23.0</v>
      </c>
      <c r="B26" s="4" t="s">
        <v>302</v>
      </c>
      <c r="C26" s="4">
        <v>2.0</v>
      </c>
      <c r="D26" s="4" t="s">
        <v>222</v>
      </c>
      <c r="E26" s="5" t="s">
        <v>303</v>
      </c>
      <c r="F26" s="4" t="s">
        <v>304</v>
      </c>
      <c r="G26" s="4" t="s">
        <v>305</v>
      </c>
      <c r="H26" s="4" t="s">
        <v>306</v>
      </c>
      <c r="I26" s="4"/>
      <c r="K26" s="22"/>
    </row>
    <row r="27" ht="18.0" customHeight="1">
      <c r="A27" s="4">
        <v>24.0</v>
      </c>
      <c r="B27" s="4" t="s">
        <v>307</v>
      </c>
      <c r="C27" s="4">
        <v>2.0</v>
      </c>
      <c r="D27" s="4" t="s">
        <v>222</v>
      </c>
      <c r="E27" s="5" t="s">
        <v>308</v>
      </c>
      <c r="F27" s="4" t="s">
        <v>304</v>
      </c>
      <c r="H27" s="4" t="s">
        <v>306</v>
      </c>
      <c r="I27" s="4"/>
      <c r="K27" s="22"/>
    </row>
    <row r="28" ht="18.0" customHeight="1">
      <c r="A28" s="4">
        <v>25.0</v>
      </c>
      <c r="B28" s="4" t="s">
        <v>309</v>
      </c>
      <c r="C28" s="4">
        <v>2.0</v>
      </c>
      <c r="D28" s="4" t="s">
        <v>222</v>
      </c>
      <c r="E28" s="5" t="s">
        <v>310</v>
      </c>
      <c r="F28" s="4" t="s">
        <v>311</v>
      </c>
      <c r="G28" s="4" t="s">
        <v>312</v>
      </c>
      <c r="K28" s="22"/>
      <c r="L28" s="16"/>
    </row>
    <row r="29" ht="18.0" customHeight="1">
      <c r="A29" s="4">
        <v>26.0</v>
      </c>
      <c r="B29" s="26" t="s">
        <v>313</v>
      </c>
      <c r="C29" s="4">
        <v>2.0</v>
      </c>
      <c r="D29" s="4" t="s">
        <v>222</v>
      </c>
      <c r="E29" s="5" t="s">
        <v>314</v>
      </c>
      <c r="F29" s="4" t="s">
        <v>315</v>
      </c>
      <c r="G29" s="4" t="s">
        <v>316</v>
      </c>
      <c r="K29" s="22"/>
      <c r="L29" s="16"/>
    </row>
    <row r="30" ht="18.0" customHeight="1">
      <c r="A30" s="4">
        <v>27.0</v>
      </c>
      <c r="B30" s="4" t="s">
        <v>317</v>
      </c>
      <c r="C30" s="4">
        <v>2.0</v>
      </c>
      <c r="D30" s="4" t="s">
        <v>222</v>
      </c>
      <c r="E30" s="5" t="s">
        <v>318</v>
      </c>
      <c r="F30" s="4" t="s">
        <v>319</v>
      </c>
      <c r="K30" s="22"/>
    </row>
    <row r="31" ht="18.0" customHeight="1">
      <c r="A31" s="4">
        <v>28.0</v>
      </c>
      <c r="B31" s="4" t="s">
        <v>320</v>
      </c>
      <c r="C31" s="4">
        <v>2.0</v>
      </c>
      <c r="D31" s="4" t="s">
        <v>222</v>
      </c>
      <c r="E31" s="5" t="s">
        <v>321</v>
      </c>
      <c r="F31" s="4" t="s">
        <v>322</v>
      </c>
      <c r="K31" s="22"/>
    </row>
    <row r="32" ht="18.0" customHeight="1">
      <c r="A32" s="4">
        <v>29.0</v>
      </c>
      <c r="B32" s="4" t="s">
        <v>323</v>
      </c>
      <c r="C32" s="4">
        <v>2.0</v>
      </c>
      <c r="D32" s="4" t="s">
        <v>222</v>
      </c>
      <c r="E32" s="5" t="s">
        <v>324</v>
      </c>
      <c r="F32" s="4" t="s">
        <v>325</v>
      </c>
      <c r="K32" s="22"/>
    </row>
    <row r="33" ht="18.0" customHeight="1">
      <c r="A33" s="4">
        <v>30.0</v>
      </c>
      <c r="B33" s="4" t="s">
        <v>326</v>
      </c>
      <c r="C33" s="4">
        <v>2.0</v>
      </c>
      <c r="D33" s="4" t="s">
        <v>222</v>
      </c>
      <c r="E33" s="5" t="s">
        <v>327</v>
      </c>
      <c r="F33" s="4" t="s">
        <v>328</v>
      </c>
      <c r="G33" s="4" t="s">
        <v>329</v>
      </c>
      <c r="H33" s="4" t="s">
        <v>330</v>
      </c>
      <c r="I33" s="4"/>
      <c r="K33" s="22"/>
      <c r="L33" s="16" t="s">
        <v>331</v>
      </c>
    </row>
    <row r="34" ht="18.0" customHeight="1">
      <c r="A34" s="4">
        <v>31.0</v>
      </c>
      <c r="B34" s="4" t="s">
        <v>332</v>
      </c>
      <c r="C34" s="4">
        <v>2.0</v>
      </c>
      <c r="D34" s="4" t="s">
        <v>222</v>
      </c>
      <c r="E34" s="5" t="s">
        <v>333</v>
      </c>
      <c r="F34" s="4" t="s">
        <v>334</v>
      </c>
      <c r="H34" s="4" t="s">
        <v>330</v>
      </c>
      <c r="I34" s="4"/>
      <c r="K34" s="22"/>
    </row>
    <row r="35" ht="18.0" customHeight="1">
      <c r="A35" s="4">
        <v>33.0</v>
      </c>
      <c r="B35" s="4" t="s">
        <v>335</v>
      </c>
      <c r="C35" s="4">
        <v>2.0</v>
      </c>
      <c r="D35" s="4" t="s">
        <v>222</v>
      </c>
      <c r="E35" s="5" t="s">
        <v>336</v>
      </c>
      <c r="F35" s="4" t="s">
        <v>337</v>
      </c>
      <c r="H35" s="4" t="s">
        <v>330</v>
      </c>
      <c r="I35" s="4"/>
      <c r="K35" s="22"/>
    </row>
    <row r="36" ht="18.0" customHeight="1">
      <c r="A36" s="4">
        <v>37.0</v>
      </c>
      <c r="B36" s="4" t="s">
        <v>338</v>
      </c>
      <c r="C36" s="4">
        <v>4.0</v>
      </c>
      <c r="D36" s="4" t="s">
        <v>222</v>
      </c>
      <c r="E36" s="5" t="s">
        <v>339</v>
      </c>
      <c r="F36" s="4" t="s">
        <v>340</v>
      </c>
      <c r="G36" s="4" t="s">
        <v>341</v>
      </c>
      <c r="K36" s="22"/>
    </row>
    <row r="37" ht="18.0" customHeight="1">
      <c r="A37" s="4">
        <v>38.0</v>
      </c>
      <c r="B37" s="4" t="s">
        <v>342</v>
      </c>
      <c r="C37" s="4">
        <v>4.0</v>
      </c>
      <c r="D37" s="4" t="s">
        <v>222</v>
      </c>
      <c r="E37" s="5" t="s">
        <v>343</v>
      </c>
      <c r="F37" s="4" t="s">
        <v>344</v>
      </c>
      <c r="K37" s="22"/>
      <c r="L37" s="16"/>
    </row>
    <row r="38" ht="18.0" customHeight="1">
      <c r="A38" s="4">
        <v>39.0</v>
      </c>
      <c r="B38" s="4" t="s">
        <v>345</v>
      </c>
      <c r="C38" s="4">
        <v>4.0</v>
      </c>
      <c r="D38" s="4" t="s">
        <v>222</v>
      </c>
      <c r="E38" s="5" t="s">
        <v>346</v>
      </c>
      <c r="F38" s="4" t="s">
        <v>347</v>
      </c>
      <c r="K38" s="22"/>
    </row>
    <row r="39" ht="18.0" customHeight="1">
      <c r="A39" s="4">
        <v>41.0</v>
      </c>
      <c r="B39" s="4" t="s">
        <v>348</v>
      </c>
      <c r="C39" s="4">
        <v>4.0</v>
      </c>
      <c r="D39" s="4" t="s">
        <v>222</v>
      </c>
      <c r="E39" s="5" t="s">
        <v>349</v>
      </c>
      <c r="K39" s="21" t="s">
        <v>350</v>
      </c>
      <c r="L39" s="4" t="s">
        <v>84</v>
      </c>
    </row>
    <row r="40" ht="18.0" customHeight="1">
      <c r="A40" s="4">
        <v>42.0</v>
      </c>
      <c r="B40" s="4" t="s">
        <v>351</v>
      </c>
      <c r="C40" s="4">
        <v>4.0</v>
      </c>
      <c r="D40" s="4" t="s">
        <v>222</v>
      </c>
      <c r="E40" s="5" t="s">
        <v>352</v>
      </c>
      <c r="F40" s="4" t="s">
        <v>353</v>
      </c>
      <c r="G40" s="4" t="s">
        <v>354</v>
      </c>
      <c r="K40" s="22"/>
    </row>
    <row r="41" ht="18.0" customHeight="1">
      <c r="A41" s="4">
        <v>43.0</v>
      </c>
      <c r="B41" s="4" t="s">
        <v>355</v>
      </c>
      <c r="C41" s="4">
        <v>4.0</v>
      </c>
      <c r="D41" s="4" t="s">
        <v>222</v>
      </c>
      <c r="E41" s="5" t="s">
        <v>356</v>
      </c>
      <c r="F41" s="4" t="s">
        <v>357</v>
      </c>
      <c r="H41" s="4" t="s">
        <v>358</v>
      </c>
      <c r="I41" s="4"/>
      <c r="K41" s="22"/>
    </row>
    <row r="42" ht="18.0" customHeight="1">
      <c r="A42" s="4">
        <v>44.0</v>
      </c>
      <c r="B42" s="4" t="s">
        <v>245</v>
      </c>
      <c r="C42" s="4">
        <v>4.0</v>
      </c>
      <c r="D42" s="4" t="s">
        <v>222</v>
      </c>
      <c r="E42" s="5" t="s">
        <v>359</v>
      </c>
      <c r="K42" s="21" t="s">
        <v>360</v>
      </c>
      <c r="L42" s="4" t="s">
        <v>84</v>
      </c>
    </row>
    <row r="43" ht="18.0" hidden="1" customHeight="1">
      <c r="A43" s="4">
        <v>46.0</v>
      </c>
      <c r="B43" s="27" t="s">
        <v>361</v>
      </c>
      <c r="C43" s="4">
        <v>5.0</v>
      </c>
      <c r="D43" s="4" t="s">
        <v>222</v>
      </c>
      <c r="E43" s="5"/>
      <c r="F43" s="28" t="s">
        <v>362</v>
      </c>
      <c r="G43" s="4" t="s">
        <v>363</v>
      </c>
      <c r="K43" s="22"/>
    </row>
    <row r="44" ht="18.0" hidden="1" customHeight="1">
      <c r="A44" s="4">
        <v>47.0</v>
      </c>
      <c r="B44" s="27" t="s">
        <v>364</v>
      </c>
      <c r="C44" s="4">
        <v>2.0</v>
      </c>
      <c r="D44" s="4" t="s">
        <v>222</v>
      </c>
      <c r="E44" s="5"/>
      <c r="F44" s="4" t="s">
        <v>365</v>
      </c>
      <c r="G44" s="4" t="s">
        <v>366</v>
      </c>
      <c r="K44" s="22"/>
    </row>
    <row r="45" ht="18.0" hidden="1" customHeight="1">
      <c r="A45" s="4">
        <v>48.0</v>
      </c>
      <c r="B45" s="27" t="s">
        <v>367</v>
      </c>
      <c r="C45" s="4">
        <v>6.0</v>
      </c>
      <c r="D45" s="4" t="s">
        <v>222</v>
      </c>
      <c r="E45" s="5"/>
      <c r="F45" s="4" t="s">
        <v>249</v>
      </c>
      <c r="G45" s="4" t="s">
        <v>250</v>
      </c>
      <c r="K45" s="22"/>
    </row>
    <row r="46" ht="18.0" hidden="1" customHeight="1">
      <c r="A46" s="4">
        <v>49.0</v>
      </c>
      <c r="B46" s="27" t="s">
        <v>368</v>
      </c>
      <c r="C46" s="4">
        <v>6.0</v>
      </c>
      <c r="D46" s="4" t="s">
        <v>222</v>
      </c>
      <c r="E46" s="5"/>
      <c r="F46" s="4" t="s">
        <v>249</v>
      </c>
      <c r="G46" s="4" t="s">
        <v>254</v>
      </c>
      <c r="K46" s="22"/>
    </row>
    <row r="47" ht="18.0" hidden="1" customHeight="1">
      <c r="A47" s="4">
        <v>50.0</v>
      </c>
      <c r="B47" s="27" t="s">
        <v>369</v>
      </c>
      <c r="C47" s="4">
        <v>6.0</v>
      </c>
      <c r="D47" s="4" t="s">
        <v>222</v>
      </c>
      <c r="E47" s="11"/>
      <c r="F47" s="4" t="s">
        <v>249</v>
      </c>
      <c r="G47" s="4" t="s">
        <v>257</v>
      </c>
      <c r="K47" s="22"/>
    </row>
    <row r="48" ht="18.0" hidden="1" customHeight="1">
      <c r="A48" s="4">
        <v>51.0</v>
      </c>
      <c r="B48" s="27" t="s">
        <v>370</v>
      </c>
      <c r="C48" s="4">
        <v>5.0</v>
      </c>
      <c r="D48" s="4" t="s">
        <v>222</v>
      </c>
      <c r="E48" s="11"/>
      <c r="F48" s="4" t="s">
        <v>279</v>
      </c>
      <c r="G48" s="4" t="s">
        <v>371</v>
      </c>
    </row>
    <row r="49" ht="18.0" hidden="1" customHeight="1">
      <c r="A49" s="4">
        <v>52.0</v>
      </c>
      <c r="B49" s="4" t="s">
        <v>372</v>
      </c>
      <c r="C49" s="4">
        <v>5.0</v>
      </c>
      <c r="D49" s="4" t="s">
        <v>222</v>
      </c>
      <c r="E49" s="5"/>
      <c r="F49" s="4" t="s">
        <v>282</v>
      </c>
      <c r="G49" s="4" t="s">
        <v>373</v>
      </c>
      <c r="K49" s="22"/>
    </row>
    <row r="50" ht="18.0" customHeight="1">
      <c r="A50" s="4">
        <v>53.0</v>
      </c>
      <c r="B50" s="4" t="s">
        <v>374</v>
      </c>
      <c r="C50" s="4">
        <v>2.0</v>
      </c>
      <c r="D50" s="4" t="s">
        <v>222</v>
      </c>
      <c r="E50" s="5" t="s">
        <v>375</v>
      </c>
    </row>
    <row r="51" ht="18.0" customHeight="1">
      <c r="A51" s="4">
        <v>54.0</v>
      </c>
      <c r="B51" s="4" t="s">
        <v>376</v>
      </c>
      <c r="C51" s="4">
        <v>3.0</v>
      </c>
      <c r="D51" s="4" t="s">
        <v>222</v>
      </c>
      <c r="E51" s="5" t="s">
        <v>377</v>
      </c>
    </row>
    <row r="52" ht="18.0" customHeight="1">
      <c r="A52" s="4">
        <v>55.0</v>
      </c>
      <c r="B52" s="4" t="s">
        <v>378</v>
      </c>
      <c r="C52" s="4">
        <v>4.0</v>
      </c>
      <c r="D52" s="4" t="s">
        <v>222</v>
      </c>
      <c r="E52" s="5" t="s">
        <v>379</v>
      </c>
    </row>
    <row r="53" ht="18.0" customHeight="1">
      <c r="A53" s="4">
        <v>56.0</v>
      </c>
      <c r="B53" s="4" t="s">
        <v>380</v>
      </c>
      <c r="C53" s="4">
        <v>5.0</v>
      </c>
      <c r="D53" s="4" t="s">
        <v>222</v>
      </c>
      <c r="E53" s="5" t="s">
        <v>381</v>
      </c>
      <c r="I53" s="4" t="s">
        <v>382</v>
      </c>
    </row>
    <row r="54" ht="18.0" customHeight="1">
      <c r="A54" s="4"/>
      <c r="B54" s="4" t="s">
        <v>383</v>
      </c>
      <c r="C54" s="4">
        <v>5.0</v>
      </c>
      <c r="D54" s="4" t="s">
        <v>222</v>
      </c>
      <c r="E54" s="5"/>
      <c r="F54" s="4" t="s">
        <v>384</v>
      </c>
      <c r="G54" s="4" t="s">
        <v>385</v>
      </c>
      <c r="L54" s="14" t="s">
        <v>386</v>
      </c>
    </row>
    <row r="55" ht="18.0" customHeight="1">
      <c r="A55" s="4"/>
      <c r="B55" s="4" t="s">
        <v>387</v>
      </c>
      <c r="C55" s="4">
        <v>5.0</v>
      </c>
      <c r="D55" s="4" t="s">
        <v>222</v>
      </c>
      <c r="E55" s="5"/>
      <c r="F55" s="4" t="s">
        <v>384</v>
      </c>
      <c r="G55" s="4" t="s">
        <v>388</v>
      </c>
      <c r="L55" s="14" t="s">
        <v>386</v>
      </c>
    </row>
    <row r="56" ht="18.0" customHeight="1">
      <c r="A56" s="4"/>
      <c r="B56" s="4" t="s">
        <v>389</v>
      </c>
      <c r="C56" s="4">
        <v>5.0</v>
      </c>
      <c r="D56" s="4" t="s">
        <v>222</v>
      </c>
      <c r="E56" s="5"/>
      <c r="F56" s="4" t="s">
        <v>384</v>
      </c>
      <c r="G56" s="4" t="s">
        <v>363</v>
      </c>
      <c r="L56" s="14" t="s">
        <v>386</v>
      </c>
    </row>
    <row r="57" ht="18.0" customHeight="1">
      <c r="A57" s="4"/>
      <c r="B57" s="4" t="s">
        <v>390</v>
      </c>
      <c r="C57" s="4">
        <v>5.0</v>
      </c>
      <c r="D57" s="4" t="s">
        <v>222</v>
      </c>
      <c r="E57" s="5"/>
      <c r="F57" s="4" t="s">
        <v>384</v>
      </c>
      <c r="G57" s="4" t="s">
        <v>373</v>
      </c>
      <c r="L57" s="14" t="s">
        <v>386</v>
      </c>
    </row>
    <row r="58" ht="18.0" customHeight="1">
      <c r="A58" s="4">
        <v>57.0</v>
      </c>
      <c r="B58" s="4" t="s">
        <v>391</v>
      </c>
      <c r="C58" s="4">
        <v>6.0</v>
      </c>
      <c r="D58" s="4" t="s">
        <v>222</v>
      </c>
      <c r="E58" s="5" t="s">
        <v>392</v>
      </c>
    </row>
    <row r="59" ht="18.0" customHeight="1">
      <c r="E59" s="11"/>
    </row>
    <row r="60" ht="18.0" customHeight="1">
      <c r="E60" s="11"/>
    </row>
    <row r="61" ht="18.0" customHeight="1">
      <c r="E61" s="11"/>
    </row>
    <row r="62" ht="18.0" customHeight="1">
      <c r="B62" s="4" t="s">
        <v>393</v>
      </c>
      <c r="E62" s="11"/>
      <c r="H62" s="4" t="s">
        <v>394</v>
      </c>
      <c r="I62" s="4"/>
    </row>
    <row r="63" ht="18.0" customHeight="1">
      <c r="E63" s="11"/>
    </row>
    <row r="64" ht="18.0" customHeight="1">
      <c r="E64" s="11"/>
    </row>
    <row r="65" ht="18.0" customHeight="1">
      <c r="E65" s="11"/>
    </row>
    <row r="66" ht="18.0" customHeight="1">
      <c r="E66" s="11"/>
    </row>
    <row r="67" ht="18.0" customHeight="1">
      <c r="E67" s="11"/>
    </row>
    <row r="68" ht="18.0" customHeight="1">
      <c r="E68" s="11"/>
    </row>
    <row r="69" ht="18.0" customHeight="1">
      <c r="E69" s="11"/>
    </row>
    <row r="70" ht="18.0" customHeight="1">
      <c r="E70" s="11"/>
    </row>
    <row r="71" ht="18.0" customHeight="1">
      <c r="E71" s="11"/>
    </row>
    <row r="72" ht="18.0" customHeight="1">
      <c r="E72" s="11"/>
    </row>
    <row r="73" ht="18.0" customHeight="1">
      <c r="E73" s="11"/>
    </row>
    <row r="74" ht="18.0" customHeight="1">
      <c r="E74" s="11"/>
    </row>
    <row r="75" ht="18.0" customHeight="1">
      <c r="E75" s="11"/>
    </row>
    <row r="76" ht="18.0" customHeight="1">
      <c r="E76" s="11"/>
    </row>
    <row r="77" ht="18.0" customHeight="1">
      <c r="E77" s="11"/>
    </row>
    <row r="78" ht="18.0" customHeight="1">
      <c r="E78" s="11"/>
    </row>
    <row r="79" ht="18.0" customHeight="1">
      <c r="E79" s="11"/>
    </row>
    <row r="80" ht="18.0" customHeight="1">
      <c r="E80" s="11"/>
    </row>
    <row r="81" ht="18.0" customHeight="1">
      <c r="E81" s="11"/>
    </row>
    <row r="82" ht="18.0" customHeight="1">
      <c r="E82" s="11"/>
    </row>
    <row r="83" ht="18.0" customHeight="1">
      <c r="E83" s="11"/>
    </row>
    <row r="84" ht="18.0" customHeight="1">
      <c r="E84" s="11"/>
    </row>
    <row r="85" ht="18.0" customHeight="1">
      <c r="E85" s="11"/>
    </row>
    <row r="86" ht="18.0" customHeight="1">
      <c r="E86" s="11"/>
    </row>
    <row r="87" ht="18.0" customHeight="1">
      <c r="E87" s="11"/>
    </row>
    <row r="88" ht="18.0" customHeight="1">
      <c r="E88" s="11"/>
    </row>
    <row r="89" ht="18.0" customHeight="1">
      <c r="E89" s="11"/>
    </row>
    <row r="90" ht="18.0" customHeight="1">
      <c r="E90" s="11"/>
    </row>
    <row r="91" ht="18.0" customHeight="1">
      <c r="E91" s="11"/>
    </row>
    <row r="92" ht="18.0" customHeight="1">
      <c r="E92" s="11"/>
    </row>
    <row r="93" ht="18.0" customHeight="1">
      <c r="E93" s="11"/>
    </row>
    <row r="94" ht="18.0" customHeight="1">
      <c r="E94" s="11"/>
    </row>
    <row r="95" ht="18.0" customHeight="1">
      <c r="E95" s="11"/>
    </row>
    <row r="96" ht="18.0" customHeight="1">
      <c r="E96" s="11"/>
    </row>
    <row r="97" ht="18.0" customHeight="1">
      <c r="E97" s="11"/>
    </row>
    <row r="98" ht="18.0" customHeight="1">
      <c r="E98" s="11"/>
    </row>
    <row r="99" ht="18.0" customHeight="1">
      <c r="E99" s="11"/>
    </row>
    <row r="100" ht="18.0" customHeight="1">
      <c r="E100" s="11"/>
    </row>
    <row r="101" ht="18.0" customHeight="1">
      <c r="E101" s="11"/>
    </row>
    <row r="102" ht="18.0" customHeight="1">
      <c r="E102" s="11"/>
    </row>
    <row r="103" ht="18.0" customHeight="1">
      <c r="E103" s="11"/>
    </row>
    <row r="104" ht="18.0" customHeight="1">
      <c r="E104" s="11"/>
    </row>
    <row r="105" ht="18.0" customHeight="1">
      <c r="E105" s="11"/>
    </row>
    <row r="106" ht="18.0" customHeight="1">
      <c r="E106" s="11"/>
    </row>
    <row r="107" ht="18.0" customHeight="1">
      <c r="E107" s="11"/>
    </row>
    <row r="108" ht="18.0" customHeight="1">
      <c r="E108" s="11"/>
    </row>
    <row r="109" ht="18.0" customHeight="1">
      <c r="E109" s="11"/>
    </row>
    <row r="110" ht="18.0" customHeight="1">
      <c r="E110" s="11"/>
    </row>
    <row r="111" ht="18.0" customHeight="1">
      <c r="E111" s="11"/>
    </row>
    <row r="112" ht="18.0" customHeight="1">
      <c r="E112" s="11"/>
    </row>
    <row r="113" ht="18.0" customHeight="1">
      <c r="E113" s="11"/>
    </row>
    <row r="114" ht="18.0" customHeight="1">
      <c r="E114" s="11"/>
    </row>
    <row r="115" ht="18.0" customHeight="1">
      <c r="E115" s="11"/>
    </row>
    <row r="116" ht="18.0" customHeight="1">
      <c r="E116" s="11"/>
    </row>
    <row r="117" ht="18.0" customHeight="1">
      <c r="E117" s="11"/>
    </row>
    <row r="118" ht="18.0" customHeight="1">
      <c r="E118" s="11"/>
    </row>
    <row r="119" ht="18.0" customHeight="1">
      <c r="E119" s="11"/>
    </row>
    <row r="120" ht="18.0" customHeight="1">
      <c r="E120" s="11"/>
    </row>
    <row r="121" ht="18.0" customHeight="1">
      <c r="E121" s="11"/>
    </row>
    <row r="122" ht="18.0" customHeight="1">
      <c r="E122" s="11"/>
    </row>
    <row r="123" ht="18.0" customHeight="1">
      <c r="E123" s="11"/>
    </row>
    <row r="124" ht="18.0" customHeight="1">
      <c r="E124" s="11"/>
    </row>
    <row r="125" ht="18.0" customHeight="1">
      <c r="E125" s="11"/>
    </row>
    <row r="126" ht="18.0" customHeight="1">
      <c r="E126" s="11"/>
    </row>
    <row r="127" ht="18.0" customHeight="1">
      <c r="E127" s="11"/>
    </row>
    <row r="128" ht="18.0" customHeight="1">
      <c r="E128" s="11"/>
    </row>
    <row r="129" ht="18.0" customHeight="1">
      <c r="E129" s="11"/>
    </row>
    <row r="130" ht="18.0" customHeight="1">
      <c r="E130" s="11"/>
    </row>
    <row r="131" ht="18.0" customHeight="1">
      <c r="E131" s="11"/>
    </row>
    <row r="132" ht="18.0" customHeight="1">
      <c r="E132" s="11"/>
    </row>
    <row r="133" ht="18.0" customHeight="1">
      <c r="E133" s="11"/>
    </row>
    <row r="134" ht="18.0" customHeight="1">
      <c r="E134" s="11"/>
    </row>
    <row r="135" ht="18.0" customHeight="1">
      <c r="E135" s="11"/>
    </row>
    <row r="136" ht="18.0" customHeight="1">
      <c r="E136" s="11"/>
    </row>
    <row r="137" ht="18.0" customHeight="1">
      <c r="E137" s="11"/>
    </row>
    <row r="138" ht="18.0" customHeight="1">
      <c r="E138" s="11"/>
    </row>
    <row r="139" ht="18.0" customHeight="1">
      <c r="E139" s="11"/>
    </row>
    <row r="140" ht="18.0" customHeight="1">
      <c r="E140" s="11"/>
    </row>
    <row r="141" ht="18.0" customHeight="1">
      <c r="E141" s="11"/>
    </row>
    <row r="142" ht="18.0" customHeight="1">
      <c r="E142" s="11"/>
    </row>
    <row r="143" ht="18.0" customHeight="1">
      <c r="E143" s="11"/>
    </row>
    <row r="144" ht="18.0" customHeight="1">
      <c r="E144" s="11"/>
    </row>
    <row r="145" ht="18.0" customHeight="1">
      <c r="E145" s="11"/>
    </row>
    <row r="146" ht="18.0" customHeight="1">
      <c r="E146" s="11"/>
    </row>
    <row r="147" ht="18.0" customHeight="1">
      <c r="E147" s="11"/>
    </row>
    <row r="148" ht="18.0" customHeight="1">
      <c r="E148" s="11"/>
    </row>
    <row r="149" ht="18.0" customHeight="1">
      <c r="E149" s="11"/>
    </row>
    <row r="150" ht="18.0" customHeight="1">
      <c r="E150" s="11"/>
    </row>
    <row r="151" ht="18.0" customHeight="1">
      <c r="E151" s="11"/>
    </row>
    <row r="152" ht="18.0" customHeight="1">
      <c r="E152" s="11"/>
    </row>
    <row r="153" ht="18.0" customHeight="1">
      <c r="E153" s="11"/>
    </row>
    <row r="154" ht="18.0" customHeight="1">
      <c r="E154" s="11"/>
    </row>
    <row r="155" ht="18.0" customHeight="1">
      <c r="E155" s="11"/>
    </row>
    <row r="156" ht="18.0" customHeight="1">
      <c r="E156" s="11"/>
    </row>
    <row r="157" ht="18.0" customHeight="1">
      <c r="E157" s="11"/>
    </row>
    <row r="158" ht="18.0" customHeight="1">
      <c r="E158" s="11"/>
    </row>
    <row r="159" ht="18.0" customHeight="1">
      <c r="E159" s="11"/>
    </row>
    <row r="160" ht="18.0" customHeight="1">
      <c r="E160" s="11"/>
    </row>
    <row r="161" ht="18.0" customHeight="1">
      <c r="E161" s="11"/>
    </row>
    <row r="162" ht="18.0" customHeight="1">
      <c r="E162" s="11"/>
    </row>
    <row r="163" ht="18.0" customHeight="1">
      <c r="E163" s="11"/>
    </row>
    <row r="164" ht="18.0" customHeight="1">
      <c r="E164" s="11"/>
    </row>
    <row r="165" ht="18.0" customHeight="1">
      <c r="E165" s="11"/>
    </row>
    <row r="166" ht="18.0" customHeight="1">
      <c r="E166" s="11"/>
    </row>
    <row r="167" ht="18.0" customHeight="1">
      <c r="E167" s="11"/>
    </row>
    <row r="168" ht="18.0" customHeight="1">
      <c r="E168" s="11"/>
    </row>
    <row r="169" ht="18.0" customHeight="1">
      <c r="E169" s="11"/>
    </row>
    <row r="170" ht="18.0" customHeight="1">
      <c r="E170" s="11"/>
    </row>
    <row r="171" ht="18.0" customHeight="1">
      <c r="E171" s="11"/>
    </row>
    <row r="172" ht="18.0" customHeight="1">
      <c r="E172" s="11"/>
    </row>
    <row r="173" ht="18.0" customHeight="1">
      <c r="E173" s="11"/>
    </row>
    <row r="174" ht="18.0" customHeight="1">
      <c r="E174" s="11"/>
    </row>
    <row r="175" ht="18.0" customHeight="1">
      <c r="E175" s="11"/>
    </row>
    <row r="176" ht="18.0" customHeight="1">
      <c r="E176" s="11"/>
    </row>
    <row r="177" ht="18.0" customHeight="1">
      <c r="E177" s="11"/>
    </row>
    <row r="178" ht="18.0" customHeight="1">
      <c r="E178" s="11"/>
    </row>
    <row r="179" ht="18.0" customHeight="1">
      <c r="E179" s="11"/>
    </row>
    <row r="180" ht="18.0" customHeight="1">
      <c r="E180" s="11"/>
    </row>
    <row r="181" ht="18.0" customHeight="1">
      <c r="E181" s="11"/>
    </row>
    <row r="182" ht="18.0" customHeight="1">
      <c r="E182" s="11"/>
    </row>
    <row r="183" ht="18.0" customHeight="1">
      <c r="E183" s="11"/>
    </row>
    <row r="184" ht="18.0" customHeight="1">
      <c r="E184" s="11"/>
    </row>
    <row r="185" ht="18.0" customHeight="1">
      <c r="E185" s="11"/>
    </row>
    <row r="186" ht="18.0" customHeight="1">
      <c r="E186" s="11"/>
    </row>
    <row r="187" ht="18.0" customHeight="1">
      <c r="E187" s="11"/>
    </row>
    <row r="188" ht="18.0" customHeight="1">
      <c r="E188" s="11"/>
    </row>
    <row r="189" ht="18.0" customHeight="1">
      <c r="E189" s="11"/>
    </row>
    <row r="190" ht="18.0" customHeight="1">
      <c r="E190" s="11"/>
    </row>
    <row r="191" ht="18.0" customHeight="1">
      <c r="E191" s="11"/>
    </row>
    <row r="192" ht="18.0" customHeight="1">
      <c r="E192" s="11"/>
    </row>
    <row r="193" ht="18.0" customHeight="1">
      <c r="E193" s="11"/>
    </row>
    <row r="194" ht="18.0" customHeight="1">
      <c r="E194" s="11"/>
    </row>
    <row r="195" ht="18.0" customHeight="1">
      <c r="E195" s="11"/>
    </row>
    <row r="196" ht="18.0" customHeight="1">
      <c r="E196" s="11"/>
    </row>
    <row r="197" ht="18.0" customHeight="1">
      <c r="E197" s="11"/>
    </row>
    <row r="198" ht="18.0" customHeight="1">
      <c r="E198" s="11"/>
    </row>
    <row r="199" ht="18.0" customHeight="1">
      <c r="E199" s="11"/>
    </row>
    <row r="200" ht="18.0" customHeight="1">
      <c r="E200" s="11"/>
    </row>
    <row r="201" ht="18.0" customHeight="1">
      <c r="E201" s="11"/>
    </row>
    <row r="202" ht="18.0" customHeight="1">
      <c r="E202" s="11"/>
    </row>
    <row r="203" ht="18.0" customHeight="1">
      <c r="E203" s="11"/>
    </row>
    <row r="204" ht="18.0" customHeight="1">
      <c r="E204" s="11"/>
    </row>
    <row r="205" ht="18.0" customHeight="1">
      <c r="E205" s="11"/>
    </row>
    <row r="206" ht="18.0" customHeight="1">
      <c r="E206" s="11"/>
    </row>
    <row r="207" ht="18.0" customHeight="1">
      <c r="E207" s="11"/>
    </row>
    <row r="208" ht="18.0" customHeight="1">
      <c r="E208" s="11"/>
    </row>
    <row r="209" ht="18.0" customHeight="1">
      <c r="E209" s="11"/>
    </row>
    <row r="210" ht="18.0" customHeight="1">
      <c r="E210" s="11"/>
    </row>
    <row r="211" ht="18.0" customHeight="1">
      <c r="E211" s="11"/>
    </row>
    <row r="212" ht="18.0" customHeight="1">
      <c r="E212" s="11"/>
    </row>
    <row r="213" ht="18.0" customHeight="1">
      <c r="E213" s="11"/>
    </row>
    <row r="214" ht="18.0" customHeight="1">
      <c r="E214" s="11"/>
    </row>
    <row r="215" ht="18.0" customHeight="1">
      <c r="E215" s="11"/>
    </row>
    <row r="216" ht="18.0" customHeight="1">
      <c r="E216" s="11"/>
    </row>
    <row r="217" ht="18.0" customHeight="1">
      <c r="E217" s="11"/>
    </row>
    <row r="218" ht="18.0" customHeight="1">
      <c r="E218" s="11"/>
    </row>
    <row r="219" ht="18.0" customHeight="1">
      <c r="E219" s="11"/>
    </row>
    <row r="220" ht="18.0" customHeight="1">
      <c r="E220" s="11"/>
    </row>
    <row r="221" ht="18.0" customHeight="1">
      <c r="E221" s="11"/>
    </row>
    <row r="222" ht="18.0" customHeight="1">
      <c r="E222" s="11"/>
    </row>
    <row r="223" ht="18.0" customHeight="1">
      <c r="E223" s="11"/>
    </row>
    <row r="224" ht="18.0" customHeight="1">
      <c r="E224" s="11"/>
    </row>
    <row r="225" ht="18.0" customHeight="1">
      <c r="E225" s="11"/>
    </row>
    <row r="226" ht="18.0" customHeight="1">
      <c r="E226" s="11"/>
    </row>
    <row r="227" ht="18.0" customHeight="1">
      <c r="E227" s="11"/>
    </row>
    <row r="228" ht="18.0" customHeight="1">
      <c r="E228" s="11"/>
    </row>
    <row r="229" ht="18.0" customHeight="1">
      <c r="E229" s="11"/>
    </row>
    <row r="230" ht="18.0" customHeight="1">
      <c r="E230" s="11"/>
    </row>
    <row r="231" ht="18.0" customHeight="1">
      <c r="E231" s="11"/>
    </row>
    <row r="232" ht="18.0" customHeight="1">
      <c r="E232" s="11"/>
    </row>
    <row r="233" ht="18.0" customHeight="1">
      <c r="E233" s="11"/>
    </row>
    <row r="234" ht="18.0" customHeight="1">
      <c r="E234" s="11"/>
    </row>
    <row r="235" ht="18.0" customHeight="1">
      <c r="E235" s="11"/>
    </row>
    <row r="236" ht="18.0" customHeight="1">
      <c r="E236" s="11"/>
    </row>
    <row r="237" ht="18.0" customHeight="1">
      <c r="E237" s="11"/>
    </row>
    <row r="238" ht="18.0" customHeight="1">
      <c r="E238" s="11"/>
    </row>
    <row r="239" ht="18.0" customHeight="1">
      <c r="E239" s="11"/>
    </row>
    <row r="240" ht="18.0" customHeight="1">
      <c r="E240" s="11"/>
    </row>
    <row r="241" ht="18.0" customHeight="1">
      <c r="E241" s="11"/>
    </row>
    <row r="242" ht="18.0" customHeight="1">
      <c r="E242" s="11"/>
    </row>
    <row r="243" ht="18.0" customHeight="1">
      <c r="E243" s="11"/>
    </row>
    <row r="244" ht="18.0" customHeight="1">
      <c r="E244" s="11"/>
    </row>
    <row r="245" ht="18.0" customHeight="1">
      <c r="E245" s="11"/>
    </row>
    <row r="246" ht="18.0" customHeight="1">
      <c r="E246" s="11"/>
    </row>
    <row r="247" ht="18.0" customHeight="1">
      <c r="E247" s="11"/>
    </row>
    <row r="248" ht="18.0" customHeight="1">
      <c r="E248" s="11"/>
    </row>
    <row r="249" ht="18.0" customHeight="1">
      <c r="E249" s="11"/>
    </row>
    <row r="250" ht="18.0" customHeight="1">
      <c r="E250" s="11"/>
    </row>
    <row r="251" ht="18.0" customHeight="1">
      <c r="E251" s="11"/>
    </row>
    <row r="252" ht="18.0" customHeight="1">
      <c r="E252" s="11"/>
    </row>
    <row r="253" ht="18.0" customHeight="1">
      <c r="E253" s="11"/>
    </row>
    <row r="254" ht="18.0" customHeight="1">
      <c r="E254" s="11"/>
    </row>
    <row r="255" ht="18.0" customHeight="1">
      <c r="E255" s="11"/>
    </row>
    <row r="256" ht="18.0" customHeight="1">
      <c r="E256" s="11"/>
    </row>
    <row r="257" ht="18.0" customHeight="1">
      <c r="E257" s="11"/>
    </row>
    <row r="258" ht="18.0" customHeight="1">
      <c r="E258" s="11"/>
    </row>
    <row r="259" ht="18.0" customHeight="1">
      <c r="E259" s="11"/>
    </row>
    <row r="260" ht="18.0" customHeight="1">
      <c r="E260" s="11"/>
    </row>
    <row r="261" ht="18.0" customHeight="1">
      <c r="E261" s="11"/>
    </row>
    <row r="262" ht="18.0" customHeight="1">
      <c r="E262" s="11"/>
    </row>
    <row r="263" ht="18.0" customHeight="1">
      <c r="E263" s="11"/>
    </row>
    <row r="264" ht="18.0" customHeight="1">
      <c r="E264" s="11"/>
    </row>
    <row r="265" ht="18.0" customHeight="1">
      <c r="E265" s="11"/>
    </row>
    <row r="266" ht="18.0" customHeight="1">
      <c r="E266" s="11"/>
    </row>
    <row r="267" ht="18.0" customHeight="1">
      <c r="E267" s="11"/>
    </row>
    <row r="268" ht="18.0" customHeight="1">
      <c r="E268" s="11"/>
    </row>
    <row r="269" ht="18.0" customHeight="1">
      <c r="E269" s="11"/>
    </row>
    <row r="270" ht="18.0" customHeight="1">
      <c r="E270" s="11"/>
    </row>
    <row r="271" ht="18.0" customHeight="1">
      <c r="E271" s="11"/>
    </row>
    <row r="272" ht="18.0" customHeight="1">
      <c r="E272" s="11"/>
    </row>
    <row r="273" ht="18.0" customHeight="1">
      <c r="E273" s="11"/>
    </row>
    <row r="274" ht="18.0" customHeight="1">
      <c r="E274" s="11"/>
    </row>
    <row r="275" ht="18.0" customHeight="1">
      <c r="E275" s="11"/>
    </row>
    <row r="276" ht="18.0" customHeight="1">
      <c r="E276" s="11"/>
    </row>
    <row r="277" ht="18.0" customHeight="1">
      <c r="E277" s="11"/>
    </row>
    <row r="278" ht="18.0" customHeight="1">
      <c r="E278" s="11"/>
    </row>
    <row r="279" ht="18.0" customHeight="1">
      <c r="E279" s="11"/>
    </row>
    <row r="280" ht="18.0" customHeight="1">
      <c r="E280" s="11"/>
    </row>
    <row r="281" ht="18.0" customHeight="1">
      <c r="E281" s="11"/>
    </row>
    <row r="282" ht="18.0" customHeight="1">
      <c r="E282" s="11"/>
    </row>
    <row r="283" ht="18.0" customHeight="1">
      <c r="E283" s="11"/>
    </row>
    <row r="284" ht="18.0" customHeight="1">
      <c r="E284" s="11"/>
    </row>
    <row r="285" ht="18.0" customHeight="1">
      <c r="E285" s="11"/>
    </row>
    <row r="286" ht="18.0" customHeight="1">
      <c r="E286" s="11"/>
    </row>
    <row r="287" ht="18.0" customHeight="1">
      <c r="E287" s="11"/>
    </row>
    <row r="288" ht="18.0" customHeight="1">
      <c r="E288" s="11"/>
    </row>
    <row r="289" ht="18.0" customHeight="1">
      <c r="E289" s="11"/>
    </row>
    <row r="290" ht="18.0" customHeight="1">
      <c r="E290" s="11"/>
    </row>
    <row r="291" ht="18.0" customHeight="1">
      <c r="E291" s="11"/>
    </row>
    <row r="292" ht="18.0" customHeight="1">
      <c r="E292" s="11"/>
    </row>
    <row r="293" ht="18.0" customHeight="1">
      <c r="E293" s="11"/>
    </row>
    <row r="294" ht="18.0" customHeight="1">
      <c r="E294" s="11"/>
    </row>
    <row r="295" ht="18.0" customHeight="1">
      <c r="E295" s="11"/>
    </row>
    <row r="296" ht="18.0" customHeight="1">
      <c r="E296" s="11"/>
    </row>
    <row r="297" ht="18.0" customHeight="1">
      <c r="E297" s="11"/>
    </row>
    <row r="298" ht="18.0" customHeight="1">
      <c r="E298" s="11"/>
    </row>
    <row r="299" ht="18.0" customHeight="1">
      <c r="E299" s="11"/>
    </row>
    <row r="300" ht="18.0" customHeight="1">
      <c r="E300" s="11"/>
    </row>
    <row r="301" ht="18.0" customHeight="1">
      <c r="E301" s="11"/>
    </row>
    <row r="302" ht="18.0" customHeight="1">
      <c r="E302" s="11"/>
    </row>
    <row r="303" ht="18.0" customHeight="1">
      <c r="E303" s="11"/>
    </row>
    <row r="304" ht="18.0" customHeight="1">
      <c r="E304" s="11"/>
    </row>
    <row r="305" ht="18.0" customHeight="1">
      <c r="E305" s="11"/>
    </row>
    <row r="306" ht="18.0" customHeight="1">
      <c r="E306" s="11"/>
    </row>
    <row r="307" ht="18.0" customHeight="1">
      <c r="E307" s="11"/>
    </row>
    <row r="308" ht="18.0" customHeight="1">
      <c r="E308" s="11"/>
    </row>
    <row r="309" ht="18.0" customHeight="1">
      <c r="E309" s="11"/>
    </row>
    <row r="310" ht="18.0" customHeight="1">
      <c r="E310" s="11"/>
    </row>
    <row r="311" ht="18.0" customHeight="1">
      <c r="E311" s="11"/>
    </row>
    <row r="312" ht="18.0" customHeight="1">
      <c r="E312" s="11"/>
    </row>
    <row r="313" ht="18.0" customHeight="1">
      <c r="E313" s="11"/>
    </row>
    <row r="314" ht="18.0" customHeight="1">
      <c r="E314" s="11"/>
    </row>
    <row r="315" ht="18.0" customHeight="1">
      <c r="E315" s="11"/>
    </row>
    <row r="316" ht="18.0" customHeight="1">
      <c r="E316" s="11"/>
    </row>
    <row r="317" ht="18.0" customHeight="1">
      <c r="E317" s="11"/>
    </row>
    <row r="318" ht="18.0" customHeight="1">
      <c r="E318" s="11"/>
    </row>
    <row r="319" ht="18.0" customHeight="1">
      <c r="E319" s="11"/>
    </row>
    <row r="320" ht="18.0" customHeight="1">
      <c r="E320" s="11"/>
    </row>
    <row r="321" ht="18.0" customHeight="1">
      <c r="E321" s="11"/>
    </row>
    <row r="322" ht="18.0" customHeight="1">
      <c r="E322" s="11"/>
    </row>
    <row r="323" ht="18.0" customHeight="1">
      <c r="E323" s="11"/>
    </row>
    <row r="324" ht="18.0" customHeight="1">
      <c r="E324" s="11"/>
    </row>
    <row r="325" ht="18.0" customHeight="1">
      <c r="E325" s="11"/>
    </row>
    <row r="326" ht="18.0" customHeight="1">
      <c r="E326" s="11"/>
    </row>
    <row r="327" ht="18.0" customHeight="1">
      <c r="E327" s="11"/>
    </row>
    <row r="328" ht="18.0" customHeight="1">
      <c r="E328" s="11"/>
    </row>
    <row r="329" ht="18.0" customHeight="1">
      <c r="E329" s="11"/>
    </row>
    <row r="330" ht="18.0" customHeight="1">
      <c r="E330" s="11"/>
    </row>
    <row r="331" ht="18.0" customHeight="1">
      <c r="E331" s="11"/>
    </row>
    <row r="332" ht="18.0" customHeight="1">
      <c r="E332" s="11"/>
    </row>
    <row r="333" ht="18.0" customHeight="1">
      <c r="E333" s="11"/>
    </row>
    <row r="334" ht="18.0" customHeight="1">
      <c r="E334" s="11"/>
    </row>
    <row r="335" ht="18.0" customHeight="1">
      <c r="E335" s="11"/>
    </row>
    <row r="336" ht="18.0" customHeight="1">
      <c r="E336" s="11"/>
    </row>
    <row r="337" ht="18.0" customHeight="1">
      <c r="E337" s="11"/>
    </row>
    <row r="338" ht="18.0" customHeight="1">
      <c r="E338" s="11"/>
    </row>
    <row r="339" ht="18.0" customHeight="1">
      <c r="E339" s="11"/>
    </row>
    <row r="340" ht="18.0" customHeight="1">
      <c r="E340" s="11"/>
    </row>
    <row r="341" ht="18.0" customHeight="1">
      <c r="E341" s="11"/>
    </row>
    <row r="342" ht="18.0" customHeight="1">
      <c r="E342" s="11"/>
    </row>
    <row r="343" ht="18.0" customHeight="1">
      <c r="E343" s="11"/>
    </row>
    <row r="344" ht="18.0" customHeight="1">
      <c r="E344" s="11"/>
    </row>
    <row r="345" ht="18.0" customHeight="1">
      <c r="E345" s="11"/>
    </row>
    <row r="346" ht="18.0" customHeight="1">
      <c r="E346" s="11"/>
    </row>
    <row r="347" ht="18.0" customHeight="1">
      <c r="E347" s="11"/>
    </row>
    <row r="348" ht="18.0" customHeight="1">
      <c r="E348" s="11"/>
    </row>
    <row r="349" ht="18.0" customHeight="1">
      <c r="E349" s="11"/>
    </row>
    <row r="350" ht="18.0" customHeight="1">
      <c r="E350" s="11"/>
    </row>
    <row r="351" ht="18.0" customHeight="1">
      <c r="E351" s="11"/>
    </row>
    <row r="352" ht="18.0" customHeight="1">
      <c r="E352" s="11"/>
    </row>
    <row r="353" ht="18.0" customHeight="1">
      <c r="E353" s="11"/>
    </row>
    <row r="354" ht="18.0" customHeight="1">
      <c r="E354" s="11"/>
    </row>
    <row r="355" ht="18.0" customHeight="1">
      <c r="E355" s="11"/>
    </row>
    <row r="356" ht="18.0" customHeight="1">
      <c r="E356" s="11"/>
    </row>
    <row r="357" ht="18.0" customHeight="1">
      <c r="E357" s="11"/>
    </row>
    <row r="358" ht="18.0" customHeight="1">
      <c r="E358" s="11"/>
    </row>
    <row r="359" ht="18.0" customHeight="1">
      <c r="E359" s="11"/>
    </row>
    <row r="360" ht="18.0" customHeight="1">
      <c r="E360" s="11"/>
    </row>
    <row r="361" ht="18.0" customHeight="1">
      <c r="E361" s="11"/>
    </row>
    <row r="362" ht="18.0" customHeight="1">
      <c r="E362" s="11"/>
    </row>
    <row r="363" ht="18.0" customHeight="1">
      <c r="E363" s="11"/>
    </row>
    <row r="364" ht="18.0" customHeight="1">
      <c r="E364" s="11"/>
    </row>
    <row r="365" ht="18.0" customHeight="1">
      <c r="E365" s="11"/>
    </row>
    <row r="366" ht="18.0" customHeight="1">
      <c r="E366" s="11"/>
    </row>
    <row r="367" ht="18.0" customHeight="1">
      <c r="E367" s="11"/>
    </row>
    <row r="368" ht="18.0" customHeight="1">
      <c r="E368" s="11"/>
    </row>
    <row r="369" ht="18.0" customHeight="1">
      <c r="E369" s="11"/>
    </row>
    <row r="370" ht="18.0" customHeight="1">
      <c r="E370" s="11"/>
    </row>
    <row r="371" ht="18.0" customHeight="1">
      <c r="E371" s="11"/>
    </row>
    <row r="372" ht="18.0" customHeight="1">
      <c r="E372" s="11"/>
    </row>
    <row r="373" ht="18.0" customHeight="1">
      <c r="E373" s="11"/>
    </row>
    <row r="374" ht="18.0" customHeight="1">
      <c r="E374" s="11"/>
    </row>
    <row r="375" ht="18.0" customHeight="1">
      <c r="E375" s="11"/>
    </row>
    <row r="376" ht="18.0" customHeight="1">
      <c r="E376" s="11"/>
    </row>
    <row r="377" ht="18.0" customHeight="1">
      <c r="E377" s="11"/>
    </row>
    <row r="378" ht="18.0" customHeight="1">
      <c r="E378" s="11"/>
    </row>
    <row r="379" ht="18.0" customHeight="1">
      <c r="E379" s="11"/>
    </row>
    <row r="380" ht="18.0" customHeight="1">
      <c r="E380" s="11"/>
    </row>
    <row r="381" ht="18.0" customHeight="1">
      <c r="E381" s="11"/>
    </row>
    <row r="382" ht="18.0" customHeight="1">
      <c r="E382" s="11"/>
    </row>
    <row r="383" ht="18.0" customHeight="1">
      <c r="E383" s="11"/>
    </row>
    <row r="384" ht="18.0" customHeight="1">
      <c r="E384" s="11"/>
    </row>
    <row r="385" ht="18.0" customHeight="1">
      <c r="E385" s="11"/>
    </row>
    <row r="386" ht="18.0" customHeight="1">
      <c r="E386" s="11"/>
    </row>
    <row r="387" ht="18.0" customHeight="1">
      <c r="E387" s="11"/>
    </row>
    <row r="388" ht="18.0" customHeight="1">
      <c r="E388" s="11"/>
    </row>
    <row r="389" ht="18.0" customHeight="1">
      <c r="E389" s="11"/>
    </row>
    <row r="390" ht="18.0" customHeight="1">
      <c r="E390" s="11"/>
    </row>
    <row r="391" ht="18.0" customHeight="1">
      <c r="E391" s="11"/>
    </row>
    <row r="392" ht="18.0" customHeight="1">
      <c r="E392" s="11"/>
    </row>
    <row r="393" ht="18.0" customHeight="1">
      <c r="E393" s="11"/>
    </row>
    <row r="394" ht="18.0" customHeight="1">
      <c r="E394" s="11"/>
    </row>
    <row r="395" ht="18.0" customHeight="1">
      <c r="E395" s="11"/>
    </row>
    <row r="396" ht="18.0" customHeight="1">
      <c r="E396" s="11"/>
    </row>
    <row r="397" ht="18.0" customHeight="1">
      <c r="E397" s="11"/>
    </row>
    <row r="398" ht="18.0" customHeight="1">
      <c r="E398" s="11"/>
    </row>
    <row r="399" ht="18.0" customHeight="1">
      <c r="E399" s="11"/>
    </row>
    <row r="400" ht="18.0" customHeight="1">
      <c r="E400" s="11"/>
    </row>
    <row r="401" ht="18.0" customHeight="1">
      <c r="E401" s="11"/>
    </row>
    <row r="402" ht="18.0" customHeight="1">
      <c r="E402" s="11"/>
    </row>
    <row r="403" ht="18.0" customHeight="1">
      <c r="E403" s="11"/>
    </row>
    <row r="404" ht="18.0" customHeight="1">
      <c r="E404" s="11"/>
    </row>
    <row r="405" ht="18.0" customHeight="1">
      <c r="E405" s="11"/>
    </row>
    <row r="406" ht="18.0" customHeight="1">
      <c r="E406" s="11"/>
    </row>
    <row r="407" ht="18.0" customHeight="1">
      <c r="E407" s="11"/>
    </row>
    <row r="408" ht="18.0" customHeight="1">
      <c r="E408" s="11"/>
    </row>
    <row r="409" ht="18.0" customHeight="1">
      <c r="E409" s="11"/>
    </row>
    <row r="410" ht="18.0" customHeight="1">
      <c r="E410" s="11"/>
    </row>
    <row r="411" ht="18.0" customHeight="1">
      <c r="E411" s="11"/>
    </row>
    <row r="412" ht="18.0" customHeight="1">
      <c r="E412" s="11"/>
    </row>
    <row r="413" ht="18.0" customHeight="1">
      <c r="E413" s="11"/>
    </row>
    <row r="414" ht="18.0" customHeight="1">
      <c r="E414" s="11"/>
    </row>
    <row r="415" ht="18.0" customHeight="1">
      <c r="E415" s="11"/>
    </row>
    <row r="416" ht="18.0" customHeight="1">
      <c r="E416" s="11"/>
    </row>
    <row r="417" ht="18.0" customHeight="1">
      <c r="E417" s="11"/>
    </row>
    <row r="418" ht="18.0" customHeight="1">
      <c r="E418" s="11"/>
    </row>
    <row r="419" ht="18.0" customHeight="1">
      <c r="E419" s="11"/>
    </row>
    <row r="420" ht="18.0" customHeight="1">
      <c r="E420" s="11"/>
    </row>
    <row r="421" ht="18.0" customHeight="1">
      <c r="E421" s="11"/>
    </row>
    <row r="422" ht="18.0" customHeight="1">
      <c r="E422" s="11"/>
    </row>
    <row r="423" ht="18.0" customHeight="1">
      <c r="E423" s="11"/>
    </row>
    <row r="424" ht="18.0" customHeight="1">
      <c r="E424" s="11"/>
    </row>
    <row r="425" ht="18.0" customHeight="1">
      <c r="E425" s="11"/>
    </row>
    <row r="426" ht="18.0" customHeight="1">
      <c r="E426" s="11"/>
    </row>
    <row r="427" ht="18.0" customHeight="1">
      <c r="E427" s="11"/>
    </row>
    <row r="428" ht="18.0" customHeight="1">
      <c r="E428" s="11"/>
    </row>
    <row r="429" ht="18.0" customHeight="1">
      <c r="E429" s="11"/>
    </row>
    <row r="430" ht="18.0" customHeight="1">
      <c r="E430" s="11"/>
    </row>
    <row r="431" ht="18.0" customHeight="1">
      <c r="E431" s="11"/>
    </row>
    <row r="432" ht="18.0" customHeight="1">
      <c r="E432" s="11"/>
    </row>
    <row r="433" ht="18.0" customHeight="1">
      <c r="E433" s="11"/>
    </row>
    <row r="434" ht="18.0" customHeight="1">
      <c r="E434" s="11"/>
    </row>
    <row r="435" ht="18.0" customHeight="1">
      <c r="E435" s="11"/>
    </row>
    <row r="436" ht="18.0" customHeight="1">
      <c r="E436" s="11"/>
    </row>
    <row r="437" ht="18.0" customHeight="1">
      <c r="E437" s="11"/>
    </row>
    <row r="438" ht="18.0" customHeight="1">
      <c r="E438" s="11"/>
    </row>
    <row r="439" ht="18.0" customHeight="1">
      <c r="E439" s="11"/>
    </row>
    <row r="440" ht="18.0" customHeight="1">
      <c r="E440" s="11"/>
    </row>
    <row r="441" ht="18.0" customHeight="1">
      <c r="E441" s="11"/>
    </row>
    <row r="442" ht="18.0" customHeight="1">
      <c r="E442" s="11"/>
    </row>
    <row r="443" ht="18.0" customHeight="1">
      <c r="E443" s="11"/>
    </row>
    <row r="444" ht="18.0" customHeight="1">
      <c r="E444" s="11"/>
    </row>
    <row r="445" ht="18.0" customHeight="1">
      <c r="E445" s="11"/>
    </row>
    <row r="446" ht="18.0" customHeight="1">
      <c r="E446" s="11"/>
    </row>
    <row r="447" ht="18.0" customHeight="1">
      <c r="E447" s="11"/>
    </row>
    <row r="448" ht="18.0" customHeight="1">
      <c r="E448" s="11"/>
    </row>
    <row r="449" ht="18.0" customHeight="1">
      <c r="E449" s="11"/>
    </row>
    <row r="450" ht="18.0" customHeight="1">
      <c r="E450" s="11"/>
    </row>
    <row r="451" ht="18.0" customHeight="1">
      <c r="E451" s="11"/>
    </row>
    <row r="452" ht="18.0" customHeight="1">
      <c r="E452" s="11"/>
    </row>
    <row r="453" ht="18.0" customHeight="1">
      <c r="E453" s="11"/>
    </row>
    <row r="454" ht="18.0" customHeight="1">
      <c r="E454" s="11"/>
    </row>
    <row r="455" ht="18.0" customHeight="1">
      <c r="E455" s="11"/>
    </row>
    <row r="456" ht="18.0" customHeight="1">
      <c r="E456" s="11"/>
    </row>
    <row r="457" ht="18.0" customHeight="1">
      <c r="E457" s="11"/>
    </row>
    <row r="458" ht="18.0" customHeight="1">
      <c r="E458" s="11"/>
    </row>
    <row r="459" ht="18.0" customHeight="1">
      <c r="E459" s="11"/>
    </row>
    <row r="460" ht="18.0" customHeight="1">
      <c r="E460" s="11"/>
    </row>
    <row r="461" ht="18.0" customHeight="1">
      <c r="E461" s="11"/>
    </row>
    <row r="462" ht="18.0" customHeight="1">
      <c r="E462" s="11"/>
    </row>
    <row r="463" ht="18.0" customHeight="1">
      <c r="E463" s="11"/>
    </row>
    <row r="464" ht="18.0" customHeight="1">
      <c r="E464" s="11"/>
    </row>
    <row r="465" ht="18.0" customHeight="1">
      <c r="E465" s="11"/>
    </row>
    <row r="466" ht="18.0" customHeight="1">
      <c r="E466" s="11"/>
    </row>
    <row r="467" ht="18.0" customHeight="1">
      <c r="E467" s="11"/>
    </row>
    <row r="468" ht="18.0" customHeight="1">
      <c r="E468" s="11"/>
    </row>
    <row r="469" ht="18.0" customHeight="1">
      <c r="E469" s="11"/>
    </row>
    <row r="470" ht="18.0" customHeight="1">
      <c r="E470" s="11"/>
    </row>
    <row r="471" ht="18.0" customHeight="1">
      <c r="E471" s="11"/>
    </row>
    <row r="472" ht="18.0" customHeight="1">
      <c r="E472" s="11"/>
    </row>
    <row r="473" ht="18.0" customHeight="1">
      <c r="E473" s="11"/>
    </row>
    <row r="474" ht="18.0" customHeight="1">
      <c r="E474" s="11"/>
    </row>
    <row r="475" ht="18.0" customHeight="1">
      <c r="E475" s="11"/>
    </row>
    <row r="476" ht="18.0" customHeight="1">
      <c r="E476" s="11"/>
    </row>
    <row r="477" ht="18.0" customHeight="1">
      <c r="E477" s="11"/>
    </row>
    <row r="478" ht="18.0" customHeight="1">
      <c r="E478" s="11"/>
    </row>
    <row r="479" ht="18.0" customHeight="1">
      <c r="E479" s="11"/>
    </row>
    <row r="480" ht="18.0" customHeight="1">
      <c r="E480" s="11"/>
    </row>
    <row r="481" ht="18.0" customHeight="1">
      <c r="E481" s="11"/>
    </row>
    <row r="482" ht="18.0" customHeight="1">
      <c r="E482" s="11"/>
    </row>
    <row r="483" ht="18.0" customHeight="1">
      <c r="E483" s="11"/>
    </row>
    <row r="484" ht="18.0" customHeight="1">
      <c r="E484" s="11"/>
    </row>
    <row r="485" ht="18.0" customHeight="1">
      <c r="E485" s="11"/>
    </row>
    <row r="486" ht="18.0" customHeight="1">
      <c r="E486" s="11"/>
    </row>
    <row r="487" ht="18.0" customHeight="1">
      <c r="E487" s="11"/>
    </row>
    <row r="488" ht="18.0" customHeight="1">
      <c r="E488" s="11"/>
    </row>
    <row r="489" ht="18.0" customHeight="1">
      <c r="E489" s="11"/>
    </row>
    <row r="490" ht="18.0" customHeight="1">
      <c r="E490" s="11"/>
    </row>
    <row r="491" ht="18.0" customHeight="1">
      <c r="E491" s="11"/>
    </row>
    <row r="492" ht="18.0" customHeight="1">
      <c r="E492" s="11"/>
    </row>
    <row r="493" ht="18.0" customHeight="1">
      <c r="E493" s="11"/>
    </row>
    <row r="494" ht="18.0" customHeight="1">
      <c r="E494" s="11"/>
    </row>
    <row r="495" ht="18.0" customHeight="1">
      <c r="E495" s="11"/>
    </row>
    <row r="496" ht="18.0" customHeight="1">
      <c r="E496" s="11"/>
    </row>
    <row r="497" ht="18.0" customHeight="1">
      <c r="E497" s="11"/>
    </row>
    <row r="498" ht="18.0" customHeight="1">
      <c r="E498" s="11"/>
    </row>
    <row r="499" ht="18.0" customHeight="1">
      <c r="E499" s="11"/>
    </row>
    <row r="500" ht="18.0" customHeight="1">
      <c r="E500" s="11"/>
    </row>
    <row r="501" ht="18.0" customHeight="1">
      <c r="E501" s="11"/>
    </row>
    <row r="502" ht="18.0" customHeight="1">
      <c r="E502" s="11"/>
    </row>
    <row r="503" ht="18.0" customHeight="1">
      <c r="E503" s="11"/>
    </row>
    <row r="504" ht="18.0" customHeight="1">
      <c r="E504" s="11"/>
    </row>
    <row r="505" ht="18.0" customHeight="1">
      <c r="E505" s="11"/>
    </row>
    <row r="506" ht="18.0" customHeight="1">
      <c r="E506" s="11"/>
    </row>
    <row r="507" ht="18.0" customHeight="1">
      <c r="E507" s="11"/>
    </row>
    <row r="508" ht="18.0" customHeight="1">
      <c r="E508" s="11"/>
    </row>
    <row r="509" ht="18.0" customHeight="1">
      <c r="E509" s="11"/>
    </row>
    <row r="510" ht="18.0" customHeight="1">
      <c r="E510" s="11"/>
    </row>
    <row r="511" ht="18.0" customHeight="1">
      <c r="E511" s="11"/>
    </row>
    <row r="512" ht="18.0" customHeight="1">
      <c r="E512" s="11"/>
    </row>
    <row r="513" ht="18.0" customHeight="1">
      <c r="E513" s="11"/>
    </row>
    <row r="514" ht="18.0" customHeight="1">
      <c r="E514" s="11"/>
    </row>
    <row r="515" ht="18.0" customHeight="1">
      <c r="E515" s="11"/>
    </row>
    <row r="516" ht="18.0" customHeight="1">
      <c r="E516" s="11"/>
    </row>
    <row r="517" ht="18.0" customHeight="1">
      <c r="E517" s="11"/>
    </row>
    <row r="518" ht="18.0" customHeight="1">
      <c r="E518" s="11"/>
    </row>
    <row r="519" ht="18.0" customHeight="1">
      <c r="E519" s="11"/>
    </row>
    <row r="520" ht="18.0" customHeight="1">
      <c r="E520" s="11"/>
    </row>
    <row r="521" ht="18.0" customHeight="1">
      <c r="E521" s="11"/>
    </row>
    <row r="522" ht="18.0" customHeight="1">
      <c r="E522" s="11"/>
    </row>
    <row r="523" ht="18.0" customHeight="1">
      <c r="E523" s="11"/>
    </row>
    <row r="524" ht="18.0" customHeight="1">
      <c r="E524" s="11"/>
    </row>
    <row r="525" ht="18.0" customHeight="1">
      <c r="E525" s="11"/>
    </row>
    <row r="526" ht="18.0" customHeight="1">
      <c r="E526" s="11"/>
    </row>
    <row r="527" ht="18.0" customHeight="1">
      <c r="E527" s="11"/>
    </row>
    <row r="528" ht="18.0" customHeight="1">
      <c r="E528" s="11"/>
    </row>
    <row r="529" ht="18.0" customHeight="1">
      <c r="E529" s="11"/>
    </row>
    <row r="530" ht="18.0" customHeight="1">
      <c r="E530" s="11"/>
    </row>
    <row r="531" ht="18.0" customHeight="1">
      <c r="E531" s="11"/>
    </row>
    <row r="532" ht="18.0" customHeight="1">
      <c r="E532" s="11"/>
    </row>
    <row r="533" ht="18.0" customHeight="1">
      <c r="E533" s="11"/>
    </row>
    <row r="534" ht="18.0" customHeight="1">
      <c r="E534" s="11"/>
    </row>
    <row r="535" ht="18.0" customHeight="1">
      <c r="E535" s="11"/>
    </row>
    <row r="536" ht="18.0" customHeight="1">
      <c r="E536" s="11"/>
    </row>
    <row r="537" ht="18.0" customHeight="1">
      <c r="E537" s="11"/>
    </row>
    <row r="538" ht="18.0" customHeight="1">
      <c r="E538" s="11"/>
    </row>
    <row r="539" ht="18.0" customHeight="1">
      <c r="E539" s="11"/>
    </row>
    <row r="540" ht="18.0" customHeight="1">
      <c r="E540" s="11"/>
    </row>
    <row r="541" ht="18.0" customHeight="1">
      <c r="E541" s="11"/>
    </row>
    <row r="542" ht="18.0" customHeight="1">
      <c r="E542" s="11"/>
    </row>
    <row r="543" ht="18.0" customHeight="1">
      <c r="E543" s="11"/>
    </row>
    <row r="544" ht="18.0" customHeight="1">
      <c r="E544" s="11"/>
    </row>
    <row r="545" ht="18.0" customHeight="1">
      <c r="E545" s="11"/>
    </row>
    <row r="546" ht="18.0" customHeight="1">
      <c r="E546" s="11"/>
    </row>
    <row r="547" ht="18.0" customHeight="1">
      <c r="E547" s="11"/>
    </row>
    <row r="548" ht="18.0" customHeight="1">
      <c r="E548" s="11"/>
    </row>
    <row r="549" ht="18.0" customHeight="1">
      <c r="E549" s="11"/>
    </row>
    <row r="550" ht="18.0" customHeight="1">
      <c r="E550" s="11"/>
    </row>
    <row r="551" ht="18.0" customHeight="1">
      <c r="E551" s="11"/>
    </row>
    <row r="552" ht="18.0" customHeight="1">
      <c r="E552" s="11"/>
    </row>
    <row r="553" ht="18.0" customHeight="1">
      <c r="E553" s="11"/>
    </row>
    <row r="554" ht="18.0" customHeight="1">
      <c r="E554" s="11"/>
    </row>
    <row r="555" ht="18.0" customHeight="1">
      <c r="E555" s="11"/>
    </row>
    <row r="556" ht="18.0" customHeight="1">
      <c r="E556" s="11"/>
    </row>
    <row r="557" ht="18.0" customHeight="1">
      <c r="E557" s="11"/>
    </row>
    <row r="558" ht="18.0" customHeight="1">
      <c r="E558" s="11"/>
    </row>
    <row r="559" ht="18.0" customHeight="1">
      <c r="E559" s="11"/>
    </row>
    <row r="560" ht="18.0" customHeight="1">
      <c r="E560" s="11"/>
    </row>
    <row r="561" ht="18.0" customHeight="1">
      <c r="E561" s="11"/>
    </row>
    <row r="562" ht="18.0" customHeight="1">
      <c r="E562" s="11"/>
    </row>
    <row r="563" ht="18.0" customHeight="1">
      <c r="E563" s="11"/>
    </row>
    <row r="564" ht="18.0" customHeight="1">
      <c r="E564" s="11"/>
    </row>
    <row r="565" ht="18.0" customHeight="1">
      <c r="E565" s="11"/>
    </row>
    <row r="566" ht="18.0" customHeight="1">
      <c r="E566" s="11"/>
    </row>
    <row r="567" ht="18.0" customHeight="1">
      <c r="E567" s="11"/>
    </row>
    <row r="568" ht="18.0" customHeight="1">
      <c r="E568" s="11"/>
    </row>
    <row r="569" ht="18.0" customHeight="1">
      <c r="E569" s="11"/>
    </row>
    <row r="570" ht="18.0" customHeight="1">
      <c r="E570" s="11"/>
    </row>
    <row r="571" ht="18.0" customHeight="1">
      <c r="E571" s="11"/>
    </row>
    <row r="572" ht="18.0" customHeight="1">
      <c r="E572" s="11"/>
    </row>
    <row r="573" ht="18.0" customHeight="1">
      <c r="E573" s="11"/>
    </row>
    <row r="574" ht="18.0" customHeight="1">
      <c r="E574" s="11"/>
    </row>
    <row r="575" ht="18.0" customHeight="1">
      <c r="E575" s="11"/>
    </row>
    <row r="576" ht="18.0" customHeight="1">
      <c r="E576" s="11"/>
    </row>
    <row r="577" ht="18.0" customHeight="1">
      <c r="E577" s="11"/>
    </row>
    <row r="578" ht="18.0" customHeight="1">
      <c r="E578" s="11"/>
    </row>
    <row r="579" ht="18.0" customHeight="1">
      <c r="E579" s="11"/>
    </row>
    <row r="580" ht="18.0" customHeight="1">
      <c r="E580" s="11"/>
    </row>
    <row r="581" ht="18.0" customHeight="1">
      <c r="E581" s="11"/>
    </row>
    <row r="582" ht="18.0" customHeight="1">
      <c r="E582" s="11"/>
    </row>
    <row r="583" ht="18.0" customHeight="1">
      <c r="E583" s="11"/>
    </row>
    <row r="584" ht="18.0" customHeight="1">
      <c r="E584" s="11"/>
    </row>
    <row r="585" ht="18.0" customHeight="1">
      <c r="E585" s="11"/>
    </row>
    <row r="586" ht="18.0" customHeight="1">
      <c r="E586" s="11"/>
    </row>
    <row r="587" ht="18.0" customHeight="1">
      <c r="E587" s="11"/>
    </row>
    <row r="588" ht="18.0" customHeight="1">
      <c r="E588" s="11"/>
    </row>
    <row r="589" ht="18.0" customHeight="1">
      <c r="E589" s="11"/>
    </row>
    <row r="590" ht="18.0" customHeight="1">
      <c r="E590" s="11"/>
    </row>
    <row r="591" ht="18.0" customHeight="1">
      <c r="E591" s="11"/>
    </row>
    <row r="592" ht="18.0" customHeight="1">
      <c r="E592" s="11"/>
    </row>
    <row r="593" ht="18.0" customHeight="1">
      <c r="E593" s="11"/>
    </row>
    <row r="594" ht="18.0" customHeight="1">
      <c r="E594" s="11"/>
    </row>
    <row r="595" ht="18.0" customHeight="1">
      <c r="E595" s="11"/>
    </row>
    <row r="596" ht="18.0" customHeight="1">
      <c r="E596" s="11"/>
    </row>
    <row r="597" ht="18.0" customHeight="1">
      <c r="E597" s="11"/>
    </row>
    <row r="598" ht="18.0" customHeight="1">
      <c r="E598" s="11"/>
    </row>
    <row r="599" ht="18.0" customHeight="1">
      <c r="E599" s="11"/>
    </row>
    <row r="600" ht="18.0" customHeight="1">
      <c r="E600" s="11"/>
    </row>
    <row r="601" ht="18.0" customHeight="1">
      <c r="E601" s="11"/>
    </row>
    <row r="602" ht="18.0" customHeight="1">
      <c r="E602" s="11"/>
    </row>
    <row r="603" ht="18.0" customHeight="1">
      <c r="E603" s="11"/>
    </row>
    <row r="604" ht="18.0" customHeight="1">
      <c r="E604" s="11"/>
    </row>
    <row r="605" ht="18.0" customHeight="1">
      <c r="E605" s="11"/>
    </row>
    <row r="606" ht="18.0" customHeight="1">
      <c r="E606" s="11"/>
    </row>
    <row r="607" ht="18.0" customHeight="1">
      <c r="E607" s="11"/>
    </row>
    <row r="608" ht="18.0" customHeight="1">
      <c r="E608" s="11"/>
    </row>
    <row r="609" ht="18.0" customHeight="1">
      <c r="E609" s="11"/>
    </row>
    <row r="610" ht="18.0" customHeight="1">
      <c r="E610" s="11"/>
    </row>
    <row r="611" ht="18.0" customHeight="1">
      <c r="E611" s="11"/>
    </row>
    <row r="612" ht="18.0" customHeight="1">
      <c r="E612" s="11"/>
    </row>
    <row r="613" ht="18.0" customHeight="1">
      <c r="E613" s="11"/>
    </row>
    <row r="614" ht="18.0" customHeight="1">
      <c r="E614" s="11"/>
    </row>
    <row r="615" ht="18.0" customHeight="1">
      <c r="E615" s="11"/>
    </row>
    <row r="616" ht="18.0" customHeight="1">
      <c r="E616" s="11"/>
    </row>
    <row r="617" ht="18.0" customHeight="1">
      <c r="E617" s="11"/>
    </row>
    <row r="618" ht="18.0" customHeight="1">
      <c r="E618" s="11"/>
    </row>
    <row r="619" ht="18.0" customHeight="1">
      <c r="E619" s="11"/>
    </row>
    <row r="620" ht="18.0" customHeight="1">
      <c r="E620" s="11"/>
    </row>
    <row r="621" ht="18.0" customHeight="1">
      <c r="E621" s="11"/>
    </row>
    <row r="622" ht="18.0" customHeight="1">
      <c r="E622" s="11"/>
    </row>
    <row r="623" ht="18.0" customHeight="1">
      <c r="E623" s="11"/>
    </row>
    <row r="624" ht="18.0" customHeight="1">
      <c r="E624" s="11"/>
    </row>
    <row r="625" ht="18.0" customHeight="1">
      <c r="E625" s="11"/>
    </row>
    <row r="626" ht="18.0" customHeight="1">
      <c r="E626" s="11"/>
    </row>
    <row r="627" ht="18.0" customHeight="1">
      <c r="E627" s="11"/>
    </row>
    <row r="628" ht="18.0" customHeight="1">
      <c r="E628" s="11"/>
    </row>
    <row r="629" ht="18.0" customHeight="1">
      <c r="E629" s="11"/>
    </row>
    <row r="630" ht="18.0" customHeight="1">
      <c r="E630" s="11"/>
    </row>
    <row r="631" ht="18.0" customHeight="1">
      <c r="E631" s="11"/>
    </row>
    <row r="632" ht="18.0" customHeight="1">
      <c r="E632" s="11"/>
    </row>
    <row r="633" ht="18.0" customHeight="1">
      <c r="E633" s="11"/>
    </row>
    <row r="634" ht="18.0" customHeight="1">
      <c r="E634" s="11"/>
    </row>
    <row r="635" ht="18.0" customHeight="1">
      <c r="E635" s="11"/>
    </row>
    <row r="636" ht="18.0" customHeight="1">
      <c r="E636" s="11"/>
    </row>
    <row r="637" ht="18.0" customHeight="1">
      <c r="E637" s="11"/>
    </row>
    <row r="638" ht="18.0" customHeight="1">
      <c r="E638" s="11"/>
    </row>
    <row r="639" ht="18.0" customHeight="1">
      <c r="E639" s="11"/>
    </row>
    <row r="640" ht="18.0" customHeight="1">
      <c r="E640" s="11"/>
    </row>
    <row r="641" ht="18.0" customHeight="1">
      <c r="E641" s="11"/>
    </row>
    <row r="642" ht="18.0" customHeight="1">
      <c r="E642" s="11"/>
    </row>
    <row r="643" ht="18.0" customHeight="1">
      <c r="E643" s="11"/>
    </row>
    <row r="644" ht="18.0" customHeight="1">
      <c r="E644" s="11"/>
    </row>
    <row r="645" ht="18.0" customHeight="1">
      <c r="E645" s="11"/>
    </row>
    <row r="646" ht="18.0" customHeight="1">
      <c r="E646" s="11"/>
    </row>
    <row r="647" ht="18.0" customHeight="1">
      <c r="E647" s="11"/>
    </row>
    <row r="648" ht="18.0" customHeight="1">
      <c r="E648" s="11"/>
    </row>
    <row r="649" ht="18.0" customHeight="1">
      <c r="E649" s="11"/>
    </row>
    <row r="650" ht="18.0" customHeight="1">
      <c r="E650" s="11"/>
    </row>
    <row r="651" ht="18.0" customHeight="1">
      <c r="E651" s="11"/>
    </row>
    <row r="652" ht="18.0" customHeight="1">
      <c r="E652" s="11"/>
    </row>
    <row r="653" ht="18.0" customHeight="1">
      <c r="E653" s="11"/>
    </row>
    <row r="654" ht="18.0" customHeight="1">
      <c r="E654" s="11"/>
    </row>
    <row r="655" ht="18.0" customHeight="1">
      <c r="E655" s="11"/>
    </row>
    <row r="656" ht="18.0" customHeight="1">
      <c r="E656" s="11"/>
    </row>
    <row r="657" ht="18.0" customHeight="1">
      <c r="E657" s="11"/>
    </row>
    <row r="658" ht="18.0" customHeight="1">
      <c r="E658" s="11"/>
    </row>
    <row r="659" ht="18.0" customHeight="1">
      <c r="E659" s="11"/>
    </row>
    <row r="660" ht="18.0" customHeight="1">
      <c r="E660" s="11"/>
    </row>
    <row r="661" ht="18.0" customHeight="1">
      <c r="E661" s="11"/>
    </row>
    <row r="662" ht="18.0" customHeight="1">
      <c r="E662" s="11"/>
    </row>
    <row r="663" ht="18.0" customHeight="1">
      <c r="E663" s="11"/>
    </row>
    <row r="664" ht="18.0" customHeight="1">
      <c r="E664" s="11"/>
    </row>
    <row r="665" ht="18.0" customHeight="1">
      <c r="E665" s="11"/>
    </row>
    <row r="666" ht="18.0" customHeight="1">
      <c r="E666" s="11"/>
    </row>
    <row r="667" ht="18.0" customHeight="1">
      <c r="E667" s="11"/>
    </row>
    <row r="668" ht="18.0" customHeight="1">
      <c r="E668" s="11"/>
    </row>
    <row r="669" ht="18.0" customHeight="1">
      <c r="E669" s="11"/>
    </row>
    <row r="670" ht="18.0" customHeight="1">
      <c r="E670" s="11"/>
    </row>
    <row r="671" ht="18.0" customHeight="1">
      <c r="E671" s="11"/>
    </row>
    <row r="672" ht="18.0" customHeight="1">
      <c r="E672" s="11"/>
    </row>
    <row r="673" ht="18.0" customHeight="1">
      <c r="E673" s="11"/>
    </row>
    <row r="674" ht="18.0" customHeight="1">
      <c r="E674" s="11"/>
    </row>
    <row r="675" ht="18.0" customHeight="1">
      <c r="E675" s="11"/>
    </row>
    <row r="676" ht="18.0" customHeight="1">
      <c r="E676" s="11"/>
    </row>
    <row r="677" ht="18.0" customHeight="1">
      <c r="E677" s="11"/>
    </row>
    <row r="678" ht="18.0" customHeight="1">
      <c r="E678" s="11"/>
    </row>
    <row r="679" ht="18.0" customHeight="1">
      <c r="E679" s="11"/>
    </row>
    <row r="680" ht="18.0" customHeight="1">
      <c r="E680" s="11"/>
    </row>
    <row r="681" ht="18.0" customHeight="1">
      <c r="E681" s="11"/>
    </row>
    <row r="682" ht="18.0" customHeight="1">
      <c r="E682" s="11"/>
    </row>
    <row r="683" ht="18.0" customHeight="1">
      <c r="E683" s="11"/>
    </row>
    <row r="684" ht="18.0" customHeight="1">
      <c r="E684" s="11"/>
    </row>
    <row r="685" ht="18.0" customHeight="1">
      <c r="E685" s="11"/>
    </row>
    <row r="686" ht="18.0" customHeight="1">
      <c r="E686" s="11"/>
    </row>
    <row r="687" ht="18.0" customHeight="1">
      <c r="E687" s="11"/>
    </row>
    <row r="688" ht="18.0" customHeight="1">
      <c r="E688" s="11"/>
    </row>
    <row r="689" ht="18.0" customHeight="1">
      <c r="E689" s="11"/>
    </row>
    <row r="690" ht="18.0" customHeight="1">
      <c r="E690" s="11"/>
    </row>
    <row r="691" ht="18.0" customHeight="1">
      <c r="E691" s="11"/>
    </row>
    <row r="692" ht="18.0" customHeight="1">
      <c r="E692" s="11"/>
    </row>
    <row r="693" ht="18.0" customHeight="1">
      <c r="E693" s="11"/>
    </row>
    <row r="694" ht="18.0" customHeight="1">
      <c r="E694" s="11"/>
    </row>
    <row r="695" ht="18.0" customHeight="1">
      <c r="E695" s="11"/>
    </row>
    <row r="696" ht="18.0" customHeight="1">
      <c r="E696" s="11"/>
    </row>
    <row r="697" ht="18.0" customHeight="1">
      <c r="E697" s="11"/>
    </row>
    <row r="698" ht="18.0" customHeight="1">
      <c r="E698" s="11"/>
    </row>
    <row r="699" ht="18.0" customHeight="1">
      <c r="E699" s="11"/>
    </row>
    <row r="700" ht="18.0" customHeight="1">
      <c r="E700" s="11"/>
    </row>
    <row r="701" ht="18.0" customHeight="1">
      <c r="E701" s="11"/>
    </row>
    <row r="702" ht="18.0" customHeight="1">
      <c r="E702" s="11"/>
    </row>
    <row r="703" ht="18.0" customHeight="1">
      <c r="E703" s="11"/>
    </row>
    <row r="704" ht="18.0" customHeight="1">
      <c r="E704" s="11"/>
    </row>
    <row r="705" ht="18.0" customHeight="1">
      <c r="E705" s="11"/>
    </row>
    <row r="706" ht="18.0" customHeight="1">
      <c r="E706" s="11"/>
    </row>
    <row r="707" ht="18.0" customHeight="1">
      <c r="E707" s="11"/>
    </row>
    <row r="708" ht="18.0" customHeight="1">
      <c r="E708" s="11"/>
    </row>
    <row r="709" ht="18.0" customHeight="1">
      <c r="E709" s="11"/>
    </row>
    <row r="710" ht="18.0" customHeight="1">
      <c r="E710" s="11"/>
    </row>
    <row r="711" ht="18.0" customHeight="1">
      <c r="E711" s="11"/>
    </row>
    <row r="712" ht="18.0" customHeight="1">
      <c r="E712" s="11"/>
    </row>
    <row r="713" ht="18.0" customHeight="1">
      <c r="E713" s="11"/>
    </row>
    <row r="714" ht="18.0" customHeight="1">
      <c r="E714" s="11"/>
    </row>
    <row r="715" ht="18.0" customHeight="1">
      <c r="E715" s="11"/>
    </row>
    <row r="716" ht="18.0" customHeight="1">
      <c r="E716" s="11"/>
    </row>
    <row r="717" ht="18.0" customHeight="1">
      <c r="E717" s="11"/>
    </row>
    <row r="718" ht="18.0" customHeight="1">
      <c r="E718" s="11"/>
    </row>
    <row r="719" ht="18.0" customHeight="1">
      <c r="E719" s="11"/>
    </row>
    <row r="720" ht="18.0" customHeight="1">
      <c r="E720" s="11"/>
    </row>
    <row r="721" ht="18.0" customHeight="1">
      <c r="E721" s="11"/>
    </row>
    <row r="722" ht="18.0" customHeight="1">
      <c r="E722" s="11"/>
    </row>
    <row r="723" ht="18.0" customHeight="1">
      <c r="E723" s="11"/>
    </row>
    <row r="724" ht="18.0" customHeight="1">
      <c r="E724" s="11"/>
    </row>
    <row r="725" ht="18.0" customHeight="1">
      <c r="E725" s="11"/>
    </row>
    <row r="726" ht="18.0" customHeight="1">
      <c r="E726" s="11"/>
    </row>
    <row r="727" ht="18.0" customHeight="1">
      <c r="E727" s="11"/>
    </row>
    <row r="728" ht="18.0" customHeight="1">
      <c r="E728" s="11"/>
    </row>
    <row r="729" ht="18.0" customHeight="1">
      <c r="E729" s="11"/>
    </row>
    <row r="730" ht="18.0" customHeight="1">
      <c r="E730" s="11"/>
    </row>
    <row r="731" ht="18.0" customHeight="1">
      <c r="E731" s="11"/>
    </row>
    <row r="732" ht="18.0" customHeight="1">
      <c r="E732" s="11"/>
    </row>
    <row r="733" ht="18.0" customHeight="1">
      <c r="E733" s="11"/>
    </row>
    <row r="734" ht="18.0" customHeight="1">
      <c r="E734" s="11"/>
    </row>
    <row r="735" ht="18.0" customHeight="1">
      <c r="E735" s="11"/>
    </row>
    <row r="736" ht="18.0" customHeight="1">
      <c r="E736" s="11"/>
    </row>
    <row r="737" ht="18.0" customHeight="1">
      <c r="E737" s="11"/>
    </row>
    <row r="738" ht="18.0" customHeight="1">
      <c r="E738" s="11"/>
    </row>
    <row r="739" ht="18.0" customHeight="1">
      <c r="E739" s="11"/>
    </row>
    <row r="740" ht="18.0" customHeight="1">
      <c r="E740" s="11"/>
    </row>
    <row r="741" ht="18.0" customHeight="1">
      <c r="E741" s="11"/>
    </row>
    <row r="742" ht="18.0" customHeight="1">
      <c r="E742" s="11"/>
    </row>
    <row r="743" ht="18.0" customHeight="1">
      <c r="E743" s="11"/>
    </row>
    <row r="744" ht="18.0" customHeight="1">
      <c r="E744" s="11"/>
    </row>
    <row r="745" ht="18.0" customHeight="1">
      <c r="E745" s="11"/>
    </row>
    <row r="746" ht="18.0" customHeight="1">
      <c r="E746" s="11"/>
    </row>
    <row r="747" ht="18.0" customHeight="1">
      <c r="E747" s="11"/>
    </row>
    <row r="748" ht="18.0" customHeight="1">
      <c r="E748" s="11"/>
    </row>
    <row r="749" ht="18.0" customHeight="1">
      <c r="E749" s="11"/>
    </row>
    <row r="750" ht="18.0" customHeight="1">
      <c r="E750" s="11"/>
    </row>
    <row r="751" ht="18.0" customHeight="1">
      <c r="E751" s="11"/>
    </row>
    <row r="752" ht="18.0" customHeight="1">
      <c r="E752" s="11"/>
    </row>
    <row r="753" ht="18.0" customHeight="1">
      <c r="E753" s="11"/>
    </row>
    <row r="754" ht="18.0" customHeight="1">
      <c r="E754" s="11"/>
    </row>
    <row r="755" ht="18.0" customHeight="1">
      <c r="E755" s="11"/>
    </row>
    <row r="756" ht="18.0" customHeight="1">
      <c r="E756" s="11"/>
    </row>
    <row r="757" ht="18.0" customHeight="1">
      <c r="E757" s="11"/>
    </row>
    <row r="758" ht="18.0" customHeight="1">
      <c r="E758" s="11"/>
    </row>
    <row r="759" ht="18.0" customHeight="1">
      <c r="E759" s="11"/>
    </row>
    <row r="760" ht="18.0" customHeight="1">
      <c r="E760" s="11"/>
    </row>
    <row r="761" ht="18.0" customHeight="1">
      <c r="E761" s="11"/>
    </row>
    <row r="762" ht="18.0" customHeight="1">
      <c r="E762" s="11"/>
    </row>
    <row r="763" ht="18.0" customHeight="1">
      <c r="E763" s="11"/>
    </row>
    <row r="764" ht="18.0" customHeight="1">
      <c r="E764" s="11"/>
    </row>
    <row r="765" ht="18.0" customHeight="1">
      <c r="E765" s="11"/>
    </row>
    <row r="766" ht="18.0" customHeight="1">
      <c r="E766" s="11"/>
    </row>
    <row r="767" ht="18.0" customHeight="1">
      <c r="E767" s="11"/>
    </row>
    <row r="768" ht="18.0" customHeight="1">
      <c r="E768" s="11"/>
    </row>
    <row r="769" ht="18.0" customHeight="1">
      <c r="E769" s="11"/>
    </row>
    <row r="770" ht="18.0" customHeight="1">
      <c r="E770" s="11"/>
    </row>
    <row r="771" ht="18.0" customHeight="1">
      <c r="E771" s="11"/>
    </row>
    <row r="772" ht="18.0" customHeight="1">
      <c r="E772" s="11"/>
    </row>
    <row r="773" ht="18.0" customHeight="1">
      <c r="E773" s="11"/>
    </row>
    <row r="774" ht="18.0" customHeight="1">
      <c r="E774" s="11"/>
    </row>
    <row r="775" ht="18.0" customHeight="1">
      <c r="E775" s="11"/>
    </row>
    <row r="776" ht="18.0" customHeight="1">
      <c r="E776" s="11"/>
    </row>
    <row r="777" ht="18.0" customHeight="1">
      <c r="E777" s="11"/>
    </row>
    <row r="778" ht="18.0" customHeight="1">
      <c r="E778" s="11"/>
    </row>
    <row r="779" ht="18.0" customHeight="1">
      <c r="E779" s="11"/>
    </row>
    <row r="780" ht="18.0" customHeight="1">
      <c r="E780" s="11"/>
    </row>
    <row r="781" ht="18.0" customHeight="1">
      <c r="E781" s="11"/>
    </row>
    <row r="782" ht="18.0" customHeight="1">
      <c r="E782" s="11"/>
    </row>
    <row r="783" ht="18.0" customHeight="1">
      <c r="E783" s="11"/>
    </row>
    <row r="784" ht="18.0" customHeight="1">
      <c r="E784" s="11"/>
    </row>
    <row r="785" ht="18.0" customHeight="1">
      <c r="E785" s="11"/>
    </row>
    <row r="786" ht="18.0" customHeight="1">
      <c r="E786" s="11"/>
    </row>
    <row r="787" ht="18.0" customHeight="1">
      <c r="E787" s="11"/>
    </row>
    <row r="788" ht="18.0" customHeight="1">
      <c r="E788" s="11"/>
    </row>
    <row r="789" ht="18.0" customHeight="1">
      <c r="E789" s="11"/>
    </row>
    <row r="790" ht="18.0" customHeight="1">
      <c r="E790" s="11"/>
    </row>
    <row r="791" ht="18.0" customHeight="1">
      <c r="E791" s="11"/>
    </row>
    <row r="792" ht="18.0" customHeight="1">
      <c r="E792" s="11"/>
    </row>
    <row r="793" ht="18.0" customHeight="1">
      <c r="E793" s="11"/>
    </row>
    <row r="794" ht="18.0" customHeight="1">
      <c r="E794" s="11"/>
    </row>
    <row r="795" ht="18.0" customHeight="1">
      <c r="E795" s="11"/>
    </row>
    <row r="796" ht="18.0" customHeight="1">
      <c r="E796" s="11"/>
    </row>
    <row r="797" ht="18.0" customHeight="1">
      <c r="E797" s="11"/>
    </row>
    <row r="798" ht="18.0" customHeight="1">
      <c r="E798" s="11"/>
    </row>
    <row r="799" ht="18.0" customHeight="1">
      <c r="E799" s="11"/>
    </row>
    <row r="800" ht="18.0" customHeight="1">
      <c r="E800" s="11"/>
    </row>
    <row r="801" ht="18.0" customHeight="1">
      <c r="E801" s="11"/>
    </row>
    <row r="802" ht="18.0" customHeight="1">
      <c r="E802" s="11"/>
    </row>
    <row r="803" ht="18.0" customHeight="1">
      <c r="E803" s="11"/>
    </row>
    <row r="804" ht="18.0" customHeight="1">
      <c r="E804" s="11"/>
    </row>
    <row r="805" ht="18.0" customHeight="1">
      <c r="E805" s="11"/>
    </row>
    <row r="806" ht="18.0" customHeight="1">
      <c r="E806" s="11"/>
    </row>
    <row r="807" ht="18.0" customHeight="1">
      <c r="E807" s="11"/>
    </row>
    <row r="808" ht="18.0" customHeight="1">
      <c r="E808" s="11"/>
    </row>
    <row r="809" ht="18.0" customHeight="1">
      <c r="E809" s="11"/>
    </row>
    <row r="810" ht="18.0" customHeight="1">
      <c r="E810" s="11"/>
    </row>
    <row r="811" ht="18.0" customHeight="1">
      <c r="E811" s="11"/>
    </row>
    <row r="812" ht="18.0" customHeight="1">
      <c r="E812" s="11"/>
    </row>
    <row r="813" ht="18.0" customHeight="1">
      <c r="E813" s="11"/>
    </row>
    <row r="814" ht="18.0" customHeight="1">
      <c r="E814" s="11"/>
    </row>
    <row r="815" ht="18.0" customHeight="1">
      <c r="E815" s="11"/>
    </row>
    <row r="816" ht="18.0" customHeight="1">
      <c r="E816" s="11"/>
    </row>
    <row r="817" ht="18.0" customHeight="1">
      <c r="E817" s="11"/>
    </row>
    <row r="818" ht="18.0" customHeight="1">
      <c r="E818" s="11"/>
    </row>
    <row r="819" ht="18.0" customHeight="1">
      <c r="E819" s="11"/>
    </row>
    <row r="820" ht="18.0" customHeight="1">
      <c r="E820" s="11"/>
    </row>
    <row r="821" ht="18.0" customHeight="1">
      <c r="E821" s="11"/>
    </row>
    <row r="822" ht="18.0" customHeight="1">
      <c r="E822" s="11"/>
    </row>
    <row r="823" ht="18.0" customHeight="1">
      <c r="E823" s="11"/>
    </row>
    <row r="824" ht="18.0" customHeight="1">
      <c r="E824" s="11"/>
    </row>
    <row r="825" ht="18.0" customHeight="1">
      <c r="E825" s="11"/>
    </row>
    <row r="826" ht="18.0" customHeight="1">
      <c r="E826" s="11"/>
    </row>
    <row r="827" ht="18.0" customHeight="1">
      <c r="E827" s="11"/>
    </row>
    <row r="828" ht="18.0" customHeight="1">
      <c r="E828" s="11"/>
    </row>
    <row r="829" ht="18.0" customHeight="1">
      <c r="E829" s="11"/>
    </row>
    <row r="830" ht="18.0" customHeight="1">
      <c r="E830" s="11"/>
    </row>
    <row r="831" ht="18.0" customHeight="1">
      <c r="E831" s="11"/>
    </row>
    <row r="832" ht="18.0" customHeight="1">
      <c r="E832" s="11"/>
    </row>
    <row r="833" ht="18.0" customHeight="1">
      <c r="E833" s="11"/>
    </row>
    <row r="834" ht="18.0" customHeight="1">
      <c r="E834" s="11"/>
    </row>
    <row r="835" ht="18.0" customHeight="1">
      <c r="E835" s="11"/>
    </row>
    <row r="836" ht="18.0" customHeight="1">
      <c r="E836" s="11"/>
    </row>
    <row r="837" ht="18.0" customHeight="1">
      <c r="E837" s="11"/>
    </row>
    <row r="838" ht="18.0" customHeight="1">
      <c r="E838" s="11"/>
    </row>
    <row r="839" ht="18.0" customHeight="1">
      <c r="E839" s="11"/>
    </row>
    <row r="840" ht="18.0" customHeight="1">
      <c r="E840" s="11"/>
    </row>
    <row r="841" ht="18.0" customHeight="1">
      <c r="E841" s="11"/>
    </row>
    <row r="842" ht="18.0" customHeight="1">
      <c r="E842" s="11"/>
    </row>
    <row r="843" ht="18.0" customHeight="1">
      <c r="E843" s="11"/>
    </row>
    <row r="844" ht="18.0" customHeight="1">
      <c r="E844" s="11"/>
    </row>
    <row r="845" ht="18.0" customHeight="1">
      <c r="E845" s="11"/>
    </row>
    <row r="846" ht="18.0" customHeight="1">
      <c r="E846" s="11"/>
    </row>
    <row r="847" ht="18.0" customHeight="1">
      <c r="E847" s="11"/>
    </row>
    <row r="848" ht="18.0" customHeight="1">
      <c r="E848" s="11"/>
    </row>
    <row r="849" ht="18.0" customHeight="1">
      <c r="E849" s="11"/>
    </row>
    <row r="850" ht="18.0" customHeight="1">
      <c r="E850" s="11"/>
    </row>
    <row r="851" ht="18.0" customHeight="1">
      <c r="E851" s="11"/>
    </row>
    <row r="852" ht="18.0" customHeight="1">
      <c r="E852" s="11"/>
    </row>
    <row r="853" ht="18.0" customHeight="1">
      <c r="E853" s="11"/>
    </row>
    <row r="854" ht="18.0" customHeight="1">
      <c r="E854" s="11"/>
    </row>
    <row r="855" ht="18.0" customHeight="1">
      <c r="E855" s="11"/>
    </row>
    <row r="856" ht="18.0" customHeight="1">
      <c r="E856" s="11"/>
    </row>
    <row r="857" ht="18.0" customHeight="1">
      <c r="E857" s="11"/>
    </row>
    <row r="858" ht="18.0" customHeight="1">
      <c r="E858" s="11"/>
    </row>
    <row r="859" ht="18.0" customHeight="1">
      <c r="E859" s="11"/>
    </row>
    <row r="860" ht="18.0" customHeight="1">
      <c r="E860" s="11"/>
    </row>
    <row r="861" ht="18.0" customHeight="1">
      <c r="E861" s="11"/>
    </row>
    <row r="862" ht="18.0" customHeight="1">
      <c r="E862" s="11"/>
    </row>
    <row r="863" ht="18.0" customHeight="1">
      <c r="E863" s="11"/>
    </row>
    <row r="864" ht="18.0" customHeight="1">
      <c r="E864" s="11"/>
    </row>
    <row r="865" ht="18.0" customHeight="1">
      <c r="E865" s="11"/>
    </row>
    <row r="866" ht="18.0" customHeight="1">
      <c r="E866" s="11"/>
    </row>
    <row r="867" ht="18.0" customHeight="1">
      <c r="E867" s="11"/>
    </row>
    <row r="868" ht="18.0" customHeight="1">
      <c r="E868" s="11"/>
    </row>
    <row r="869" ht="18.0" customHeight="1">
      <c r="E869" s="11"/>
    </row>
    <row r="870" ht="18.0" customHeight="1">
      <c r="E870" s="11"/>
    </row>
    <row r="871" ht="18.0" customHeight="1">
      <c r="E871" s="11"/>
    </row>
    <row r="872" ht="18.0" customHeight="1">
      <c r="E872" s="11"/>
    </row>
    <row r="873" ht="18.0" customHeight="1">
      <c r="E873" s="11"/>
    </row>
    <row r="874" ht="18.0" customHeight="1">
      <c r="E874" s="11"/>
    </row>
    <row r="875" ht="18.0" customHeight="1">
      <c r="E875" s="11"/>
    </row>
    <row r="876" ht="18.0" customHeight="1">
      <c r="E876" s="11"/>
    </row>
    <row r="877" ht="18.0" customHeight="1">
      <c r="E877" s="11"/>
    </row>
    <row r="878" ht="18.0" customHeight="1">
      <c r="E878" s="11"/>
    </row>
    <row r="879" ht="18.0" customHeight="1">
      <c r="E879" s="11"/>
    </row>
    <row r="880" ht="18.0" customHeight="1">
      <c r="E880" s="11"/>
    </row>
    <row r="881" ht="18.0" customHeight="1">
      <c r="E881" s="11"/>
    </row>
    <row r="882" ht="18.0" customHeight="1">
      <c r="E882" s="11"/>
    </row>
    <row r="883" ht="18.0" customHeight="1">
      <c r="E883" s="11"/>
    </row>
    <row r="884" ht="18.0" customHeight="1">
      <c r="E884" s="11"/>
    </row>
    <row r="885" ht="18.0" customHeight="1">
      <c r="E885" s="11"/>
    </row>
    <row r="886" ht="18.0" customHeight="1">
      <c r="E886" s="11"/>
    </row>
    <row r="887" ht="18.0" customHeight="1">
      <c r="E887" s="11"/>
    </row>
    <row r="888" ht="18.0" customHeight="1">
      <c r="E888" s="11"/>
    </row>
    <row r="889" ht="18.0" customHeight="1">
      <c r="E889" s="11"/>
    </row>
    <row r="890" ht="18.0" customHeight="1">
      <c r="E890" s="11"/>
    </row>
    <row r="891" ht="18.0" customHeight="1">
      <c r="E891" s="11"/>
    </row>
    <row r="892" ht="18.0" customHeight="1">
      <c r="E892" s="11"/>
    </row>
    <row r="893" ht="18.0" customHeight="1">
      <c r="E893" s="11"/>
    </row>
    <row r="894" ht="18.0" customHeight="1">
      <c r="E894" s="11"/>
    </row>
    <row r="895" ht="18.0" customHeight="1">
      <c r="E895" s="11"/>
    </row>
    <row r="896" ht="18.0" customHeight="1">
      <c r="E896" s="11"/>
    </row>
    <row r="897" ht="18.0" customHeight="1">
      <c r="E897" s="11"/>
    </row>
    <row r="898" ht="18.0" customHeight="1">
      <c r="E898" s="11"/>
    </row>
    <row r="899" ht="18.0" customHeight="1">
      <c r="E899" s="11"/>
    </row>
    <row r="900" ht="18.0" customHeight="1">
      <c r="E900" s="11"/>
    </row>
    <row r="901" ht="18.0" customHeight="1">
      <c r="E901" s="11"/>
    </row>
    <row r="902" ht="18.0" customHeight="1">
      <c r="E902" s="11"/>
    </row>
    <row r="903" ht="18.0" customHeight="1">
      <c r="E903" s="11"/>
    </row>
    <row r="904" ht="18.0" customHeight="1">
      <c r="E904" s="11"/>
    </row>
    <row r="905" ht="18.0" customHeight="1">
      <c r="E905" s="11"/>
    </row>
    <row r="906" ht="18.0" customHeight="1">
      <c r="E906" s="11"/>
    </row>
    <row r="907" ht="18.0" customHeight="1">
      <c r="E907" s="11"/>
    </row>
    <row r="908" ht="18.0" customHeight="1">
      <c r="E908" s="11"/>
    </row>
    <row r="909" ht="18.0" customHeight="1">
      <c r="E909" s="11"/>
    </row>
    <row r="910" ht="18.0" customHeight="1">
      <c r="E910" s="11"/>
    </row>
    <row r="911" ht="18.0" customHeight="1">
      <c r="E911" s="11"/>
    </row>
    <row r="912" ht="18.0" customHeight="1">
      <c r="E912" s="11"/>
    </row>
    <row r="913" ht="18.0" customHeight="1">
      <c r="E913" s="11"/>
    </row>
    <row r="914" ht="18.0" customHeight="1">
      <c r="E914" s="11"/>
    </row>
    <row r="915" ht="18.0" customHeight="1">
      <c r="E915" s="11"/>
    </row>
    <row r="916" ht="18.0" customHeight="1">
      <c r="E916" s="11"/>
    </row>
    <row r="917" ht="18.0" customHeight="1">
      <c r="E917" s="11"/>
    </row>
    <row r="918" ht="18.0" customHeight="1">
      <c r="E918" s="11"/>
    </row>
    <row r="919" ht="18.0" customHeight="1">
      <c r="E919" s="11"/>
    </row>
    <row r="920" ht="18.0" customHeight="1">
      <c r="E920" s="11"/>
    </row>
    <row r="921" ht="18.0" customHeight="1">
      <c r="E921" s="11"/>
    </row>
    <row r="922" ht="18.0" customHeight="1">
      <c r="E922" s="11"/>
    </row>
    <row r="923" ht="18.0" customHeight="1">
      <c r="E923" s="11"/>
    </row>
    <row r="924" ht="18.0" customHeight="1">
      <c r="E924" s="11"/>
    </row>
    <row r="925" ht="18.0" customHeight="1">
      <c r="E925" s="11"/>
    </row>
    <row r="926" ht="18.0" customHeight="1">
      <c r="E926" s="11"/>
    </row>
    <row r="927" ht="18.0" customHeight="1">
      <c r="E927" s="11"/>
    </row>
    <row r="928" ht="18.0" customHeight="1">
      <c r="E928" s="11"/>
    </row>
    <row r="929" ht="18.0" customHeight="1">
      <c r="E929" s="11"/>
    </row>
    <row r="930" ht="18.0" customHeight="1">
      <c r="E930" s="11"/>
    </row>
    <row r="931" ht="18.0" customHeight="1">
      <c r="E931" s="11"/>
    </row>
    <row r="932" ht="18.0" customHeight="1">
      <c r="E932" s="11"/>
    </row>
    <row r="933" ht="18.0" customHeight="1">
      <c r="E933" s="11"/>
    </row>
    <row r="934" ht="18.0" customHeight="1">
      <c r="E934" s="11"/>
    </row>
    <row r="935" ht="18.0" customHeight="1">
      <c r="E935" s="11"/>
    </row>
    <row r="936" ht="18.0" customHeight="1">
      <c r="E936" s="11"/>
    </row>
    <row r="937" ht="18.0" customHeight="1">
      <c r="E937" s="11"/>
    </row>
    <row r="938" ht="18.0" customHeight="1">
      <c r="E938" s="11"/>
    </row>
    <row r="939" ht="18.0" customHeight="1">
      <c r="E939" s="11"/>
    </row>
    <row r="940" ht="18.0" customHeight="1">
      <c r="E940" s="11"/>
    </row>
    <row r="941" ht="18.0" customHeight="1">
      <c r="E941" s="11"/>
    </row>
    <row r="942" ht="18.0" customHeight="1">
      <c r="E942" s="11"/>
    </row>
    <row r="943" ht="18.0" customHeight="1">
      <c r="E943" s="11"/>
    </row>
    <row r="944" ht="18.0" customHeight="1">
      <c r="E944" s="11"/>
    </row>
    <row r="945" ht="18.0" customHeight="1">
      <c r="E945" s="11"/>
    </row>
    <row r="946" ht="18.0" customHeight="1">
      <c r="E946" s="11"/>
    </row>
    <row r="947" ht="18.0" customHeight="1">
      <c r="E947" s="11"/>
    </row>
    <row r="948" ht="18.0" customHeight="1">
      <c r="E948" s="11"/>
    </row>
    <row r="949" ht="18.0" customHeight="1">
      <c r="E949" s="11"/>
    </row>
    <row r="950" ht="18.0" customHeight="1">
      <c r="E950" s="11"/>
    </row>
    <row r="951" ht="18.0" customHeight="1">
      <c r="E951" s="11"/>
    </row>
    <row r="952" ht="18.0" customHeight="1">
      <c r="E952" s="11"/>
    </row>
    <row r="953" ht="18.0" customHeight="1">
      <c r="E953" s="11"/>
    </row>
    <row r="954" ht="18.0" customHeight="1">
      <c r="E954" s="11"/>
    </row>
    <row r="955" ht="18.0" customHeight="1">
      <c r="E955" s="11"/>
    </row>
    <row r="956" ht="18.0" customHeight="1">
      <c r="E956" s="11"/>
    </row>
    <row r="957" ht="18.0" customHeight="1">
      <c r="E957" s="11"/>
    </row>
    <row r="958" ht="18.0" customHeight="1">
      <c r="E958" s="11"/>
    </row>
    <row r="959" ht="18.0" customHeight="1">
      <c r="E959" s="11"/>
    </row>
    <row r="960" ht="18.0" customHeight="1">
      <c r="E960" s="11"/>
    </row>
    <row r="961" ht="18.0" customHeight="1">
      <c r="E961" s="11"/>
    </row>
    <row r="962" ht="18.0" customHeight="1">
      <c r="E962" s="11"/>
    </row>
    <row r="963" ht="18.0" customHeight="1">
      <c r="E963" s="11"/>
    </row>
    <row r="964" ht="18.0" customHeight="1">
      <c r="E964" s="11"/>
    </row>
    <row r="965" ht="18.0" customHeight="1">
      <c r="E965" s="11"/>
    </row>
    <row r="966" ht="18.0" customHeight="1">
      <c r="E966" s="11"/>
    </row>
    <row r="967" ht="18.0" customHeight="1">
      <c r="E967" s="11"/>
    </row>
    <row r="968" ht="18.0" customHeight="1">
      <c r="E968" s="11"/>
    </row>
    <row r="969" ht="18.0" customHeight="1">
      <c r="E969" s="11"/>
    </row>
    <row r="970" ht="18.0" customHeight="1">
      <c r="E970" s="11"/>
    </row>
    <row r="971" ht="18.0" customHeight="1">
      <c r="E971" s="11"/>
    </row>
    <row r="972" ht="18.0" customHeight="1">
      <c r="E972" s="11"/>
    </row>
    <row r="973" ht="18.0" customHeight="1">
      <c r="E973" s="11"/>
    </row>
    <row r="974" ht="18.0" customHeight="1">
      <c r="E974" s="11"/>
    </row>
    <row r="975" ht="18.0" customHeight="1">
      <c r="E975" s="11"/>
    </row>
    <row r="976" ht="18.0" customHeight="1">
      <c r="E976" s="11"/>
    </row>
    <row r="977" ht="18.0" customHeight="1">
      <c r="E977" s="11"/>
    </row>
    <row r="978" ht="18.0" customHeight="1">
      <c r="E978" s="11"/>
    </row>
    <row r="979" ht="18.0" customHeight="1">
      <c r="E979" s="11"/>
    </row>
    <row r="980" ht="18.0" customHeight="1">
      <c r="E980" s="11"/>
    </row>
    <row r="981" ht="18.0" customHeight="1">
      <c r="E981" s="11"/>
    </row>
    <row r="982" ht="18.0" customHeight="1">
      <c r="E982" s="11"/>
    </row>
    <row r="983" ht="18.0" customHeight="1">
      <c r="E983" s="11"/>
    </row>
    <row r="984" ht="18.0" customHeight="1">
      <c r="E984" s="11"/>
    </row>
    <row r="985" ht="18.0" customHeight="1">
      <c r="E985" s="11"/>
    </row>
    <row r="986" ht="18.0" customHeight="1">
      <c r="E986" s="11"/>
    </row>
    <row r="987" ht="18.0" customHeight="1">
      <c r="E987" s="11"/>
    </row>
    <row r="988" ht="18.0" customHeight="1">
      <c r="E988" s="11"/>
    </row>
    <row r="989" ht="18.0" customHeight="1">
      <c r="E989" s="11"/>
    </row>
    <row r="990" ht="18.0" customHeight="1">
      <c r="E990" s="11"/>
    </row>
    <row r="991" ht="18.0" customHeight="1">
      <c r="E991" s="11"/>
    </row>
    <row r="992" ht="18.0" customHeight="1">
      <c r="E992" s="11"/>
    </row>
    <row r="993" ht="18.0" customHeight="1">
      <c r="E993" s="11"/>
    </row>
    <row r="994" ht="18.0" customHeight="1">
      <c r="E994" s="11"/>
    </row>
    <row r="995" ht="18.0" customHeight="1">
      <c r="E995" s="11"/>
    </row>
    <row r="996" ht="18.0" customHeight="1">
      <c r="E996" s="11"/>
    </row>
    <row r="997" ht="18.0" customHeight="1">
      <c r="E997" s="11"/>
    </row>
    <row r="998" ht="18.0" customHeight="1">
      <c r="E998" s="11"/>
    </row>
    <row r="999" ht="18.0" customHeight="1">
      <c r="E999" s="11"/>
    </row>
    <row r="1000" ht="18.0" customHeight="1">
      <c r="E1000" s="11"/>
    </row>
  </sheetData>
  <autoFilter ref="$A$1:$AE$58">
    <sortState ref="A1:AE58">
      <sortCondition ref="A1:A58"/>
      <sortCondition ref="B1:B58"/>
    </sortState>
  </autoFil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8.57"/>
  </cols>
  <sheetData>
    <row r="1">
      <c r="A1" s="4" t="s">
        <v>395</v>
      </c>
      <c r="B1" s="4" t="s">
        <v>2</v>
      </c>
      <c r="C1" s="4" t="s">
        <v>130</v>
      </c>
      <c r="D1" s="4" t="s">
        <v>396</v>
      </c>
      <c r="E1" s="4" t="s">
        <v>397</v>
      </c>
    </row>
    <row r="2">
      <c r="A2" s="4" t="s">
        <v>83</v>
      </c>
      <c r="B2" s="4">
        <v>4.0</v>
      </c>
      <c r="C2" s="4" t="s">
        <v>13</v>
      </c>
      <c r="D2" s="10" t="s">
        <v>81</v>
      </c>
      <c r="E2" s="29">
        <v>44266.0</v>
      </c>
    </row>
    <row r="3">
      <c r="A3" s="4" t="s">
        <v>87</v>
      </c>
      <c r="B3" s="4">
        <v>4.0</v>
      </c>
      <c r="C3" s="4" t="s">
        <v>13</v>
      </c>
      <c r="D3" s="10" t="s">
        <v>85</v>
      </c>
      <c r="E3" s="29">
        <v>44266.0</v>
      </c>
    </row>
    <row r="4">
      <c r="A4" s="4" t="s">
        <v>90</v>
      </c>
      <c r="B4" s="4">
        <v>4.0</v>
      </c>
      <c r="C4" s="4" t="s">
        <v>13</v>
      </c>
      <c r="D4" s="4" t="s">
        <v>88</v>
      </c>
      <c r="E4" s="29">
        <v>44266.0</v>
      </c>
    </row>
    <row r="5">
      <c r="A5" s="4" t="s">
        <v>98</v>
      </c>
      <c r="B5" s="4">
        <v>4.0</v>
      </c>
      <c r="C5" s="4" t="s">
        <v>13</v>
      </c>
      <c r="D5" s="4" t="s">
        <v>96</v>
      </c>
      <c r="E5" s="29">
        <v>44266.0</v>
      </c>
    </row>
    <row r="6">
      <c r="A6" s="4" t="s">
        <v>151</v>
      </c>
      <c r="B6" s="4">
        <v>2.0</v>
      </c>
      <c r="C6" s="4" t="s">
        <v>133</v>
      </c>
      <c r="D6" s="10" t="s">
        <v>147</v>
      </c>
      <c r="E6" s="29">
        <v>44266.0</v>
      </c>
    </row>
    <row r="7">
      <c r="A7" s="4" t="s">
        <v>160</v>
      </c>
      <c r="B7" s="4">
        <v>2.0</v>
      </c>
      <c r="C7" s="4" t="s">
        <v>133</v>
      </c>
      <c r="D7" s="4" t="s">
        <v>156</v>
      </c>
      <c r="E7" s="29">
        <v>44266.0</v>
      </c>
    </row>
    <row r="8">
      <c r="A8" s="4" t="s">
        <v>169</v>
      </c>
      <c r="B8" s="4">
        <v>2.0</v>
      </c>
      <c r="C8" s="4" t="s">
        <v>133</v>
      </c>
      <c r="D8" s="10" t="s">
        <v>165</v>
      </c>
      <c r="E8" s="29">
        <v>44266.0</v>
      </c>
    </row>
    <row r="9">
      <c r="A9" s="4" t="s">
        <v>194</v>
      </c>
      <c r="B9" s="4">
        <v>2.0</v>
      </c>
      <c r="C9" s="4" t="s">
        <v>133</v>
      </c>
      <c r="D9" s="4" t="s">
        <v>192</v>
      </c>
      <c r="E9" s="29">
        <v>44266.0</v>
      </c>
    </row>
    <row r="10">
      <c r="A10" s="4" t="s">
        <v>198</v>
      </c>
      <c r="B10" s="4">
        <v>2.0</v>
      </c>
      <c r="C10" s="4" t="s">
        <v>133</v>
      </c>
      <c r="D10" s="4" t="s">
        <v>196</v>
      </c>
      <c r="E10" s="29">
        <v>44266.0</v>
      </c>
    </row>
    <row r="11">
      <c r="A11" s="4" t="s">
        <v>201</v>
      </c>
      <c r="B11" s="4">
        <v>2.0</v>
      </c>
      <c r="C11" s="4" t="s">
        <v>133</v>
      </c>
      <c r="D11" s="10" t="s">
        <v>199</v>
      </c>
      <c r="E11" s="29">
        <v>44266.0</v>
      </c>
    </row>
    <row r="12">
      <c r="A12" s="4" t="s">
        <v>398</v>
      </c>
      <c r="B12" s="4">
        <v>3.0</v>
      </c>
      <c r="C12" s="4" t="s">
        <v>222</v>
      </c>
      <c r="D12" s="4" t="s">
        <v>221</v>
      </c>
      <c r="E12" s="29">
        <v>44266.0</v>
      </c>
    </row>
    <row r="13">
      <c r="A13" s="4" t="s">
        <v>234</v>
      </c>
      <c r="B13" s="4">
        <v>3.0</v>
      </c>
      <c r="C13" s="4" t="s">
        <v>222</v>
      </c>
      <c r="D13" s="4" t="s">
        <v>229</v>
      </c>
      <c r="E13" s="29">
        <v>44266.0</v>
      </c>
    </row>
    <row r="14">
      <c r="A14" s="4" t="s">
        <v>237</v>
      </c>
      <c r="B14" s="4">
        <v>3.0</v>
      </c>
      <c r="C14" s="4" t="s">
        <v>222</v>
      </c>
      <c r="D14" s="4" t="s">
        <v>236</v>
      </c>
      <c r="E14" s="29">
        <v>44266.0</v>
      </c>
    </row>
    <row r="15">
      <c r="A15" s="4" t="s">
        <v>289</v>
      </c>
      <c r="B15" s="4">
        <v>4.0</v>
      </c>
      <c r="C15" s="4" t="s">
        <v>222</v>
      </c>
      <c r="D15" s="4" t="s">
        <v>245</v>
      </c>
      <c r="E15" s="29">
        <v>44266.0</v>
      </c>
    </row>
    <row r="16">
      <c r="A16" s="4" t="s">
        <v>350</v>
      </c>
      <c r="B16" s="4">
        <v>4.0</v>
      </c>
      <c r="C16" s="4" t="s">
        <v>222</v>
      </c>
      <c r="D16" s="4" t="s">
        <v>348</v>
      </c>
      <c r="E16" s="29">
        <v>44266.0</v>
      </c>
      <c r="F16" s="5"/>
    </row>
    <row r="17">
      <c r="A17" s="4" t="s">
        <v>360</v>
      </c>
      <c r="B17" s="4">
        <v>4.0</v>
      </c>
      <c r="C17" s="4" t="s">
        <v>222</v>
      </c>
      <c r="D17" s="4" t="s">
        <v>245</v>
      </c>
      <c r="E17" s="29">
        <v>44266.0</v>
      </c>
      <c r="F17" s="5"/>
    </row>
    <row r="18">
      <c r="F18" s="5"/>
    </row>
    <row r="19">
      <c r="F19" s="5"/>
    </row>
    <row r="27">
      <c r="F27" s="5"/>
    </row>
    <row r="28">
      <c r="F28" s="5"/>
    </row>
    <row r="29">
      <c r="F29" s="5"/>
    </row>
    <row r="30">
      <c r="F30" s="5"/>
    </row>
    <row r="40">
      <c r="G4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29"/>
    <col customWidth="1" min="4" max="4" width="3.29"/>
  </cols>
  <sheetData>
    <row r="1">
      <c r="A1" s="30" t="s">
        <v>399</v>
      </c>
      <c r="B1" s="30" t="s">
        <v>395</v>
      </c>
      <c r="C1" s="30" t="s">
        <v>400</v>
      </c>
      <c r="D1" s="30" t="s">
        <v>399</v>
      </c>
      <c r="E1" s="30" t="s">
        <v>395</v>
      </c>
      <c r="F1" s="30" t="s">
        <v>400</v>
      </c>
    </row>
    <row r="2">
      <c r="A2" s="31">
        <v>1.0</v>
      </c>
      <c r="B2" s="31" t="s">
        <v>401</v>
      </c>
      <c r="C2" s="31" t="s">
        <v>402</v>
      </c>
      <c r="D2" s="31">
        <v>31.0</v>
      </c>
      <c r="E2" s="31" t="s">
        <v>403</v>
      </c>
      <c r="F2" s="31" t="s">
        <v>404</v>
      </c>
    </row>
    <row r="3">
      <c r="A3" s="31">
        <v>2.0</v>
      </c>
      <c r="B3" s="31" t="s">
        <v>405</v>
      </c>
      <c r="C3" s="31" t="s">
        <v>402</v>
      </c>
      <c r="D3" s="31">
        <v>32.0</v>
      </c>
      <c r="E3" s="31" t="s">
        <v>406</v>
      </c>
      <c r="F3" s="31" t="s">
        <v>404</v>
      </c>
    </row>
    <row r="4">
      <c r="A4" s="31">
        <v>3.0</v>
      </c>
      <c r="B4" s="31" t="s">
        <v>407</v>
      </c>
      <c r="C4" s="31" t="s">
        <v>402</v>
      </c>
      <c r="D4" s="31">
        <v>33.0</v>
      </c>
      <c r="E4" s="31" t="s">
        <v>408</v>
      </c>
      <c r="F4" s="31" t="s">
        <v>404</v>
      </c>
    </row>
    <row r="5">
      <c r="A5" s="31">
        <v>4.0</v>
      </c>
      <c r="B5" s="31" t="s">
        <v>409</v>
      </c>
      <c r="C5" s="31" t="s">
        <v>402</v>
      </c>
      <c r="D5" s="31">
        <v>34.0</v>
      </c>
      <c r="E5" s="31" t="s">
        <v>410</v>
      </c>
      <c r="F5" s="31" t="s">
        <v>404</v>
      </c>
    </row>
    <row r="6">
      <c r="A6" s="31">
        <v>5.0</v>
      </c>
      <c r="B6" s="31" t="s">
        <v>411</v>
      </c>
      <c r="C6" s="31" t="s">
        <v>402</v>
      </c>
      <c r="D6" s="31">
        <v>35.0</v>
      </c>
      <c r="E6" s="31" t="s">
        <v>412</v>
      </c>
      <c r="F6" s="31" t="s">
        <v>404</v>
      </c>
    </row>
    <row r="7">
      <c r="A7" s="31">
        <v>6.0</v>
      </c>
      <c r="B7" s="31" t="s">
        <v>413</v>
      </c>
      <c r="C7" s="31" t="s">
        <v>402</v>
      </c>
      <c r="D7" s="31">
        <v>36.0</v>
      </c>
      <c r="E7" s="31" t="s">
        <v>414</v>
      </c>
      <c r="F7" s="31" t="s">
        <v>404</v>
      </c>
    </row>
    <row r="8">
      <c r="A8" s="31">
        <v>7.0</v>
      </c>
      <c r="B8" s="31" t="s">
        <v>415</v>
      </c>
      <c r="C8" s="31" t="s">
        <v>402</v>
      </c>
      <c r="D8" s="31">
        <v>37.0</v>
      </c>
      <c r="E8" s="31" t="s">
        <v>416</v>
      </c>
      <c r="F8" s="31" t="s">
        <v>404</v>
      </c>
    </row>
    <row r="9">
      <c r="A9" s="31">
        <v>8.0</v>
      </c>
      <c r="B9" s="31" t="s">
        <v>417</v>
      </c>
      <c r="C9" s="31" t="s">
        <v>402</v>
      </c>
      <c r="D9" s="31">
        <v>38.0</v>
      </c>
      <c r="E9" s="31" t="s">
        <v>418</v>
      </c>
      <c r="F9" s="31" t="s">
        <v>404</v>
      </c>
    </row>
    <row r="10">
      <c r="A10" s="31">
        <v>9.0</v>
      </c>
      <c r="B10" s="31" t="s">
        <v>419</v>
      </c>
      <c r="C10" s="31" t="s">
        <v>402</v>
      </c>
      <c r="D10" s="31">
        <v>39.0</v>
      </c>
      <c r="E10" s="31" t="s">
        <v>420</v>
      </c>
      <c r="F10" s="31" t="s">
        <v>404</v>
      </c>
    </row>
    <row r="11">
      <c r="A11" s="31">
        <v>10.0</v>
      </c>
      <c r="B11" s="31" t="s">
        <v>421</v>
      </c>
      <c r="C11" s="31" t="s">
        <v>402</v>
      </c>
      <c r="D11" s="31">
        <v>40.0</v>
      </c>
      <c r="E11" s="31" t="s">
        <v>422</v>
      </c>
      <c r="F11" s="31" t="s">
        <v>404</v>
      </c>
    </row>
    <row r="12">
      <c r="A12" s="31">
        <v>11.0</v>
      </c>
      <c r="B12" s="31" t="s">
        <v>423</v>
      </c>
      <c r="C12" s="31" t="s">
        <v>402</v>
      </c>
      <c r="D12" s="31">
        <v>41.0</v>
      </c>
      <c r="E12" s="31" t="s">
        <v>424</v>
      </c>
      <c r="F12" s="31" t="s">
        <v>404</v>
      </c>
    </row>
    <row r="13">
      <c r="A13" s="31">
        <v>12.0</v>
      </c>
      <c r="B13" s="31" t="s">
        <v>425</v>
      </c>
      <c r="C13" s="31" t="s">
        <v>402</v>
      </c>
      <c r="D13" s="31">
        <v>42.0</v>
      </c>
      <c r="E13" s="31" t="s">
        <v>426</v>
      </c>
      <c r="F13" s="31" t="s">
        <v>404</v>
      </c>
    </row>
    <row r="14">
      <c r="A14" s="31">
        <v>13.0</v>
      </c>
      <c r="B14" s="31" t="s">
        <v>427</v>
      </c>
      <c r="C14" s="31" t="s">
        <v>402</v>
      </c>
      <c r="D14" s="31">
        <v>43.0</v>
      </c>
      <c r="E14" s="31" t="s">
        <v>428</v>
      </c>
      <c r="F14" s="31" t="s">
        <v>404</v>
      </c>
    </row>
    <row r="15">
      <c r="A15" s="31">
        <v>14.0</v>
      </c>
      <c r="B15" s="31" t="s">
        <v>429</v>
      </c>
      <c r="C15" s="31" t="s">
        <v>402</v>
      </c>
      <c r="D15" s="31">
        <v>44.0</v>
      </c>
      <c r="E15" s="31" t="s">
        <v>430</v>
      </c>
      <c r="F15" s="31" t="s">
        <v>404</v>
      </c>
    </row>
    <row r="16">
      <c r="A16" s="31">
        <v>15.0</v>
      </c>
      <c r="B16" s="31" t="s">
        <v>431</v>
      </c>
      <c r="C16" s="31" t="s">
        <v>402</v>
      </c>
      <c r="D16" s="31">
        <v>45.0</v>
      </c>
      <c r="E16" s="31" t="s">
        <v>432</v>
      </c>
      <c r="F16" s="31" t="s">
        <v>404</v>
      </c>
    </row>
    <row r="17">
      <c r="A17" s="31">
        <v>16.0</v>
      </c>
      <c r="B17" s="31" t="s">
        <v>433</v>
      </c>
      <c r="C17" s="31" t="s">
        <v>402</v>
      </c>
      <c r="D17" s="31">
        <v>46.0</v>
      </c>
      <c r="E17" s="31" t="s">
        <v>434</v>
      </c>
      <c r="F17" s="31" t="s">
        <v>404</v>
      </c>
    </row>
    <row r="18">
      <c r="A18" s="31">
        <v>17.0</v>
      </c>
      <c r="B18" s="31" t="s">
        <v>435</v>
      </c>
      <c r="C18" s="31" t="s">
        <v>402</v>
      </c>
      <c r="D18" s="31">
        <v>47.0</v>
      </c>
      <c r="E18" s="31" t="s">
        <v>436</v>
      </c>
      <c r="F18" s="31" t="s">
        <v>404</v>
      </c>
    </row>
    <row r="19">
      <c r="A19" s="31">
        <v>18.0</v>
      </c>
      <c r="B19" s="31" t="s">
        <v>437</v>
      </c>
      <c r="C19" s="31" t="s">
        <v>402</v>
      </c>
      <c r="D19" s="31">
        <v>48.0</v>
      </c>
      <c r="E19" s="31" t="s">
        <v>438</v>
      </c>
      <c r="F19" s="31" t="s">
        <v>404</v>
      </c>
    </row>
    <row r="20">
      <c r="A20" s="31">
        <v>19.0</v>
      </c>
      <c r="B20" s="31" t="s">
        <v>439</v>
      </c>
      <c r="C20" s="31" t="s">
        <v>402</v>
      </c>
      <c r="D20" s="31">
        <v>49.0</v>
      </c>
      <c r="E20" s="31" t="s">
        <v>440</v>
      </c>
      <c r="F20" s="31" t="s">
        <v>404</v>
      </c>
    </row>
    <row r="21">
      <c r="A21" s="31">
        <v>20.0</v>
      </c>
      <c r="B21" s="31" t="s">
        <v>441</v>
      </c>
      <c r="C21" s="31" t="s">
        <v>402</v>
      </c>
      <c r="D21" s="31">
        <v>50.0</v>
      </c>
      <c r="E21" s="31" t="s">
        <v>442</v>
      </c>
      <c r="F21" s="31" t="s">
        <v>404</v>
      </c>
    </row>
    <row r="22">
      <c r="A22" s="31">
        <v>21.0</v>
      </c>
      <c r="B22" s="31" t="s">
        <v>443</v>
      </c>
      <c r="C22" s="31" t="s">
        <v>402</v>
      </c>
    </row>
    <row r="23">
      <c r="A23" s="31">
        <v>22.0</v>
      </c>
      <c r="B23" s="31" t="s">
        <v>444</v>
      </c>
      <c r="C23" s="31" t="s">
        <v>402</v>
      </c>
    </row>
    <row r="24">
      <c r="A24" s="31">
        <v>23.0</v>
      </c>
      <c r="B24" s="31" t="s">
        <v>445</v>
      </c>
      <c r="C24" s="31" t="s">
        <v>402</v>
      </c>
    </row>
    <row r="25">
      <c r="A25" s="31">
        <v>24.0</v>
      </c>
      <c r="B25" s="31" t="s">
        <v>446</v>
      </c>
      <c r="C25" s="31" t="s">
        <v>402</v>
      </c>
    </row>
    <row r="26">
      <c r="A26" s="31">
        <v>25.0</v>
      </c>
      <c r="B26" s="31" t="s">
        <v>447</v>
      </c>
      <c r="C26" s="31" t="s">
        <v>402</v>
      </c>
    </row>
    <row r="27">
      <c r="A27" s="31">
        <v>26.0</v>
      </c>
      <c r="B27" s="31" t="s">
        <v>448</v>
      </c>
      <c r="C27" s="31" t="s">
        <v>402</v>
      </c>
    </row>
    <row r="28">
      <c r="A28" s="31">
        <v>27.0</v>
      </c>
      <c r="B28" s="31" t="s">
        <v>449</v>
      </c>
      <c r="C28" s="31" t="s">
        <v>402</v>
      </c>
    </row>
    <row r="29">
      <c r="A29" s="31">
        <v>28.0</v>
      </c>
      <c r="B29" s="31" t="s">
        <v>450</v>
      </c>
      <c r="C29" s="31" t="s">
        <v>402</v>
      </c>
    </row>
    <row r="30">
      <c r="A30" s="31">
        <v>29.0</v>
      </c>
      <c r="B30" s="31" t="s">
        <v>451</v>
      </c>
      <c r="C30" s="31" t="s">
        <v>402</v>
      </c>
    </row>
    <row r="31">
      <c r="A31" s="31">
        <v>30.0</v>
      </c>
      <c r="B31" s="31" t="s">
        <v>452</v>
      </c>
      <c r="C31" s="31" t="s">
        <v>402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2.0"/>
    <col customWidth="1" min="3" max="3" width="37.57"/>
    <col customWidth="1" min="5" max="5" width="5.43"/>
  </cols>
  <sheetData>
    <row r="1">
      <c r="A1" s="4" t="s">
        <v>453</v>
      </c>
      <c r="B1" s="4" t="s">
        <v>454</v>
      </c>
      <c r="C1" s="5" t="s">
        <v>455</v>
      </c>
      <c r="D1" s="4" t="s">
        <v>456</v>
      </c>
      <c r="E1" s="4" t="s">
        <v>457</v>
      </c>
    </row>
    <row r="2">
      <c r="A2" s="10">
        <v>101.0</v>
      </c>
      <c r="B2" s="10" t="s">
        <v>12</v>
      </c>
      <c r="C2" s="32" t="s">
        <v>14</v>
      </c>
      <c r="D2" s="10" t="s">
        <v>13</v>
      </c>
      <c r="E2" s="10">
        <v>2.0</v>
      </c>
    </row>
    <row r="3">
      <c r="A3" s="10">
        <v>102.0</v>
      </c>
      <c r="B3" s="10" t="s">
        <v>17</v>
      </c>
      <c r="C3" s="32" t="s">
        <v>18</v>
      </c>
      <c r="D3" s="10" t="s">
        <v>13</v>
      </c>
      <c r="E3" s="10">
        <v>1.0</v>
      </c>
    </row>
    <row r="4">
      <c r="A4" s="10">
        <v>103.0</v>
      </c>
      <c r="B4" s="10" t="s">
        <v>22</v>
      </c>
      <c r="C4" s="32" t="s">
        <v>23</v>
      </c>
      <c r="D4" s="10" t="s">
        <v>13</v>
      </c>
      <c r="E4" s="10">
        <v>2.0</v>
      </c>
    </row>
    <row r="5">
      <c r="A5" s="10">
        <v>104.0</v>
      </c>
      <c r="B5" s="10" t="s">
        <v>24</v>
      </c>
      <c r="C5" s="32" t="s">
        <v>25</v>
      </c>
      <c r="D5" s="10" t="s">
        <v>13</v>
      </c>
      <c r="E5" s="10">
        <v>2.0</v>
      </c>
    </row>
    <row r="6">
      <c r="A6" s="10">
        <v>105.0</v>
      </c>
      <c r="B6" s="10" t="s">
        <v>27</v>
      </c>
      <c r="C6" s="32" t="s">
        <v>28</v>
      </c>
      <c r="D6" s="10" t="s">
        <v>13</v>
      </c>
      <c r="E6" s="10">
        <v>2.0</v>
      </c>
    </row>
    <row r="7">
      <c r="A7" s="10">
        <v>106.0</v>
      </c>
      <c r="B7" s="10" t="s">
        <v>29</v>
      </c>
      <c r="C7" s="32" t="s">
        <v>30</v>
      </c>
      <c r="D7" s="10" t="s">
        <v>13</v>
      </c>
      <c r="E7" s="10">
        <v>2.0</v>
      </c>
    </row>
    <row r="8">
      <c r="A8" s="10">
        <v>107.0</v>
      </c>
      <c r="B8" s="10" t="s">
        <v>32</v>
      </c>
      <c r="C8" s="32" t="s">
        <v>33</v>
      </c>
      <c r="D8" s="10" t="s">
        <v>13</v>
      </c>
      <c r="E8" s="10">
        <v>2.0</v>
      </c>
    </row>
    <row r="9">
      <c r="A9" s="10">
        <v>108.0</v>
      </c>
      <c r="B9" s="10" t="s">
        <v>35</v>
      </c>
      <c r="C9" s="32" t="s">
        <v>36</v>
      </c>
      <c r="D9" s="10" t="s">
        <v>13</v>
      </c>
      <c r="E9" s="10">
        <v>2.0</v>
      </c>
    </row>
    <row r="10">
      <c r="A10" s="10">
        <v>109.0</v>
      </c>
      <c r="B10" s="10" t="s">
        <v>39</v>
      </c>
      <c r="C10" s="32" t="s">
        <v>40</v>
      </c>
      <c r="D10" s="10" t="s">
        <v>13</v>
      </c>
      <c r="E10" s="10">
        <v>3.0</v>
      </c>
    </row>
    <row r="11">
      <c r="A11" s="10">
        <v>110.0</v>
      </c>
      <c r="B11" s="10" t="s">
        <v>43</v>
      </c>
      <c r="C11" s="32" t="s">
        <v>44</v>
      </c>
      <c r="D11" s="10" t="s">
        <v>13</v>
      </c>
      <c r="E11" s="10">
        <v>3.0</v>
      </c>
    </row>
    <row r="12">
      <c r="A12" s="10">
        <v>111.0</v>
      </c>
      <c r="B12" s="10" t="s">
        <v>48</v>
      </c>
      <c r="C12" s="32" t="s">
        <v>49</v>
      </c>
      <c r="D12" s="10" t="s">
        <v>13</v>
      </c>
      <c r="E12" s="10">
        <v>3.0</v>
      </c>
    </row>
    <row r="13">
      <c r="A13" s="10">
        <v>112.0</v>
      </c>
      <c r="B13" s="10" t="s">
        <v>51</v>
      </c>
      <c r="C13" s="32" t="s">
        <v>52</v>
      </c>
      <c r="D13" s="10" t="s">
        <v>13</v>
      </c>
      <c r="E13" s="10">
        <v>3.0</v>
      </c>
    </row>
    <row r="14">
      <c r="A14" s="10">
        <v>113.0</v>
      </c>
      <c r="B14" s="10" t="s">
        <v>54</v>
      </c>
      <c r="C14" s="32" t="s">
        <v>55</v>
      </c>
      <c r="D14" s="10" t="s">
        <v>13</v>
      </c>
      <c r="E14" s="10">
        <v>3.0</v>
      </c>
    </row>
    <row r="15">
      <c r="A15" s="10">
        <v>114.0</v>
      </c>
      <c r="B15" s="10" t="s">
        <v>56</v>
      </c>
      <c r="C15" s="32" t="s">
        <v>57</v>
      </c>
      <c r="D15" s="10" t="s">
        <v>13</v>
      </c>
      <c r="E15" s="10">
        <v>3.0</v>
      </c>
    </row>
    <row r="16">
      <c r="A16" s="10">
        <v>115.0</v>
      </c>
      <c r="B16" s="10" t="s">
        <v>59</v>
      </c>
      <c r="C16" s="32" t="s">
        <v>60</v>
      </c>
      <c r="D16" s="10" t="s">
        <v>13</v>
      </c>
      <c r="E16" s="10">
        <v>3.0</v>
      </c>
    </row>
    <row r="17">
      <c r="A17" s="10">
        <v>116.0</v>
      </c>
      <c r="B17" s="10" t="s">
        <v>61</v>
      </c>
      <c r="C17" s="32" t="s">
        <v>62</v>
      </c>
      <c r="D17" s="10" t="s">
        <v>13</v>
      </c>
      <c r="E17" s="10">
        <v>4.0</v>
      </c>
    </row>
    <row r="18">
      <c r="A18" s="10">
        <v>117.0</v>
      </c>
      <c r="B18" s="10" t="s">
        <v>64</v>
      </c>
      <c r="C18" s="32" t="s">
        <v>65</v>
      </c>
      <c r="D18" s="10" t="s">
        <v>13</v>
      </c>
      <c r="E18" s="10">
        <v>4.0</v>
      </c>
    </row>
    <row r="19">
      <c r="A19" s="10">
        <v>118.0</v>
      </c>
      <c r="B19" s="10" t="s">
        <v>67</v>
      </c>
      <c r="C19" s="32" t="s">
        <v>68</v>
      </c>
      <c r="D19" s="10" t="s">
        <v>13</v>
      </c>
      <c r="E19" s="10">
        <v>4.0</v>
      </c>
    </row>
    <row r="20">
      <c r="A20" s="10">
        <v>119.0</v>
      </c>
      <c r="B20" s="10" t="s">
        <v>69</v>
      </c>
      <c r="C20" s="32" t="s">
        <v>70</v>
      </c>
      <c r="D20" s="10" t="s">
        <v>13</v>
      </c>
      <c r="E20" s="10">
        <v>4.0</v>
      </c>
    </row>
    <row r="21">
      <c r="A21" s="10">
        <v>120.0</v>
      </c>
      <c r="B21" s="10" t="s">
        <v>71</v>
      </c>
      <c r="C21" s="32" t="s">
        <v>72</v>
      </c>
      <c r="D21" s="10" t="s">
        <v>13</v>
      </c>
      <c r="E21" s="10">
        <v>4.0</v>
      </c>
    </row>
    <row r="22">
      <c r="A22" s="10">
        <v>121.0</v>
      </c>
      <c r="B22" s="10" t="s">
        <v>73</v>
      </c>
      <c r="C22" s="32" t="s">
        <v>74</v>
      </c>
      <c r="D22" s="10" t="s">
        <v>13</v>
      </c>
      <c r="E22" s="10">
        <v>4.0</v>
      </c>
    </row>
    <row r="23">
      <c r="A23" s="10">
        <v>122.0</v>
      </c>
      <c r="B23" s="10" t="s">
        <v>76</v>
      </c>
      <c r="C23" s="32" t="s">
        <v>77</v>
      </c>
      <c r="D23" s="10" t="s">
        <v>13</v>
      </c>
      <c r="E23" s="10">
        <v>4.0</v>
      </c>
    </row>
    <row r="24">
      <c r="A24" s="10">
        <v>123.0</v>
      </c>
      <c r="B24" s="10" t="s">
        <v>79</v>
      </c>
      <c r="C24" s="32" t="s">
        <v>80</v>
      </c>
      <c r="D24" s="10" t="s">
        <v>13</v>
      </c>
      <c r="E24" s="10">
        <v>4.0</v>
      </c>
    </row>
    <row r="25">
      <c r="A25" s="10">
        <v>124.0</v>
      </c>
      <c r="B25" s="10" t="s">
        <v>81</v>
      </c>
      <c r="C25" s="32" t="s">
        <v>82</v>
      </c>
      <c r="D25" s="10" t="s">
        <v>13</v>
      </c>
      <c r="E25" s="10">
        <v>4.0</v>
      </c>
    </row>
    <row r="26">
      <c r="A26" s="10">
        <v>125.0</v>
      </c>
      <c r="B26" s="10" t="s">
        <v>85</v>
      </c>
      <c r="C26" s="32" t="s">
        <v>86</v>
      </c>
      <c r="D26" s="10" t="s">
        <v>13</v>
      </c>
      <c r="E26" s="10">
        <v>4.0</v>
      </c>
    </row>
    <row r="27">
      <c r="A27" s="10">
        <v>126.0</v>
      </c>
      <c r="B27" s="10" t="s">
        <v>458</v>
      </c>
      <c r="C27" s="32" t="s">
        <v>89</v>
      </c>
      <c r="D27" s="10" t="s">
        <v>13</v>
      </c>
      <c r="E27" s="10">
        <v>4.0</v>
      </c>
    </row>
    <row r="28">
      <c r="A28" s="10">
        <v>127.0</v>
      </c>
      <c r="B28" s="10" t="s">
        <v>92</v>
      </c>
      <c r="C28" s="32" t="s">
        <v>93</v>
      </c>
      <c r="D28" s="10" t="s">
        <v>13</v>
      </c>
      <c r="E28" s="10">
        <v>4.0</v>
      </c>
    </row>
    <row r="29">
      <c r="A29" s="10">
        <v>128.0</v>
      </c>
      <c r="B29" s="10" t="s">
        <v>94</v>
      </c>
      <c r="C29" s="32" t="s">
        <v>95</v>
      </c>
      <c r="D29" s="10" t="s">
        <v>13</v>
      </c>
      <c r="E29" s="10">
        <v>4.0</v>
      </c>
    </row>
    <row r="30">
      <c r="A30" s="10">
        <v>129.0</v>
      </c>
      <c r="B30" s="10" t="s">
        <v>459</v>
      </c>
      <c r="C30" s="32" t="s">
        <v>97</v>
      </c>
      <c r="D30" s="10" t="s">
        <v>13</v>
      </c>
      <c r="E30" s="10">
        <v>4.0</v>
      </c>
    </row>
    <row r="31">
      <c r="A31" s="10">
        <v>130.0</v>
      </c>
      <c r="B31" s="10" t="s">
        <v>100</v>
      </c>
      <c r="C31" s="32" t="s">
        <v>101</v>
      </c>
      <c r="D31" s="10" t="s">
        <v>13</v>
      </c>
      <c r="E31" s="10">
        <v>4.0</v>
      </c>
    </row>
    <row r="32">
      <c r="A32" s="10">
        <v>131.0</v>
      </c>
      <c r="B32" s="10" t="s">
        <v>103</v>
      </c>
      <c r="C32" s="32" t="s">
        <v>104</v>
      </c>
      <c r="D32" s="10" t="s">
        <v>13</v>
      </c>
      <c r="E32" s="10">
        <v>4.0</v>
      </c>
    </row>
    <row r="33">
      <c r="A33" s="10">
        <v>132.0</v>
      </c>
      <c r="B33" s="10" t="s">
        <v>51</v>
      </c>
      <c r="C33" s="32" t="s">
        <v>105</v>
      </c>
      <c r="D33" s="10" t="s">
        <v>13</v>
      </c>
      <c r="E33" s="10">
        <v>4.0</v>
      </c>
    </row>
    <row r="34">
      <c r="A34" s="10">
        <v>133.0</v>
      </c>
      <c r="B34" s="10" t="s">
        <v>106</v>
      </c>
      <c r="C34" s="32" t="s">
        <v>107</v>
      </c>
      <c r="D34" s="10" t="s">
        <v>13</v>
      </c>
      <c r="E34" s="10">
        <v>4.0</v>
      </c>
    </row>
    <row r="35">
      <c r="A35" s="10">
        <v>134.0</v>
      </c>
      <c r="B35" s="10" t="s">
        <v>108</v>
      </c>
      <c r="C35" s="32" t="s">
        <v>109</v>
      </c>
      <c r="D35" s="10" t="s">
        <v>13</v>
      </c>
      <c r="E35" s="10">
        <v>4.0</v>
      </c>
    </row>
    <row r="36">
      <c r="A36" s="10">
        <v>135.0</v>
      </c>
      <c r="B36" s="10" t="s">
        <v>110</v>
      </c>
      <c r="C36" s="32" t="s">
        <v>111</v>
      </c>
      <c r="D36" s="10" t="s">
        <v>13</v>
      </c>
      <c r="E36" s="10">
        <v>4.0</v>
      </c>
    </row>
    <row r="37">
      <c r="A37" s="10">
        <v>136.0</v>
      </c>
      <c r="B37" s="10" t="s">
        <v>112</v>
      </c>
      <c r="C37" s="32" t="s">
        <v>113</v>
      </c>
      <c r="D37" s="10" t="s">
        <v>13</v>
      </c>
      <c r="E37" s="10">
        <v>4.0</v>
      </c>
    </row>
    <row r="38">
      <c r="A38" s="10">
        <v>137.0</v>
      </c>
      <c r="B38" s="10" t="s">
        <v>114</v>
      </c>
      <c r="C38" s="32" t="s">
        <v>115</v>
      </c>
      <c r="D38" s="10" t="s">
        <v>13</v>
      </c>
      <c r="E38" s="10">
        <v>4.0</v>
      </c>
    </row>
    <row r="39">
      <c r="A39" s="10">
        <v>138.0</v>
      </c>
      <c r="B39" s="10" t="s">
        <v>116</v>
      </c>
      <c r="C39" s="32" t="s">
        <v>117</v>
      </c>
      <c r="D39" s="10" t="s">
        <v>13</v>
      </c>
      <c r="E39" s="10">
        <v>4.0</v>
      </c>
    </row>
    <row r="40">
      <c r="A40" s="10">
        <v>139.0</v>
      </c>
      <c r="B40" s="10" t="s">
        <v>118</v>
      </c>
      <c r="C40" s="32" t="s">
        <v>119</v>
      </c>
      <c r="D40" s="15" t="s">
        <v>13</v>
      </c>
      <c r="E40" s="10">
        <v>3.0</v>
      </c>
    </row>
    <row r="41">
      <c r="A41" s="10">
        <v>140.0</v>
      </c>
      <c r="B41" s="10" t="s">
        <v>121</v>
      </c>
      <c r="C41" s="32" t="s">
        <v>122</v>
      </c>
      <c r="D41" s="10" t="s">
        <v>13</v>
      </c>
      <c r="E41" s="10">
        <v>3.0</v>
      </c>
    </row>
    <row r="42">
      <c r="A42" s="10">
        <v>141.0</v>
      </c>
      <c r="B42" s="10" t="s">
        <v>124</v>
      </c>
      <c r="C42" s="32" t="s">
        <v>125</v>
      </c>
      <c r="D42" s="10" t="s">
        <v>13</v>
      </c>
      <c r="E42" s="10">
        <v>3.0</v>
      </c>
    </row>
    <row r="43">
      <c r="A43" s="10">
        <v>142.0</v>
      </c>
      <c r="B43" s="10" t="s">
        <v>127</v>
      </c>
      <c r="C43" s="32" t="s">
        <v>128</v>
      </c>
      <c r="D43" s="10" t="s">
        <v>13</v>
      </c>
      <c r="E43" s="10">
        <v>3.0</v>
      </c>
    </row>
    <row r="44">
      <c r="A44" s="10">
        <v>200.0</v>
      </c>
      <c r="B44" s="10" t="s">
        <v>132</v>
      </c>
      <c r="C44" s="32" t="s">
        <v>134</v>
      </c>
      <c r="D44" s="10" t="s">
        <v>133</v>
      </c>
      <c r="E44" s="10">
        <v>2.0</v>
      </c>
    </row>
    <row r="45">
      <c r="A45" s="10">
        <v>201.0</v>
      </c>
      <c r="B45" s="10" t="s">
        <v>138</v>
      </c>
      <c r="C45" s="32" t="s">
        <v>139</v>
      </c>
      <c r="D45" s="10" t="s">
        <v>133</v>
      </c>
      <c r="E45" s="10">
        <v>2.0</v>
      </c>
    </row>
    <row r="46">
      <c r="A46" s="10">
        <v>201.0</v>
      </c>
      <c r="B46" s="10" t="s">
        <v>138</v>
      </c>
      <c r="C46" s="32" t="s">
        <v>139</v>
      </c>
      <c r="D46" s="10" t="s">
        <v>133</v>
      </c>
      <c r="E46" s="10">
        <v>2.0</v>
      </c>
    </row>
    <row r="47">
      <c r="A47" s="10">
        <v>201.0</v>
      </c>
      <c r="B47" s="10" t="s">
        <v>138</v>
      </c>
      <c r="C47" s="32" t="s">
        <v>139</v>
      </c>
      <c r="D47" s="10" t="s">
        <v>133</v>
      </c>
      <c r="E47" s="10">
        <v>2.0</v>
      </c>
    </row>
    <row r="48">
      <c r="A48" s="10">
        <v>201.0</v>
      </c>
      <c r="B48" s="10" t="s">
        <v>138</v>
      </c>
      <c r="C48" s="32" t="s">
        <v>139</v>
      </c>
      <c r="D48" s="10" t="s">
        <v>133</v>
      </c>
      <c r="E48" s="10">
        <v>2.0</v>
      </c>
    </row>
    <row r="49">
      <c r="A49" s="10">
        <v>202.0</v>
      </c>
      <c r="B49" s="10" t="s">
        <v>147</v>
      </c>
      <c r="C49" s="32" t="s">
        <v>148</v>
      </c>
      <c r="D49" s="10" t="s">
        <v>133</v>
      </c>
      <c r="E49" s="10">
        <v>2.0</v>
      </c>
    </row>
    <row r="50">
      <c r="A50" s="10">
        <v>203.0</v>
      </c>
      <c r="B50" s="10" t="s">
        <v>152</v>
      </c>
      <c r="C50" s="32" t="s">
        <v>153</v>
      </c>
      <c r="D50" s="10" t="s">
        <v>133</v>
      </c>
      <c r="E50" s="10">
        <v>2.0</v>
      </c>
    </row>
    <row r="51">
      <c r="A51" s="10">
        <v>204.0</v>
      </c>
      <c r="B51" s="10" t="s">
        <v>156</v>
      </c>
      <c r="C51" s="32" t="s">
        <v>157</v>
      </c>
      <c r="D51" s="10" t="s">
        <v>133</v>
      </c>
      <c r="E51" s="10">
        <v>2.0</v>
      </c>
    </row>
    <row r="52">
      <c r="A52" s="10">
        <v>204.0</v>
      </c>
      <c r="B52" s="10" t="s">
        <v>156</v>
      </c>
      <c r="C52" s="32" t="s">
        <v>157</v>
      </c>
      <c r="D52" s="10" t="s">
        <v>133</v>
      </c>
      <c r="E52" s="10">
        <v>2.0</v>
      </c>
    </row>
    <row r="53">
      <c r="A53" s="10">
        <v>205.0</v>
      </c>
      <c r="B53" s="10" t="s">
        <v>163</v>
      </c>
      <c r="C53" s="32" t="s">
        <v>164</v>
      </c>
      <c r="D53" s="10" t="s">
        <v>133</v>
      </c>
      <c r="E53" s="10">
        <v>2.0</v>
      </c>
    </row>
    <row r="54">
      <c r="A54" s="10">
        <v>206.0</v>
      </c>
      <c r="B54" s="10" t="s">
        <v>165</v>
      </c>
      <c r="C54" s="32" t="s">
        <v>166</v>
      </c>
      <c r="D54" s="10" t="s">
        <v>133</v>
      </c>
      <c r="E54" s="10">
        <v>2.0</v>
      </c>
    </row>
    <row r="55">
      <c r="A55" s="10">
        <v>207.0</v>
      </c>
      <c r="B55" s="10" t="s">
        <v>170</v>
      </c>
      <c r="C55" s="32" t="s">
        <v>171</v>
      </c>
      <c r="D55" s="10" t="s">
        <v>133</v>
      </c>
      <c r="E55" s="10">
        <v>2.0</v>
      </c>
    </row>
    <row r="56">
      <c r="A56" s="10">
        <v>207.0</v>
      </c>
      <c r="B56" s="10" t="s">
        <v>170</v>
      </c>
      <c r="C56" s="32" t="s">
        <v>171</v>
      </c>
      <c r="D56" s="10" t="s">
        <v>133</v>
      </c>
      <c r="E56" s="10">
        <v>2.0</v>
      </c>
    </row>
    <row r="57">
      <c r="A57" s="10">
        <v>208.0</v>
      </c>
      <c r="B57" s="10" t="s">
        <v>176</v>
      </c>
      <c r="C57" s="32" t="s">
        <v>177</v>
      </c>
      <c r="D57" s="10" t="s">
        <v>133</v>
      </c>
      <c r="E57" s="10">
        <v>2.0</v>
      </c>
    </row>
    <row r="58">
      <c r="A58" s="10">
        <v>209.0</v>
      </c>
      <c r="B58" s="10" t="s">
        <v>180</v>
      </c>
      <c r="C58" s="32" t="s">
        <v>181</v>
      </c>
      <c r="D58" s="10" t="s">
        <v>133</v>
      </c>
      <c r="E58" s="10">
        <v>2.0</v>
      </c>
    </row>
    <row r="59">
      <c r="A59" s="10">
        <v>210.0</v>
      </c>
      <c r="B59" s="10" t="s">
        <v>182</v>
      </c>
      <c r="C59" s="32" t="s">
        <v>183</v>
      </c>
      <c r="D59" s="10" t="s">
        <v>133</v>
      </c>
      <c r="E59" s="10">
        <v>3.0</v>
      </c>
    </row>
    <row r="60">
      <c r="A60" s="10">
        <v>210.0</v>
      </c>
      <c r="B60" s="10" t="s">
        <v>182</v>
      </c>
      <c r="C60" s="32" t="s">
        <v>183</v>
      </c>
      <c r="D60" s="10" t="s">
        <v>133</v>
      </c>
      <c r="E60" s="10">
        <v>3.0</v>
      </c>
    </row>
    <row r="61">
      <c r="A61" s="10">
        <v>211.0</v>
      </c>
      <c r="B61" s="10" t="s">
        <v>187</v>
      </c>
      <c r="C61" s="32" t="s">
        <v>188</v>
      </c>
      <c r="D61" s="10" t="s">
        <v>133</v>
      </c>
      <c r="E61" s="10">
        <v>3.0</v>
      </c>
    </row>
    <row r="62">
      <c r="A62" s="10">
        <v>211.0</v>
      </c>
      <c r="B62" s="10" t="s">
        <v>187</v>
      </c>
      <c r="C62" s="32" t="s">
        <v>188</v>
      </c>
      <c r="D62" s="10" t="s">
        <v>133</v>
      </c>
      <c r="E62" s="10">
        <v>3.0</v>
      </c>
    </row>
    <row r="63">
      <c r="A63" s="10">
        <v>212.0</v>
      </c>
      <c r="B63" s="10" t="s">
        <v>460</v>
      </c>
      <c r="C63" s="32" t="s">
        <v>193</v>
      </c>
      <c r="D63" s="10" t="s">
        <v>133</v>
      </c>
      <c r="E63" s="10">
        <v>3.0</v>
      </c>
    </row>
    <row r="64">
      <c r="A64" s="10">
        <v>213.0</v>
      </c>
      <c r="B64" s="10" t="s">
        <v>461</v>
      </c>
      <c r="C64" s="32" t="s">
        <v>197</v>
      </c>
      <c r="D64" s="10" t="s">
        <v>133</v>
      </c>
      <c r="E64" s="10">
        <v>3.0</v>
      </c>
    </row>
    <row r="65">
      <c r="A65" s="10">
        <v>214.0</v>
      </c>
      <c r="B65" s="10" t="s">
        <v>199</v>
      </c>
      <c r="C65" s="32" t="s">
        <v>200</v>
      </c>
      <c r="D65" s="10" t="s">
        <v>133</v>
      </c>
      <c r="E65" s="10">
        <v>3.0</v>
      </c>
    </row>
    <row r="66">
      <c r="A66" s="10">
        <v>215.0</v>
      </c>
      <c r="B66" s="10" t="s">
        <v>202</v>
      </c>
      <c r="C66" s="32" t="s">
        <v>203</v>
      </c>
      <c r="D66" s="10" t="s">
        <v>133</v>
      </c>
      <c r="E66" s="10">
        <v>3.0</v>
      </c>
    </row>
    <row r="67">
      <c r="A67" s="10">
        <v>216.0</v>
      </c>
      <c r="B67" s="10" t="s">
        <v>205</v>
      </c>
      <c r="C67" s="32" t="s">
        <v>206</v>
      </c>
      <c r="D67" s="10" t="s">
        <v>133</v>
      </c>
      <c r="E67" s="10">
        <v>3.0</v>
      </c>
    </row>
    <row r="68">
      <c r="A68" s="10">
        <v>217.0</v>
      </c>
      <c r="B68" s="10" t="s">
        <v>208</v>
      </c>
      <c r="C68" s="32" t="s">
        <v>209</v>
      </c>
      <c r="D68" s="10" t="s">
        <v>133</v>
      </c>
      <c r="E68" s="10">
        <v>3.0</v>
      </c>
    </row>
    <row r="69">
      <c r="A69" s="10">
        <v>218.0</v>
      </c>
      <c r="B69" s="10" t="s">
        <v>211</v>
      </c>
      <c r="C69" s="32" t="s">
        <v>212</v>
      </c>
      <c r="D69" s="10" t="s">
        <v>133</v>
      </c>
      <c r="E69" s="10">
        <v>3.0</v>
      </c>
    </row>
    <row r="70">
      <c r="A70" s="10">
        <v>219.0</v>
      </c>
      <c r="B70" s="10" t="s">
        <v>214</v>
      </c>
      <c r="C70" s="32" t="s">
        <v>215</v>
      </c>
      <c r="D70" s="10" t="s">
        <v>133</v>
      </c>
      <c r="E70" s="10">
        <v>3.0</v>
      </c>
    </row>
    <row r="71">
      <c r="A71" s="10">
        <v>220.0</v>
      </c>
      <c r="B71" s="10" t="s">
        <v>216</v>
      </c>
      <c r="C71" s="32" t="s">
        <v>217</v>
      </c>
      <c r="D71" s="10" t="s">
        <v>133</v>
      </c>
      <c r="E71" s="10">
        <v>3.0</v>
      </c>
    </row>
    <row r="72">
      <c r="A72" s="10">
        <v>0.0</v>
      </c>
      <c r="B72" s="10" t="s">
        <v>221</v>
      </c>
      <c r="C72" s="32" t="s">
        <v>223</v>
      </c>
      <c r="D72" s="4" t="s">
        <v>222</v>
      </c>
      <c r="E72" s="4">
        <v>3.0</v>
      </c>
    </row>
    <row r="73">
      <c r="A73" s="10">
        <v>1.0</v>
      </c>
      <c r="B73" s="10" t="s">
        <v>226</v>
      </c>
      <c r="C73" s="32" t="s">
        <v>227</v>
      </c>
      <c r="D73" s="4" t="s">
        <v>222</v>
      </c>
      <c r="E73" s="4">
        <v>3.0</v>
      </c>
    </row>
    <row r="74">
      <c r="A74" s="10">
        <v>2.0</v>
      </c>
      <c r="B74" s="10" t="s">
        <v>229</v>
      </c>
      <c r="C74" s="32" t="s">
        <v>230</v>
      </c>
      <c r="D74" s="4" t="s">
        <v>222</v>
      </c>
      <c r="E74" s="4">
        <v>3.0</v>
      </c>
    </row>
    <row r="75">
      <c r="A75" s="10">
        <v>3.0</v>
      </c>
      <c r="B75" s="10" t="s">
        <v>238</v>
      </c>
      <c r="C75" s="32" t="s">
        <v>239</v>
      </c>
      <c r="D75" s="4" t="s">
        <v>222</v>
      </c>
      <c r="E75" s="4">
        <v>3.0</v>
      </c>
    </row>
    <row r="76">
      <c r="A76" s="10">
        <v>4.0</v>
      </c>
      <c r="B76" s="10" t="s">
        <v>242</v>
      </c>
      <c r="C76" s="32" t="s">
        <v>243</v>
      </c>
      <c r="D76" s="4" t="s">
        <v>222</v>
      </c>
      <c r="E76" s="4">
        <v>3.0</v>
      </c>
    </row>
    <row r="77">
      <c r="A77" s="10">
        <v>5.0</v>
      </c>
      <c r="B77" s="10" t="s">
        <v>245</v>
      </c>
      <c r="C77" s="32" t="s">
        <v>246</v>
      </c>
      <c r="D77" s="4" t="s">
        <v>222</v>
      </c>
      <c r="E77" s="4">
        <v>3.0</v>
      </c>
    </row>
    <row r="78">
      <c r="A78" s="10">
        <v>6.0</v>
      </c>
      <c r="B78" s="10" t="s">
        <v>462</v>
      </c>
      <c r="C78" s="32" t="s">
        <v>248</v>
      </c>
      <c r="D78" s="4" t="s">
        <v>222</v>
      </c>
      <c r="E78" s="4">
        <v>6.0</v>
      </c>
    </row>
    <row r="79">
      <c r="A79" s="10">
        <v>7.0</v>
      </c>
      <c r="B79" s="10" t="s">
        <v>259</v>
      </c>
      <c r="C79" s="32" t="s">
        <v>260</v>
      </c>
      <c r="D79" s="4" t="s">
        <v>222</v>
      </c>
      <c r="E79" s="4">
        <v>6.0</v>
      </c>
    </row>
    <row r="80">
      <c r="A80" s="10">
        <v>8.0</v>
      </c>
      <c r="B80" s="10" t="s">
        <v>261</v>
      </c>
      <c r="C80" s="32" t="s">
        <v>262</v>
      </c>
      <c r="D80" s="4" t="s">
        <v>222</v>
      </c>
      <c r="E80" s="4">
        <v>6.0</v>
      </c>
    </row>
    <row r="81">
      <c r="A81" s="10">
        <v>9.0</v>
      </c>
      <c r="B81" s="10" t="s">
        <v>245</v>
      </c>
      <c r="C81" s="32" t="s">
        <v>263</v>
      </c>
      <c r="D81" s="4" t="s">
        <v>222</v>
      </c>
      <c r="E81" s="4">
        <v>6.0</v>
      </c>
    </row>
    <row r="82">
      <c r="A82" s="10">
        <v>10.0</v>
      </c>
      <c r="B82" s="10" t="s">
        <v>264</v>
      </c>
      <c r="C82" s="32" t="s">
        <v>265</v>
      </c>
      <c r="D82" s="4" t="s">
        <v>222</v>
      </c>
      <c r="E82" s="4">
        <v>5.0</v>
      </c>
    </row>
    <row r="83">
      <c r="A83" s="10">
        <v>12.0</v>
      </c>
      <c r="B83" s="10" t="s">
        <v>268</v>
      </c>
      <c r="C83" s="32" t="s">
        <v>269</v>
      </c>
      <c r="D83" s="4" t="s">
        <v>222</v>
      </c>
      <c r="E83" s="4">
        <v>5.0</v>
      </c>
    </row>
    <row r="84">
      <c r="A84" s="10">
        <v>13.0</v>
      </c>
      <c r="B84" s="10" t="s">
        <v>271</v>
      </c>
      <c r="C84" s="32" t="s">
        <v>272</v>
      </c>
      <c r="D84" s="4" t="s">
        <v>222</v>
      </c>
      <c r="E84" s="4">
        <v>5.0</v>
      </c>
    </row>
    <row r="85">
      <c r="A85" s="10">
        <v>14.0</v>
      </c>
      <c r="B85" s="10" t="s">
        <v>274</v>
      </c>
      <c r="C85" s="32" t="s">
        <v>275</v>
      </c>
      <c r="D85" s="4" t="s">
        <v>222</v>
      </c>
      <c r="E85" s="4">
        <v>5.0</v>
      </c>
    </row>
    <row r="86">
      <c r="A86" s="10">
        <v>15.0</v>
      </c>
      <c r="B86" s="10" t="s">
        <v>277</v>
      </c>
      <c r="C86" s="32" t="s">
        <v>278</v>
      </c>
      <c r="D86" s="4" t="s">
        <v>222</v>
      </c>
      <c r="E86" s="4">
        <v>5.0</v>
      </c>
    </row>
    <row r="87">
      <c r="A87" s="10">
        <v>16.0</v>
      </c>
      <c r="B87" s="10" t="s">
        <v>280</v>
      </c>
      <c r="C87" s="32" t="s">
        <v>281</v>
      </c>
      <c r="D87" s="4" t="s">
        <v>222</v>
      </c>
      <c r="E87" s="4">
        <v>5.0</v>
      </c>
    </row>
    <row r="88">
      <c r="A88" s="10">
        <v>18.0</v>
      </c>
      <c r="B88" s="10" t="s">
        <v>285</v>
      </c>
      <c r="C88" s="32" t="s">
        <v>286</v>
      </c>
      <c r="D88" s="4" t="s">
        <v>222</v>
      </c>
      <c r="E88" s="4">
        <v>5.0</v>
      </c>
    </row>
    <row r="89">
      <c r="A89" s="10">
        <v>19.0</v>
      </c>
      <c r="B89" s="10" t="s">
        <v>245</v>
      </c>
      <c r="C89" s="32" t="s">
        <v>288</v>
      </c>
      <c r="D89" s="4" t="s">
        <v>222</v>
      </c>
      <c r="E89" s="4">
        <v>5.0</v>
      </c>
    </row>
    <row r="90">
      <c r="A90" s="10">
        <v>20.0</v>
      </c>
      <c r="B90" s="10" t="s">
        <v>290</v>
      </c>
      <c r="C90" s="32" t="s">
        <v>291</v>
      </c>
      <c r="D90" s="4" t="s">
        <v>222</v>
      </c>
      <c r="E90" s="4">
        <v>2.0</v>
      </c>
    </row>
    <row r="91">
      <c r="A91" s="10">
        <v>21.0</v>
      </c>
      <c r="B91" s="10" t="s">
        <v>296</v>
      </c>
      <c r="C91" s="32" t="s">
        <v>297</v>
      </c>
      <c r="D91" s="4" t="s">
        <v>222</v>
      </c>
      <c r="E91" s="4">
        <v>2.0</v>
      </c>
    </row>
    <row r="92">
      <c r="A92" s="10">
        <v>22.0</v>
      </c>
      <c r="B92" s="10" t="s">
        <v>299</v>
      </c>
      <c r="C92" s="32" t="s">
        <v>300</v>
      </c>
      <c r="D92" s="4" t="s">
        <v>222</v>
      </c>
      <c r="E92" s="4">
        <v>2.0</v>
      </c>
    </row>
    <row r="93">
      <c r="A93" s="10">
        <v>23.0</v>
      </c>
      <c r="B93" s="10" t="s">
        <v>302</v>
      </c>
      <c r="C93" s="32" t="s">
        <v>303</v>
      </c>
      <c r="D93" s="4" t="s">
        <v>222</v>
      </c>
      <c r="E93" s="4">
        <v>2.0</v>
      </c>
    </row>
    <row r="94">
      <c r="A94" s="10">
        <v>24.0</v>
      </c>
      <c r="B94" s="10" t="s">
        <v>307</v>
      </c>
      <c r="C94" s="32" t="s">
        <v>308</v>
      </c>
      <c r="D94" s="4" t="s">
        <v>222</v>
      </c>
      <c r="E94" s="4">
        <v>2.0</v>
      </c>
    </row>
    <row r="95">
      <c r="A95" s="10">
        <v>25.0</v>
      </c>
      <c r="B95" s="10" t="s">
        <v>309</v>
      </c>
      <c r="C95" s="32" t="s">
        <v>310</v>
      </c>
      <c r="D95" s="4" t="s">
        <v>222</v>
      </c>
      <c r="E95" s="4">
        <v>2.0</v>
      </c>
    </row>
    <row r="96">
      <c r="A96" s="10">
        <v>26.0</v>
      </c>
      <c r="B96" s="10" t="s">
        <v>313</v>
      </c>
      <c r="C96" s="32" t="s">
        <v>314</v>
      </c>
      <c r="D96" s="4" t="s">
        <v>222</v>
      </c>
      <c r="E96" s="4">
        <v>2.0</v>
      </c>
    </row>
    <row r="97">
      <c r="A97" s="10">
        <v>27.0</v>
      </c>
      <c r="B97" s="10" t="s">
        <v>317</v>
      </c>
      <c r="C97" s="32" t="s">
        <v>318</v>
      </c>
      <c r="D97" s="4" t="s">
        <v>222</v>
      </c>
      <c r="E97" s="4">
        <v>2.0</v>
      </c>
    </row>
    <row r="98">
      <c r="A98" s="10">
        <v>28.0</v>
      </c>
      <c r="B98" s="10" t="s">
        <v>320</v>
      </c>
      <c r="C98" s="32" t="s">
        <v>321</v>
      </c>
      <c r="D98" s="4" t="s">
        <v>222</v>
      </c>
      <c r="E98" s="4">
        <v>2.0</v>
      </c>
    </row>
    <row r="99">
      <c r="A99" s="10">
        <v>29.0</v>
      </c>
      <c r="B99" s="10" t="s">
        <v>323</v>
      </c>
      <c r="C99" s="32" t="s">
        <v>324</v>
      </c>
      <c r="D99" s="4" t="s">
        <v>222</v>
      </c>
      <c r="E99" s="4">
        <v>2.0</v>
      </c>
    </row>
    <row r="100">
      <c r="A100" s="10">
        <v>30.0</v>
      </c>
      <c r="B100" s="10" t="s">
        <v>326</v>
      </c>
      <c r="C100" s="32" t="s">
        <v>327</v>
      </c>
      <c r="D100" s="4" t="s">
        <v>222</v>
      </c>
      <c r="E100" s="4">
        <v>2.0</v>
      </c>
    </row>
    <row r="101">
      <c r="A101" s="10">
        <v>31.0</v>
      </c>
      <c r="B101" s="10" t="s">
        <v>332</v>
      </c>
      <c r="C101" s="32" t="s">
        <v>333</v>
      </c>
      <c r="D101" s="4" t="s">
        <v>222</v>
      </c>
      <c r="E101" s="4">
        <v>2.0</v>
      </c>
    </row>
    <row r="102">
      <c r="A102" s="10">
        <v>33.0</v>
      </c>
      <c r="B102" s="10" t="s">
        <v>335</v>
      </c>
      <c r="C102" s="32" t="s">
        <v>336</v>
      </c>
      <c r="D102" s="4" t="s">
        <v>222</v>
      </c>
      <c r="E102" s="4">
        <v>2.0</v>
      </c>
    </row>
    <row r="103">
      <c r="A103" s="10">
        <v>37.0</v>
      </c>
      <c r="B103" s="10" t="s">
        <v>338</v>
      </c>
      <c r="C103" s="32" t="s">
        <v>339</v>
      </c>
      <c r="D103" s="4" t="s">
        <v>222</v>
      </c>
      <c r="E103" s="4">
        <v>4.0</v>
      </c>
    </row>
    <row r="104">
      <c r="A104" s="10">
        <v>38.0</v>
      </c>
      <c r="B104" s="10" t="s">
        <v>342</v>
      </c>
      <c r="C104" s="32" t="s">
        <v>343</v>
      </c>
      <c r="D104" s="4" t="s">
        <v>222</v>
      </c>
      <c r="E104" s="4">
        <v>4.0</v>
      </c>
    </row>
    <row r="105">
      <c r="A105" s="10">
        <v>39.0</v>
      </c>
      <c r="B105" s="10" t="s">
        <v>345</v>
      </c>
      <c r="C105" s="32" t="s">
        <v>346</v>
      </c>
      <c r="D105" s="4" t="s">
        <v>222</v>
      </c>
      <c r="E105" s="4">
        <v>4.0</v>
      </c>
    </row>
    <row r="106">
      <c r="A106" s="10">
        <v>41.0</v>
      </c>
      <c r="B106" s="10" t="s">
        <v>348</v>
      </c>
      <c r="C106" s="32" t="s">
        <v>349</v>
      </c>
      <c r="D106" s="4" t="s">
        <v>222</v>
      </c>
      <c r="E106" s="4">
        <v>4.0</v>
      </c>
    </row>
    <row r="107">
      <c r="A107" s="10">
        <v>42.0</v>
      </c>
      <c r="B107" s="10" t="s">
        <v>351</v>
      </c>
      <c r="C107" s="32" t="s">
        <v>352</v>
      </c>
      <c r="D107" s="4" t="s">
        <v>222</v>
      </c>
      <c r="E107" s="4">
        <v>4.0</v>
      </c>
    </row>
    <row r="108">
      <c r="A108" s="10">
        <v>43.0</v>
      </c>
      <c r="B108" s="10" t="s">
        <v>355</v>
      </c>
      <c r="C108" s="32" t="s">
        <v>356</v>
      </c>
      <c r="D108" s="4" t="s">
        <v>222</v>
      </c>
      <c r="E108" s="4">
        <v>4.0</v>
      </c>
    </row>
    <row r="109">
      <c r="A109" s="10">
        <v>44.0</v>
      </c>
      <c r="B109" s="10" t="s">
        <v>245</v>
      </c>
      <c r="C109" s="32" t="s">
        <v>359</v>
      </c>
      <c r="D109" s="4" t="s">
        <v>222</v>
      </c>
      <c r="E109" s="4">
        <v>4.0</v>
      </c>
    </row>
    <row r="110">
      <c r="A110" s="10">
        <v>53.0</v>
      </c>
      <c r="B110" s="10" t="s">
        <v>374</v>
      </c>
      <c r="C110" s="32" t="s">
        <v>375</v>
      </c>
      <c r="D110" s="4" t="s">
        <v>222</v>
      </c>
      <c r="E110" s="4">
        <v>2.0</v>
      </c>
    </row>
    <row r="111">
      <c r="A111" s="10">
        <v>54.0</v>
      </c>
      <c r="B111" s="10" t="s">
        <v>376</v>
      </c>
      <c r="C111" s="32" t="s">
        <v>377</v>
      </c>
      <c r="D111" s="4" t="s">
        <v>222</v>
      </c>
      <c r="E111" s="4">
        <v>3.0</v>
      </c>
    </row>
    <row r="112">
      <c r="A112" s="10">
        <v>55.0</v>
      </c>
      <c r="B112" s="10" t="s">
        <v>378</v>
      </c>
      <c r="C112" s="32" t="s">
        <v>379</v>
      </c>
      <c r="D112" s="4" t="s">
        <v>222</v>
      </c>
      <c r="E112" s="4">
        <v>4.0</v>
      </c>
    </row>
    <row r="113">
      <c r="A113" s="10">
        <v>56.0</v>
      </c>
      <c r="B113" s="10" t="s">
        <v>380</v>
      </c>
      <c r="C113" s="32" t="s">
        <v>381</v>
      </c>
      <c r="D113" s="4" t="s">
        <v>222</v>
      </c>
      <c r="E113" s="4">
        <v>5.0</v>
      </c>
    </row>
    <row r="114">
      <c r="A114" s="10">
        <v>57.0</v>
      </c>
      <c r="B114" s="10" t="s">
        <v>391</v>
      </c>
      <c r="C114" s="32" t="s">
        <v>392</v>
      </c>
      <c r="D114" s="4" t="s">
        <v>222</v>
      </c>
      <c r="E114" s="4">
        <v>6.0</v>
      </c>
    </row>
    <row r="115">
      <c r="C115" s="11"/>
    </row>
    <row r="116">
      <c r="C116" s="11"/>
    </row>
    <row r="117">
      <c r="C117" s="11"/>
    </row>
    <row r="118">
      <c r="C118" s="11"/>
    </row>
    <row r="119">
      <c r="C119" s="11"/>
    </row>
    <row r="120">
      <c r="C120" s="11"/>
    </row>
    <row r="121">
      <c r="C121" s="11"/>
    </row>
    <row r="122">
      <c r="C122" s="11"/>
    </row>
    <row r="123">
      <c r="C123" s="11"/>
    </row>
    <row r="124">
      <c r="C124" s="11"/>
    </row>
    <row r="125">
      <c r="C125" s="11"/>
    </row>
    <row r="126">
      <c r="C126" s="11"/>
    </row>
    <row r="127">
      <c r="C127" s="11"/>
    </row>
    <row r="128">
      <c r="C128" s="11"/>
    </row>
    <row r="129">
      <c r="C129" s="11"/>
    </row>
    <row r="130">
      <c r="C130" s="11"/>
    </row>
    <row r="131">
      <c r="C131" s="11"/>
    </row>
    <row r="132">
      <c r="C132" s="11"/>
    </row>
    <row r="133">
      <c r="C133" s="11"/>
    </row>
    <row r="134">
      <c r="C134" s="11"/>
    </row>
    <row r="135">
      <c r="C135" s="11"/>
    </row>
    <row r="136">
      <c r="C136" s="11"/>
    </row>
    <row r="137">
      <c r="C137" s="11"/>
    </row>
    <row r="138">
      <c r="C138" s="11"/>
    </row>
    <row r="139">
      <c r="C139" s="11"/>
    </row>
    <row r="140">
      <c r="C140" s="11"/>
    </row>
    <row r="141">
      <c r="C141" s="11"/>
    </row>
    <row r="142">
      <c r="C142" s="11"/>
    </row>
    <row r="143">
      <c r="C143" s="11"/>
    </row>
    <row r="144">
      <c r="C144" s="11"/>
    </row>
    <row r="145">
      <c r="C145" s="11"/>
    </row>
    <row r="146">
      <c r="C146" s="11"/>
    </row>
    <row r="147">
      <c r="C147" s="11"/>
    </row>
    <row r="148">
      <c r="C148" s="11"/>
    </row>
    <row r="149">
      <c r="C149" s="11"/>
    </row>
    <row r="150">
      <c r="C150" s="11"/>
    </row>
    <row r="151">
      <c r="C151" s="11"/>
    </row>
    <row r="152">
      <c r="C152" s="11"/>
    </row>
    <row r="153">
      <c r="C153" s="11"/>
    </row>
    <row r="154">
      <c r="C154" s="11"/>
    </row>
    <row r="155">
      <c r="C155" s="11"/>
    </row>
    <row r="156">
      <c r="C156" s="11"/>
    </row>
    <row r="157">
      <c r="C157" s="11"/>
    </row>
    <row r="158">
      <c r="C158" s="11"/>
    </row>
    <row r="159">
      <c r="C159" s="11"/>
    </row>
    <row r="160">
      <c r="C160" s="11"/>
    </row>
    <row r="161">
      <c r="C161" s="11"/>
    </row>
    <row r="162">
      <c r="C162" s="11"/>
    </row>
    <row r="163">
      <c r="C163" s="11"/>
    </row>
    <row r="164">
      <c r="C164" s="11"/>
    </row>
    <row r="165">
      <c r="C165" s="11"/>
    </row>
    <row r="166">
      <c r="C166" s="11"/>
    </row>
    <row r="167">
      <c r="C167" s="11"/>
    </row>
    <row r="168">
      <c r="C168" s="11"/>
    </row>
    <row r="169">
      <c r="C169" s="11"/>
    </row>
    <row r="170">
      <c r="C170" s="11"/>
    </row>
    <row r="171">
      <c r="C171" s="11"/>
    </row>
    <row r="172">
      <c r="C172" s="11"/>
    </row>
    <row r="173">
      <c r="C173" s="11"/>
    </row>
    <row r="174">
      <c r="C174" s="11"/>
    </row>
    <row r="175">
      <c r="C175" s="11"/>
    </row>
    <row r="176">
      <c r="C176" s="11"/>
    </row>
    <row r="177">
      <c r="C177" s="11"/>
    </row>
    <row r="178">
      <c r="C178" s="11"/>
    </row>
    <row r="179">
      <c r="C179" s="11"/>
    </row>
    <row r="180">
      <c r="C180" s="11"/>
    </row>
    <row r="181">
      <c r="C181" s="11"/>
    </row>
    <row r="182">
      <c r="C182" s="11"/>
    </row>
    <row r="183">
      <c r="C183" s="11"/>
    </row>
    <row r="184">
      <c r="C184" s="11"/>
    </row>
    <row r="185">
      <c r="C185" s="11"/>
    </row>
    <row r="186">
      <c r="C186" s="11"/>
    </row>
    <row r="187">
      <c r="C187" s="11"/>
    </row>
    <row r="188">
      <c r="C188" s="11"/>
    </row>
    <row r="189">
      <c r="C189" s="11"/>
    </row>
    <row r="190">
      <c r="C190" s="11"/>
    </row>
    <row r="191">
      <c r="C191" s="11"/>
    </row>
    <row r="192">
      <c r="C192" s="11"/>
    </row>
    <row r="193">
      <c r="C193" s="11"/>
    </row>
    <row r="194">
      <c r="C194" s="11"/>
    </row>
    <row r="195">
      <c r="C195" s="11"/>
    </row>
    <row r="196">
      <c r="C196" s="11"/>
    </row>
    <row r="197">
      <c r="C197" s="11"/>
    </row>
    <row r="198">
      <c r="C198" s="11"/>
    </row>
    <row r="199">
      <c r="C199" s="11"/>
    </row>
    <row r="200">
      <c r="C200" s="11"/>
    </row>
    <row r="201">
      <c r="C201" s="11"/>
    </row>
    <row r="202">
      <c r="C202" s="11"/>
    </row>
    <row r="203">
      <c r="C203" s="11"/>
    </row>
    <row r="204">
      <c r="C204" s="11"/>
    </row>
    <row r="205">
      <c r="C205" s="11"/>
    </row>
    <row r="206">
      <c r="C206" s="11"/>
    </row>
    <row r="207">
      <c r="C207" s="11"/>
    </row>
    <row r="208">
      <c r="C208" s="11"/>
    </row>
    <row r="209">
      <c r="C209" s="11"/>
    </row>
    <row r="210">
      <c r="C210" s="11"/>
    </row>
    <row r="211">
      <c r="C211" s="11"/>
    </row>
    <row r="212">
      <c r="C212" s="11"/>
    </row>
    <row r="213">
      <c r="C213" s="11"/>
    </row>
    <row r="214">
      <c r="C214" s="11"/>
    </row>
    <row r="215">
      <c r="C215" s="11"/>
    </row>
    <row r="216">
      <c r="C216" s="11"/>
    </row>
    <row r="217">
      <c r="C217" s="11"/>
    </row>
    <row r="218">
      <c r="C218" s="11"/>
    </row>
    <row r="219">
      <c r="C219" s="11"/>
    </row>
    <row r="220">
      <c r="C220" s="11"/>
    </row>
    <row r="221">
      <c r="C221" s="11"/>
    </row>
    <row r="222">
      <c r="C222" s="11"/>
    </row>
    <row r="223">
      <c r="C223" s="11"/>
    </row>
    <row r="224">
      <c r="C224" s="11"/>
    </row>
    <row r="225">
      <c r="C225" s="11"/>
    </row>
    <row r="226">
      <c r="C226" s="11"/>
    </row>
    <row r="227">
      <c r="C227" s="11"/>
    </row>
    <row r="228">
      <c r="C228" s="11"/>
    </row>
    <row r="229">
      <c r="C229" s="11"/>
    </row>
    <row r="230">
      <c r="C230" s="11"/>
    </row>
    <row r="231">
      <c r="C231" s="11"/>
    </row>
    <row r="232">
      <c r="C232" s="11"/>
    </row>
    <row r="233">
      <c r="C233" s="11"/>
    </row>
    <row r="234">
      <c r="C234" s="11"/>
    </row>
    <row r="235">
      <c r="C235" s="11"/>
    </row>
    <row r="236">
      <c r="C236" s="11"/>
    </row>
    <row r="237">
      <c r="C237" s="11"/>
    </row>
    <row r="238">
      <c r="C238" s="11"/>
    </row>
    <row r="239">
      <c r="C239" s="11"/>
    </row>
    <row r="240">
      <c r="C240" s="11"/>
    </row>
    <row r="241">
      <c r="C241" s="11"/>
    </row>
    <row r="242">
      <c r="C242" s="11"/>
    </row>
    <row r="243">
      <c r="C243" s="11"/>
    </row>
    <row r="244">
      <c r="C244" s="11"/>
    </row>
    <row r="245">
      <c r="C245" s="11"/>
    </row>
    <row r="246">
      <c r="C246" s="11"/>
    </row>
    <row r="247">
      <c r="C247" s="11"/>
    </row>
    <row r="248">
      <c r="C248" s="11"/>
    </row>
    <row r="249">
      <c r="C249" s="11"/>
    </row>
    <row r="250">
      <c r="C250" s="11"/>
    </row>
    <row r="251">
      <c r="C251" s="11"/>
    </row>
    <row r="252">
      <c r="C252" s="11"/>
    </row>
    <row r="253">
      <c r="C253" s="11"/>
    </row>
    <row r="254">
      <c r="C254" s="11"/>
    </row>
    <row r="255">
      <c r="C255" s="11"/>
    </row>
    <row r="256">
      <c r="C256" s="11"/>
    </row>
    <row r="257">
      <c r="C257" s="11"/>
    </row>
    <row r="258">
      <c r="C258" s="11"/>
    </row>
    <row r="259">
      <c r="C259" s="11"/>
    </row>
    <row r="260">
      <c r="C260" s="11"/>
    </row>
    <row r="261">
      <c r="C261" s="11"/>
    </row>
    <row r="262">
      <c r="C262" s="11"/>
    </row>
    <row r="263">
      <c r="C263" s="11"/>
    </row>
    <row r="264">
      <c r="C264" s="11"/>
    </row>
    <row r="265">
      <c r="C265" s="11"/>
    </row>
    <row r="266">
      <c r="C266" s="11"/>
    </row>
    <row r="267">
      <c r="C267" s="11"/>
    </row>
    <row r="268">
      <c r="C268" s="11"/>
    </row>
    <row r="269">
      <c r="C269" s="11"/>
    </row>
    <row r="270">
      <c r="C270" s="11"/>
    </row>
    <row r="271">
      <c r="C271" s="11"/>
    </row>
    <row r="272">
      <c r="C272" s="11"/>
    </row>
    <row r="273">
      <c r="C273" s="11"/>
    </row>
    <row r="274">
      <c r="C274" s="11"/>
    </row>
    <row r="275">
      <c r="C275" s="11"/>
    </row>
    <row r="276">
      <c r="C276" s="11"/>
    </row>
    <row r="277">
      <c r="C277" s="11"/>
    </row>
    <row r="278">
      <c r="C278" s="11"/>
    </row>
    <row r="279">
      <c r="C279" s="11"/>
    </row>
    <row r="280">
      <c r="C280" s="11"/>
    </row>
    <row r="281">
      <c r="C281" s="11"/>
    </row>
    <row r="282">
      <c r="C282" s="11"/>
    </row>
    <row r="283">
      <c r="C283" s="11"/>
    </row>
    <row r="284">
      <c r="C284" s="11"/>
    </row>
    <row r="285">
      <c r="C285" s="11"/>
    </row>
    <row r="286">
      <c r="C286" s="11"/>
    </row>
    <row r="287">
      <c r="C287" s="11"/>
    </row>
    <row r="288">
      <c r="C288" s="11"/>
    </row>
    <row r="289">
      <c r="C289" s="11"/>
    </row>
    <row r="290">
      <c r="C290" s="11"/>
    </row>
    <row r="291">
      <c r="C291" s="11"/>
    </row>
    <row r="292">
      <c r="C292" s="11"/>
    </row>
    <row r="293">
      <c r="C293" s="11"/>
    </row>
    <row r="294">
      <c r="C294" s="11"/>
    </row>
    <row r="295">
      <c r="C295" s="11"/>
    </row>
    <row r="296">
      <c r="C296" s="11"/>
    </row>
    <row r="297">
      <c r="C297" s="11"/>
    </row>
    <row r="298">
      <c r="C298" s="11"/>
    </row>
    <row r="299">
      <c r="C299" s="11"/>
    </row>
    <row r="300">
      <c r="C300" s="11"/>
    </row>
    <row r="301">
      <c r="C301" s="11"/>
    </row>
    <row r="302">
      <c r="C302" s="11"/>
    </row>
    <row r="303">
      <c r="C303" s="11"/>
    </row>
    <row r="304">
      <c r="C304" s="11"/>
    </row>
    <row r="305">
      <c r="C305" s="11"/>
    </row>
    <row r="306">
      <c r="C306" s="11"/>
    </row>
    <row r="307">
      <c r="C307" s="11"/>
    </row>
    <row r="308">
      <c r="C308" s="11"/>
    </row>
    <row r="309">
      <c r="C309" s="11"/>
    </row>
    <row r="310">
      <c r="C310" s="11"/>
    </row>
    <row r="311">
      <c r="C311" s="11"/>
    </row>
    <row r="312">
      <c r="C312" s="11"/>
    </row>
    <row r="313">
      <c r="C313" s="11"/>
    </row>
    <row r="314">
      <c r="C314" s="11"/>
    </row>
    <row r="315">
      <c r="C315" s="11"/>
    </row>
    <row r="316">
      <c r="C316" s="11"/>
    </row>
    <row r="317">
      <c r="C317" s="11"/>
    </row>
    <row r="318">
      <c r="C318" s="11"/>
    </row>
    <row r="319">
      <c r="C319" s="11"/>
    </row>
    <row r="320">
      <c r="C320" s="11"/>
    </row>
    <row r="321">
      <c r="C321" s="11"/>
    </row>
    <row r="322">
      <c r="C322" s="11"/>
    </row>
    <row r="323">
      <c r="C323" s="11"/>
    </row>
    <row r="324">
      <c r="C324" s="11"/>
    </row>
    <row r="325">
      <c r="C325" s="11"/>
    </row>
    <row r="326">
      <c r="C326" s="11"/>
    </row>
    <row r="327">
      <c r="C327" s="11"/>
    </row>
    <row r="328">
      <c r="C328" s="11"/>
    </row>
    <row r="329">
      <c r="C329" s="11"/>
    </row>
    <row r="330">
      <c r="C330" s="11"/>
    </row>
    <row r="331">
      <c r="C331" s="11"/>
    </row>
    <row r="332">
      <c r="C332" s="11"/>
    </row>
    <row r="333">
      <c r="C333" s="11"/>
    </row>
    <row r="334">
      <c r="C334" s="11"/>
    </row>
    <row r="335">
      <c r="C335" s="11"/>
    </row>
    <row r="336">
      <c r="C336" s="11"/>
    </row>
    <row r="337">
      <c r="C337" s="11"/>
    </row>
    <row r="338">
      <c r="C338" s="11"/>
    </row>
    <row r="339">
      <c r="C339" s="11"/>
    </row>
    <row r="340">
      <c r="C340" s="11"/>
    </row>
    <row r="341">
      <c r="C341" s="11"/>
    </row>
    <row r="342">
      <c r="C342" s="11"/>
    </row>
    <row r="343">
      <c r="C343" s="11"/>
    </row>
    <row r="344">
      <c r="C344" s="11"/>
    </row>
    <row r="345">
      <c r="C345" s="11"/>
    </row>
    <row r="346">
      <c r="C346" s="11"/>
    </row>
    <row r="347">
      <c r="C347" s="11"/>
    </row>
    <row r="348">
      <c r="C348" s="11"/>
    </row>
    <row r="349">
      <c r="C349" s="11"/>
    </row>
    <row r="350">
      <c r="C350" s="11"/>
    </row>
    <row r="351">
      <c r="C351" s="11"/>
    </row>
    <row r="352">
      <c r="C352" s="11"/>
    </row>
    <row r="353">
      <c r="C353" s="11"/>
    </row>
    <row r="354">
      <c r="C354" s="11"/>
    </row>
    <row r="355">
      <c r="C355" s="11"/>
    </row>
    <row r="356">
      <c r="C356" s="11"/>
    </row>
    <row r="357">
      <c r="C357" s="11"/>
    </row>
    <row r="358">
      <c r="C358" s="11"/>
    </row>
    <row r="359">
      <c r="C359" s="11"/>
    </row>
    <row r="360">
      <c r="C360" s="11"/>
    </row>
    <row r="361">
      <c r="C361" s="11"/>
    </row>
    <row r="362">
      <c r="C362" s="11"/>
    </row>
    <row r="363">
      <c r="C363" s="11"/>
    </row>
    <row r="364">
      <c r="C364" s="11"/>
    </row>
    <row r="365">
      <c r="C365" s="11"/>
    </row>
    <row r="366">
      <c r="C366" s="11"/>
    </row>
    <row r="367">
      <c r="C367" s="11"/>
    </row>
    <row r="368">
      <c r="C368" s="11"/>
    </row>
    <row r="369">
      <c r="C369" s="11"/>
    </row>
    <row r="370">
      <c r="C370" s="11"/>
    </row>
    <row r="371">
      <c r="C371" s="11"/>
    </row>
    <row r="372">
      <c r="C372" s="11"/>
    </row>
    <row r="373">
      <c r="C373" s="11"/>
    </row>
    <row r="374">
      <c r="C374" s="11"/>
    </row>
    <row r="375">
      <c r="C375" s="11"/>
    </row>
    <row r="376">
      <c r="C376" s="11"/>
    </row>
    <row r="377">
      <c r="C377" s="11"/>
    </row>
    <row r="378">
      <c r="C378" s="11"/>
    </row>
    <row r="379">
      <c r="C379" s="1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  <row r="992">
      <c r="C992" s="11"/>
    </row>
    <row r="993">
      <c r="C993" s="11"/>
    </row>
  </sheetData>
  <drawing r:id="rId1"/>
</worksheet>
</file>