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MIOAD-HONEY\Documents\Arne\"/>
    </mc:Choice>
  </mc:AlternateContent>
  <bookViews>
    <workbookView xWindow="0" yWindow="0" windowWidth="15480" windowHeight="8115" activeTab="1"/>
  </bookViews>
  <sheets>
    <sheet name="Summary" sheetId="2" r:id="rId1"/>
    <sheet name="Breakdown" sheetId="1" r:id="rId2"/>
    <sheet name="LOGISTICAL" sheetId="3" state="hidden" r:id="rId3"/>
    <sheet name="FINANCIAL" sheetId="4" state="hidden" r:id="rId4"/>
    <sheet name="CAPACITY" sheetId="5" state="hidden" r:id="rId5"/>
    <sheet name="MORALE" sheetId="6" state="hidden" r:id="rId6"/>
    <sheet name="ADVOCACY" sheetId="7" state="hidden" r:id="rId7"/>
    <sheet name="OTHERS" sheetId="8" state="hidden" r:id="rId8"/>
  </sheets>
  <definedNames>
    <definedName name="_xlnm.Print_Titles" localSheetId="1">Breakdown!$A:$D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2" l="1"/>
  <c r="F54" i="2"/>
  <c r="E54" i="2"/>
  <c r="D54" i="2"/>
  <c r="C54" i="2"/>
  <c r="B53" i="2"/>
  <c r="H53" i="2" s="1"/>
  <c r="B52" i="2"/>
  <c r="H52" i="2" s="1"/>
  <c r="B51" i="2"/>
  <c r="H51" i="2" s="1"/>
  <c r="B50" i="2"/>
  <c r="H50" i="2" s="1"/>
  <c r="B49" i="2"/>
  <c r="H49" i="2" s="1"/>
  <c r="B48" i="2"/>
  <c r="H48" i="2" s="1"/>
  <c r="B47" i="2"/>
  <c r="H47" i="2" s="1"/>
  <c r="B46" i="2"/>
  <c r="H46" i="2" s="1"/>
  <c r="B45" i="2"/>
  <c r="H45" i="2" s="1"/>
  <c r="G40" i="2"/>
  <c r="F40" i="2"/>
  <c r="E40" i="2"/>
  <c r="D40" i="2"/>
  <c r="C40" i="2"/>
  <c r="B39" i="2"/>
  <c r="H39" i="2" s="1"/>
  <c r="B38" i="2"/>
  <c r="H38" i="2" s="1"/>
  <c r="B37" i="2"/>
  <c r="H37" i="2" s="1"/>
  <c r="B36" i="2"/>
  <c r="H36" i="2" s="1"/>
  <c r="B35" i="2"/>
  <c r="H35" i="2" s="1"/>
  <c r="B34" i="2"/>
  <c r="H34" i="2" s="1"/>
  <c r="B33" i="2"/>
  <c r="H33" i="2" s="1"/>
  <c r="B32" i="2"/>
  <c r="H32" i="2" s="1"/>
  <c r="B31" i="2"/>
  <c r="H31" i="2" s="1"/>
  <c r="G27" i="2"/>
  <c r="F27" i="2"/>
  <c r="E27" i="2"/>
  <c r="D27" i="2"/>
  <c r="C27" i="2"/>
  <c r="B26" i="2"/>
  <c r="H26" i="2" s="1"/>
  <c r="B25" i="2"/>
  <c r="H25" i="2" s="1"/>
  <c r="B24" i="2"/>
  <c r="H24" i="2" s="1"/>
  <c r="B23" i="2"/>
  <c r="H23" i="2" s="1"/>
  <c r="B22" i="2"/>
  <c r="H22" i="2" s="1"/>
  <c r="B21" i="2"/>
  <c r="H21" i="2" s="1"/>
  <c r="B20" i="2"/>
  <c r="H20" i="2" s="1"/>
  <c r="B19" i="2"/>
  <c r="B18" i="2"/>
  <c r="H18" i="2" s="1"/>
  <c r="B27" i="2" l="1"/>
  <c r="H40" i="2"/>
  <c r="B40" i="2"/>
  <c r="H54" i="2"/>
  <c r="B54" i="2"/>
  <c r="H19" i="2"/>
  <c r="H27" i="2" s="1"/>
  <c r="AR41" i="1"/>
  <c r="AQ41" i="1"/>
  <c r="AP41" i="1"/>
  <c r="AO41" i="1"/>
  <c r="AR36" i="1"/>
  <c r="AQ36" i="1"/>
  <c r="AP36" i="1"/>
  <c r="AO36" i="1"/>
  <c r="AR30" i="1"/>
  <c r="AQ30" i="1"/>
  <c r="AP30" i="1"/>
  <c r="AO30" i="1"/>
  <c r="AR24" i="1"/>
  <c r="AQ24" i="1"/>
  <c r="AP24" i="1"/>
  <c r="AO24" i="1"/>
  <c r="AR18" i="1"/>
  <c r="AQ18" i="1"/>
  <c r="AP18" i="1"/>
  <c r="AO18" i="1"/>
  <c r="AR12" i="1"/>
  <c r="AQ12" i="1"/>
  <c r="AQ42" i="1" s="1"/>
  <c r="AP12" i="1"/>
  <c r="AO12" i="1"/>
  <c r="B8" i="2"/>
  <c r="B12" i="2"/>
  <c r="AN41" i="1"/>
  <c r="AM41" i="1"/>
  <c r="AL41" i="1"/>
  <c r="AK41" i="1"/>
  <c r="AJ41" i="1"/>
  <c r="AI41" i="1"/>
  <c r="AH41" i="1"/>
  <c r="AG41" i="1"/>
  <c r="AF41" i="1"/>
  <c r="AE41" i="1"/>
  <c r="AD41" i="1"/>
  <c r="AC41" i="1"/>
  <c r="AC42" i="1" s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AN36" i="1"/>
  <c r="AM36" i="1"/>
  <c r="AL36" i="1"/>
  <c r="AK36" i="1"/>
  <c r="AJ36" i="1"/>
  <c r="AJ42" i="1" s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B42" i="1" s="1"/>
  <c r="AA30" i="1"/>
  <c r="Z30" i="1"/>
  <c r="Y30" i="1"/>
  <c r="X30" i="1"/>
  <c r="W30" i="1"/>
  <c r="V30" i="1"/>
  <c r="U30" i="1"/>
  <c r="T30" i="1"/>
  <c r="S30" i="1"/>
  <c r="S42" i="1" s="1"/>
  <c r="R30" i="1"/>
  <c r="Q30" i="1"/>
  <c r="P30" i="1"/>
  <c r="O30" i="1"/>
  <c r="N30" i="1"/>
  <c r="M30" i="1"/>
  <c r="L30" i="1"/>
  <c r="K30" i="1"/>
  <c r="K42" i="1" s="1"/>
  <c r="J30" i="1"/>
  <c r="AN24" i="1"/>
  <c r="AM24" i="1"/>
  <c r="AL24" i="1"/>
  <c r="AK24" i="1"/>
  <c r="AJ24" i="1"/>
  <c r="AI24" i="1"/>
  <c r="AH24" i="1"/>
  <c r="AG24" i="1"/>
  <c r="AF24" i="1"/>
  <c r="AE24" i="1"/>
  <c r="AE42" i="1" s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A42" i="1" s="1"/>
  <c r="AB18" i="1"/>
  <c r="AC18" i="1"/>
  <c r="AD18" i="1"/>
  <c r="AE18" i="1"/>
  <c r="AF18" i="1"/>
  <c r="AG18" i="1"/>
  <c r="AH18" i="1"/>
  <c r="AI18" i="1"/>
  <c r="AI42" i="1" s="1"/>
  <c r="AJ18" i="1"/>
  <c r="AK18" i="1"/>
  <c r="AL18" i="1"/>
  <c r="AM18" i="1"/>
  <c r="AN18" i="1"/>
  <c r="J12" i="1"/>
  <c r="K12" i="1"/>
  <c r="L12" i="1"/>
  <c r="M12" i="1"/>
  <c r="M42" i="1" s="1"/>
  <c r="N12" i="1"/>
  <c r="N42" i="1" s="1"/>
  <c r="O12" i="1"/>
  <c r="P12" i="1"/>
  <c r="Q12" i="1"/>
  <c r="B6" i="2" s="1"/>
  <c r="R12" i="1"/>
  <c r="S12" i="1"/>
  <c r="T12" i="1"/>
  <c r="T42" i="1" s="1"/>
  <c r="U12" i="1"/>
  <c r="B7" i="2" s="1"/>
  <c r="V12" i="1"/>
  <c r="W12" i="1"/>
  <c r="X12" i="1"/>
  <c r="Y12" i="1"/>
  <c r="Z12" i="1"/>
  <c r="AA12" i="1"/>
  <c r="AB12" i="1"/>
  <c r="AC12" i="1"/>
  <c r="B9" i="2" s="1"/>
  <c r="AD12" i="1"/>
  <c r="AE12" i="1"/>
  <c r="AF12" i="1"/>
  <c r="AG12" i="1"/>
  <c r="B10" i="2" s="1"/>
  <c r="AH12" i="1"/>
  <c r="AI12" i="1"/>
  <c r="AJ12" i="1"/>
  <c r="AK12" i="1"/>
  <c r="B11" i="2" s="1"/>
  <c r="AL12" i="1"/>
  <c r="AL42" i="1" s="1"/>
  <c r="AM12" i="1"/>
  <c r="AN12" i="1"/>
  <c r="L42" i="1"/>
  <c r="O42" i="1"/>
  <c r="V42" i="1"/>
  <c r="W42" i="1"/>
  <c r="AD42" i="1"/>
  <c r="AK42" i="1"/>
  <c r="AM42" i="1"/>
  <c r="I41" i="1"/>
  <c r="I36" i="1"/>
  <c r="I30" i="1"/>
  <c r="I24" i="1"/>
  <c r="U42" i="1" l="1"/>
  <c r="B5" i="2"/>
  <c r="AO42" i="1"/>
  <c r="AP42" i="1"/>
  <c r="AR42" i="1"/>
  <c r="Q42" i="1"/>
  <c r="Y42" i="1"/>
  <c r="AG42" i="1"/>
  <c r="R42" i="1"/>
  <c r="Z42" i="1"/>
  <c r="AH42" i="1"/>
  <c r="J42" i="1"/>
  <c r="AN42" i="1"/>
  <c r="AF42" i="1"/>
  <c r="X42" i="1"/>
  <c r="P42" i="1"/>
  <c r="I18" i="1"/>
  <c r="I12" i="1"/>
  <c r="B4" i="2" s="1"/>
  <c r="C7" i="1"/>
  <c r="C5" i="1"/>
  <c r="J11" i="3"/>
  <c r="C11" i="1" s="1"/>
  <c r="I11" i="3"/>
  <c r="C10" i="1" s="1"/>
  <c r="H11" i="3"/>
  <c r="C9" i="1" s="1"/>
  <c r="G11" i="3"/>
  <c r="C8" i="1" s="1"/>
  <c r="F11" i="3"/>
  <c r="E11" i="3"/>
  <c r="C6" i="1" s="1"/>
  <c r="D11" i="3"/>
  <c r="C11" i="3"/>
  <c r="C4" i="1" s="1"/>
  <c r="B11" i="3"/>
  <c r="C3" i="1" s="1"/>
  <c r="K10" i="3"/>
  <c r="K9" i="3"/>
  <c r="K8" i="3"/>
  <c r="K7" i="3"/>
  <c r="K6" i="3"/>
  <c r="K5" i="3"/>
  <c r="K4" i="3"/>
  <c r="K3" i="3"/>
  <c r="K2" i="3"/>
  <c r="I42" i="1" l="1"/>
  <c r="B13" i="2" l="1"/>
  <c r="H8" i="2"/>
  <c r="H7" i="2"/>
  <c r="H4" i="2"/>
  <c r="H6" i="2"/>
  <c r="G13" i="2"/>
  <c r="F13" i="2"/>
  <c r="E13" i="2"/>
  <c r="D13" i="2"/>
  <c r="H5" i="2"/>
  <c r="H12" i="2"/>
  <c r="C13" i="2"/>
  <c r="H10" i="2"/>
  <c r="H11" i="2"/>
  <c r="H9" i="2"/>
  <c r="H13" i="2" l="1"/>
  <c r="C338" i="1"/>
  <c r="C301" i="1"/>
  <c r="C264" i="1"/>
  <c r="C227" i="1"/>
  <c r="C190" i="1"/>
  <c r="C153" i="1"/>
  <c r="C116" i="1"/>
  <c r="C79" i="1"/>
  <c r="C42" i="1"/>
</calcChain>
</file>

<file path=xl/sharedStrings.xml><?xml version="1.0" encoding="utf-8"?>
<sst xmlns="http://schemas.openxmlformats.org/spreadsheetml/2006/main" count="581" uniqueCount="58">
  <si>
    <t>CATEGORY</t>
  </si>
  <si>
    <t>LOGISTICAL</t>
  </si>
  <si>
    <t>MOVE</t>
  </si>
  <si>
    <t>SHOOT</t>
  </si>
  <si>
    <t>COMMUNICATE</t>
  </si>
  <si>
    <t>INVESTIGATE</t>
  </si>
  <si>
    <t>FINANCIAL</t>
  </si>
  <si>
    <t>Real Properties</t>
  </si>
  <si>
    <t>Search and Rescue</t>
  </si>
  <si>
    <t>POL (Petroleum, Oil, Lubricants)</t>
  </si>
  <si>
    <t>Repairs of vehicles, buildings &amp;   equipment</t>
  </si>
  <si>
    <t>Others</t>
  </si>
  <si>
    <t>Legal Assistance</t>
  </si>
  <si>
    <t>Hospitalization</t>
  </si>
  <si>
    <t>Scholarship</t>
  </si>
  <si>
    <t>Spiritual and Moral Enrichment</t>
  </si>
  <si>
    <t>Financial Assistance</t>
  </si>
  <si>
    <t>Allowances for Police Officers</t>
  </si>
  <si>
    <t>Support to Operations</t>
  </si>
  <si>
    <t>Cash Donations</t>
  </si>
  <si>
    <t>Training and Seminar</t>
  </si>
  <si>
    <t>OTHERS</t>
  </si>
  <si>
    <t>CAPACITY BUILDING</t>
  </si>
  <si>
    <t>Workshop</t>
  </si>
  <si>
    <t>Lecture Series</t>
  </si>
  <si>
    <t>Professional/technical Assistance as subject matter expert</t>
  </si>
  <si>
    <t>MORALE / WELFARE</t>
  </si>
  <si>
    <t>TRIMP (TV, Radio, Internet, Mobile, Print) Activities</t>
  </si>
  <si>
    <t>Feeding Program</t>
  </si>
  <si>
    <t>Medical Mission</t>
  </si>
  <si>
    <t>Information, Education and Communication (IEC) and other PCR activities</t>
  </si>
  <si>
    <t>Professional Input</t>
  </si>
  <si>
    <t>Professional Advice</t>
  </si>
  <si>
    <t>Consultation</t>
  </si>
  <si>
    <t>ADVOCACY</t>
  </si>
  <si>
    <t>AMOUNT</t>
  </si>
  <si>
    <t>REMARKS</t>
  </si>
  <si>
    <t>RHQ</t>
  </si>
  <si>
    <t>NAGA CPO</t>
  </si>
  <si>
    <t>TOTAL</t>
  </si>
  <si>
    <t>ALBAY PPO</t>
  </si>
  <si>
    <t>CARAMINES SUR PPO</t>
  </si>
  <si>
    <t>CARAMINES NORTE PPO</t>
  </si>
  <si>
    <t>CATANDUANES PPO</t>
  </si>
  <si>
    <t>MASBATE PPO</t>
  </si>
  <si>
    <t>SORSOGON PPO</t>
  </si>
  <si>
    <t>RPSB5</t>
  </si>
  <si>
    <t>UNIT/ OFFICE</t>
  </si>
  <si>
    <t>CAMARINES SUR PPO</t>
  </si>
  <si>
    <t>CAMARINES NORTE PPO</t>
  </si>
  <si>
    <t>UNIT / OFFICE</t>
  </si>
  <si>
    <t>UNIT/OFFICE</t>
  </si>
  <si>
    <t>POLICE REGIONAL OFFICE 5</t>
  </si>
  <si>
    <t>CY 2017</t>
  </si>
  <si>
    <t>CY 2016</t>
  </si>
  <si>
    <t>CY 2015</t>
  </si>
  <si>
    <t>CY 2014</t>
  </si>
  <si>
    <t>RFSB5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</si>
</sst>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9" fontId="3" fillId="0" borderId="0" xfId="1" applyFon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/>
    <xf numFmtId="0" fontId="0" fillId="5" borderId="2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/>
    <xf numFmtId="164" fontId="0" fillId="0" borderId="0" xfId="0" applyNumberForma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0" xfId="1" applyFont="1"/>
    <xf numFmtId="9" fontId="3" fillId="0" borderId="0" xfId="1" applyFont="1" applyBorder="1" applyAlignment="1">
      <alignment horizontal="center" vertical="center"/>
    </xf>
    <xf numFmtId="0" fontId="8" fillId="0" borderId="0" xfId="0" applyFont="1"/>
    <xf numFmtId="0" fontId="8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9" fontId="3" fillId="0" borderId="0" xfId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8" fillId="7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9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5" borderId="1" xfId="0" applyFont="1" applyFill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8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8" fillId="9" borderId="1" xfId="0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0" borderId="0" xfId="2" applyFont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7" borderId="1" xfId="0" applyNumberFormat="1" applyFont="1" applyFill="1" applyBorder="1" applyAlignment="1">
      <alignment horizontal="center" vertical="center"/>
    </xf>
    <xf numFmtId="4" fontId="9" fillId="7" borderId="1" xfId="0" applyNumberFormat="1" applyFont="1" applyFill="1" applyBorder="1" applyAlignment="1">
      <alignment horizontal="center" vertical="center"/>
    </xf>
    <xf numFmtId="4" fontId="9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11" borderId="1" xfId="3" applyFont="1" applyBorder="1" applyAlignment="1">
      <alignment horizontal="left" vertical="center"/>
    </xf>
    <xf numFmtId="0" fontId="7" fillId="10" borderId="1" xfId="2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5" xfId="0" applyFont="1" applyBorder="1"/>
    <xf numFmtId="0" fontId="3" fillId="0" borderId="5" xfId="0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4" fontId="8" fillId="0" borderId="11" xfId="0" applyNumberFormat="1" applyFont="1" applyBorder="1" applyAlignment="1">
      <alignment horizontal="center"/>
    </xf>
    <xf numFmtId="4" fontId="8" fillId="0" borderId="12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</cellXfs>
  <cellStyles count="4">
    <cellStyle name="40% - Accent1" xfId="3" builtinId="31"/>
    <cellStyle name="Accent1" xfId="2" builtinId="29"/>
    <cellStyle name="Normal" xfId="0" builtinId="0"/>
    <cellStyle name="Percent" xfId="1" builtinId="5"/>
  </cellStyles>
  <dxfs count="40"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H12" totalsRowShown="0" headerRowDxfId="39" dataDxfId="38" headerRowCellStyle="Accent1">
  <tableColumns count="8">
    <tableColumn id="1" name="UNIT/ OFFICE" dataDxfId="37" dataCellStyle="40% - Accent1"/>
    <tableColumn id="2" name="LOGISTICAL" dataDxfId="36">
      <calculatedColumnFormula>Breakdown!I12</calculatedColumnFormula>
    </tableColumn>
    <tableColumn id="3" name="FINANCIAL" dataDxfId="35"/>
    <tableColumn id="4" name="CAPACITY BUILDING" dataDxfId="34"/>
    <tableColumn id="5" name="MORALE / WELFARE" dataDxfId="33"/>
    <tableColumn id="6" name="ADVOCACY" dataDxfId="32"/>
    <tableColumn id="7" name="OTHERS" dataDxfId="31"/>
    <tableColumn id="8" name="TOTAL" dataDxfId="30">
      <calculatedColumnFormula>SUM(B4:G4)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7:H26" totalsRowShown="0" headerRowDxfId="29" dataDxfId="28" headerRowCellStyle="Accent1">
  <tableColumns count="8">
    <tableColumn id="1" name="UNIT/ OFFICE" dataDxfId="27" dataCellStyle="40% - Accent1"/>
    <tableColumn id="2" name="LOGISTICAL" dataDxfId="26">
      <calculatedColumnFormula>Breakdown!I26</calculatedColumnFormula>
    </tableColumn>
    <tableColumn id="3" name="FINANCIAL" dataDxfId="25"/>
    <tableColumn id="4" name="CAPACITY BUILDING" dataDxfId="24"/>
    <tableColumn id="5" name="MORALE / WELFARE" dataDxfId="23"/>
    <tableColumn id="6" name="ADVOCACY" dataDxfId="22"/>
    <tableColumn id="7" name="OTHERS" dataDxfId="21"/>
    <tableColumn id="8" name="TOTAL" dataDxfId="20">
      <calculatedColumnFormula>SUM(B18:G18)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30:H39" totalsRowShown="0" headerRowDxfId="19" dataDxfId="18" headerRowCellStyle="Accent1">
  <tableColumns count="8">
    <tableColumn id="1" name="UNIT/ OFFICE" dataDxfId="17" dataCellStyle="40% - Accent1"/>
    <tableColumn id="2" name="LOGISTICAL" dataDxfId="16">
      <calculatedColumnFormula>Breakdown!I40</calculatedColumnFormula>
    </tableColumn>
    <tableColumn id="3" name="FINANCIAL" dataDxfId="15"/>
    <tableColumn id="4" name="CAPACITY BUILDING" dataDxfId="14"/>
    <tableColumn id="5" name="MORALE / WELFARE" dataDxfId="13"/>
    <tableColumn id="6" name="ADVOCACY" dataDxfId="12"/>
    <tableColumn id="7" name="OTHERS" dataDxfId="11"/>
    <tableColumn id="8" name="TOTAL" dataDxfId="10">
      <calculatedColumnFormula>SUM(B31:G31)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1456" displayName="Table1456" ref="A44:H53" totalsRowShown="0" headerRowDxfId="9" dataDxfId="8" headerRowCellStyle="Accent1">
  <tableColumns count="8">
    <tableColumn id="1" name="UNIT/ OFFICE" dataDxfId="7" dataCellStyle="40% - Accent1"/>
    <tableColumn id="2" name="LOGISTICAL" dataDxfId="6">
      <calculatedColumnFormula>Breakdown!I54</calculatedColumnFormula>
    </tableColumn>
    <tableColumn id="3" name="FINANCIAL" dataDxfId="5"/>
    <tableColumn id="4" name="CAPACITY BUILDING" dataDxfId="4"/>
    <tableColumn id="5" name="MORALE / WELFARE" dataDxfId="3"/>
    <tableColumn id="6" name="ADVOCACY" dataDxfId="2"/>
    <tableColumn id="7" name="OTHERS" dataDxfId="1"/>
    <tableColumn id="8" name="TOTAL" dataDxfId="0">
      <calculatedColumnFormula>SUM(B45:G45)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opLeftCell="A37" workbookViewId="0">
      <selection activeCell="A47" sqref="A47"/>
    </sheetView>
  </sheetViews>
  <sheetFormatPr defaultRowHeight="15" outlineLevelRow="1" x14ac:dyDescent="0.25"/>
  <cols>
    <col min="1" max="1" width="23.85546875" style="64" bestFit="1" customWidth="1"/>
    <col min="2" max="2" width="13.42578125" style="53" bestFit="1" customWidth="1"/>
    <col min="3" max="3" width="12.85546875" style="53" bestFit="1" customWidth="1"/>
    <col min="4" max="4" width="21.42578125" style="53" bestFit="1" customWidth="1"/>
    <col min="5" max="5" width="21.140625" style="53" bestFit="1" customWidth="1"/>
    <col min="6" max="6" width="13.28515625" style="53" bestFit="1" customWidth="1"/>
    <col min="7" max="7" width="10.140625" style="53" bestFit="1" customWidth="1"/>
    <col min="8" max="8" width="14" style="53" customWidth="1"/>
    <col min="9" max="16384" width="9.140625" style="53"/>
  </cols>
  <sheetData>
    <row r="1" spans="1:9" s="74" customFormat="1" x14ac:dyDescent="0.25">
      <c r="A1" s="75" t="s">
        <v>53</v>
      </c>
      <c r="B1" s="75"/>
      <c r="C1" s="75"/>
      <c r="D1" s="75"/>
      <c r="E1" s="75"/>
      <c r="F1" s="75"/>
      <c r="G1" s="75"/>
      <c r="H1" s="75"/>
    </row>
    <row r="2" spans="1:9" ht="15.75" x14ac:dyDescent="0.25">
      <c r="A2" s="61"/>
      <c r="B2" s="52"/>
      <c r="C2" s="52"/>
      <c r="D2" s="52"/>
      <c r="E2" s="52"/>
      <c r="F2" s="52"/>
      <c r="G2" s="52"/>
      <c r="H2" s="52"/>
      <c r="I2" s="52"/>
    </row>
    <row r="3" spans="1:9" ht="18" customHeight="1" x14ac:dyDescent="0.25">
      <c r="A3" s="54" t="s">
        <v>47</v>
      </c>
      <c r="B3" s="54" t="s">
        <v>1</v>
      </c>
      <c r="C3" s="54" t="s">
        <v>6</v>
      </c>
      <c r="D3" s="54" t="s">
        <v>22</v>
      </c>
      <c r="E3" s="54" t="s">
        <v>26</v>
      </c>
      <c r="F3" s="54" t="s">
        <v>34</v>
      </c>
      <c r="G3" s="54" t="s">
        <v>21</v>
      </c>
      <c r="H3" s="54" t="s">
        <v>39</v>
      </c>
      <c r="I3" s="52"/>
    </row>
    <row r="4" spans="1:9" ht="18" customHeight="1" outlineLevel="1" x14ac:dyDescent="0.25">
      <c r="A4" s="62" t="s">
        <v>37</v>
      </c>
      <c r="B4" s="55">
        <f>Breakdown!I12</f>
        <v>0</v>
      </c>
      <c r="C4" s="55"/>
      <c r="D4" s="55"/>
      <c r="E4" s="55"/>
      <c r="F4" s="55"/>
      <c r="G4" s="55"/>
      <c r="H4" s="56">
        <f t="shared" ref="H4:H12" si="0">SUM(B4:G4)</f>
        <v>0</v>
      </c>
      <c r="I4" s="52"/>
    </row>
    <row r="5" spans="1:9" ht="18" customHeight="1" x14ac:dyDescent="0.25">
      <c r="A5" s="62" t="s">
        <v>38</v>
      </c>
      <c r="B5" s="55">
        <f>Breakdown!M12</f>
        <v>0</v>
      </c>
      <c r="C5" s="55"/>
      <c r="D5" s="55"/>
      <c r="E5" s="55"/>
      <c r="F5" s="55"/>
      <c r="G5" s="55"/>
      <c r="H5" s="56">
        <f t="shared" si="0"/>
        <v>0</v>
      </c>
      <c r="I5" s="52"/>
    </row>
    <row r="6" spans="1:9" ht="18" customHeight="1" x14ac:dyDescent="0.25">
      <c r="A6" s="62" t="s">
        <v>40</v>
      </c>
      <c r="B6" s="55">
        <f>Breakdown!Q12</f>
        <v>0</v>
      </c>
      <c r="C6" s="55"/>
      <c r="D6" s="55"/>
      <c r="E6" s="55"/>
      <c r="F6" s="55"/>
      <c r="G6" s="55"/>
      <c r="H6" s="56">
        <f t="shared" si="0"/>
        <v>0</v>
      </c>
      <c r="I6" s="52"/>
    </row>
    <row r="7" spans="1:9" ht="18" customHeight="1" x14ac:dyDescent="0.25">
      <c r="A7" s="62" t="s">
        <v>48</v>
      </c>
      <c r="B7" s="55">
        <f>Breakdown!U12</f>
        <v>0</v>
      </c>
      <c r="C7" s="55"/>
      <c r="D7" s="55"/>
      <c r="E7" s="55"/>
      <c r="F7" s="55"/>
      <c r="G7" s="55"/>
      <c r="H7" s="56">
        <f t="shared" si="0"/>
        <v>0</v>
      </c>
      <c r="I7" s="52"/>
    </row>
    <row r="8" spans="1:9" ht="18" customHeight="1" x14ac:dyDescent="0.25">
      <c r="A8" s="62" t="s">
        <v>49</v>
      </c>
      <c r="B8" s="55">
        <f>Breakdown!Y12</f>
        <v>0</v>
      </c>
      <c r="C8" s="55"/>
      <c r="D8" s="55"/>
      <c r="E8" s="55"/>
      <c r="F8" s="55"/>
      <c r="G8" s="55"/>
      <c r="H8" s="56">
        <f t="shared" si="0"/>
        <v>0</v>
      </c>
      <c r="I8" s="52"/>
    </row>
    <row r="9" spans="1:9" ht="18" customHeight="1" x14ac:dyDescent="0.25">
      <c r="A9" s="62" t="s">
        <v>43</v>
      </c>
      <c r="B9" s="55">
        <f>Breakdown!AC12</f>
        <v>0</v>
      </c>
      <c r="C9" s="55"/>
      <c r="D9" s="55"/>
      <c r="E9" s="55"/>
      <c r="F9" s="55"/>
      <c r="G9" s="55"/>
      <c r="H9" s="56">
        <f t="shared" si="0"/>
        <v>0</v>
      </c>
      <c r="I9" s="52"/>
    </row>
    <row r="10" spans="1:9" ht="18" customHeight="1" x14ac:dyDescent="0.25">
      <c r="A10" s="62" t="s">
        <v>44</v>
      </c>
      <c r="B10" s="55">
        <f>Breakdown!AG12</f>
        <v>0</v>
      </c>
      <c r="C10" s="55"/>
      <c r="D10" s="55"/>
      <c r="E10" s="55"/>
      <c r="F10" s="55"/>
      <c r="G10" s="55"/>
      <c r="H10" s="56">
        <f t="shared" si="0"/>
        <v>0</v>
      </c>
      <c r="I10" s="52"/>
    </row>
    <row r="11" spans="1:9" ht="18" customHeight="1" x14ac:dyDescent="0.25">
      <c r="A11" s="62" t="s">
        <v>45</v>
      </c>
      <c r="B11" s="55">
        <f>Breakdown!AK12</f>
        <v>0</v>
      </c>
      <c r="C11" s="55"/>
      <c r="D11" s="55"/>
      <c r="E11" s="55"/>
      <c r="F11" s="55"/>
      <c r="G11" s="55"/>
      <c r="H11" s="56">
        <f t="shared" si="0"/>
        <v>0</v>
      </c>
      <c r="I11" s="52"/>
    </row>
    <row r="12" spans="1:9" ht="18" customHeight="1" x14ac:dyDescent="0.25">
      <c r="A12" s="62" t="s">
        <v>46</v>
      </c>
      <c r="B12" s="55">
        <f>Breakdown!I21</f>
        <v>0</v>
      </c>
      <c r="C12" s="55"/>
      <c r="D12" s="55"/>
      <c r="E12" s="55"/>
      <c r="F12" s="55"/>
      <c r="G12" s="55"/>
      <c r="H12" s="56">
        <f t="shared" si="0"/>
        <v>0</v>
      </c>
      <c r="I12" s="52"/>
    </row>
    <row r="13" spans="1:9" s="60" customFormat="1" ht="18" customHeight="1" x14ac:dyDescent="0.25">
      <c r="A13" s="63" t="s">
        <v>39</v>
      </c>
      <c r="B13" s="57">
        <f>SUM(B4:B12)</f>
        <v>0</v>
      </c>
      <c r="C13" s="57">
        <f t="shared" ref="C13:H13" si="1">SUM(C4:C12)</f>
        <v>0</v>
      </c>
      <c r="D13" s="57">
        <f t="shared" si="1"/>
        <v>0</v>
      </c>
      <c r="E13" s="57">
        <f t="shared" si="1"/>
        <v>0</v>
      </c>
      <c r="F13" s="57">
        <f t="shared" si="1"/>
        <v>0</v>
      </c>
      <c r="G13" s="57">
        <f t="shared" si="1"/>
        <v>0</v>
      </c>
      <c r="H13" s="58">
        <f t="shared" si="1"/>
        <v>0</v>
      </c>
      <c r="I13" s="59"/>
    </row>
    <row r="14" spans="1:9" ht="20.100000000000001" customHeight="1" x14ac:dyDescent="0.25"/>
    <row r="15" spans="1:9" ht="20.100000000000001" customHeight="1" x14ac:dyDescent="0.25">
      <c r="A15" s="75" t="s">
        <v>54</v>
      </c>
      <c r="B15" s="75"/>
      <c r="C15" s="75"/>
      <c r="D15" s="75"/>
      <c r="E15" s="75"/>
      <c r="F15" s="75"/>
      <c r="G15" s="75"/>
      <c r="H15" s="75"/>
    </row>
    <row r="16" spans="1:9" ht="20.100000000000001" customHeight="1" x14ac:dyDescent="0.25">
      <c r="A16" s="61"/>
      <c r="B16" s="52"/>
      <c r="C16" s="52"/>
      <c r="D16" s="52"/>
      <c r="E16" s="52"/>
      <c r="F16" s="52"/>
      <c r="G16" s="52"/>
      <c r="H16" s="52"/>
      <c r="I16" s="52"/>
    </row>
    <row r="17" spans="1:9" ht="18" customHeight="1" x14ac:dyDescent="0.25">
      <c r="A17" s="54" t="s">
        <v>47</v>
      </c>
      <c r="B17" s="54" t="s">
        <v>1</v>
      </c>
      <c r="C17" s="54" t="s">
        <v>6</v>
      </c>
      <c r="D17" s="54" t="s">
        <v>22</v>
      </c>
      <c r="E17" s="54" t="s">
        <v>26</v>
      </c>
      <c r="F17" s="54" t="s">
        <v>34</v>
      </c>
      <c r="G17" s="54" t="s">
        <v>21</v>
      </c>
      <c r="H17" s="54" t="s">
        <v>39</v>
      </c>
      <c r="I17" s="52"/>
    </row>
    <row r="18" spans="1:9" ht="18" customHeight="1" outlineLevel="1" x14ac:dyDescent="0.25">
      <c r="A18" s="62" t="s">
        <v>37</v>
      </c>
      <c r="B18" s="55">
        <f>Breakdown!I26</f>
        <v>0</v>
      </c>
      <c r="C18" s="55"/>
      <c r="D18" s="55"/>
      <c r="E18" s="55"/>
      <c r="F18" s="55"/>
      <c r="G18" s="55"/>
      <c r="H18" s="56">
        <f t="shared" ref="H18:H26" si="2">SUM(B18:G18)</f>
        <v>0</v>
      </c>
      <c r="I18" s="52"/>
    </row>
    <row r="19" spans="1:9" ht="18" customHeight="1" x14ac:dyDescent="0.25">
      <c r="A19" s="62" t="s">
        <v>38</v>
      </c>
      <c r="B19" s="55">
        <f>Breakdown!M26</f>
        <v>0</v>
      </c>
      <c r="C19" s="55"/>
      <c r="D19" s="55"/>
      <c r="E19" s="55"/>
      <c r="F19" s="55"/>
      <c r="G19" s="55"/>
      <c r="H19" s="56">
        <f t="shared" si="2"/>
        <v>0</v>
      </c>
      <c r="I19" s="52"/>
    </row>
    <row r="20" spans="1:9" ht="18" customHeight="1" x14ac:dyDescent="0.25">
      <c r="A20" s="62" t="s">
        <v>40</v>
      </c>
      <c r="B20" s="55">
        <f>Breakdown!Q26</f>
        <v>0</v>
      </c>
      <c r="C20" s="55"/>
      <c r="D20" s="55"/>
      <c r="E20" s="55"/>
      <c r="F20" s="55"/>
      <c r="G20" s="55"/>
      <c r="H20" s="56">
        <f t="shared" si="2"/>
        <v>0</v>
      </c>
      <c r="I20" s="52"/>
    </row>
    <row r="21" spans="1:9" ht="18" customHeight="1" x14ac:dyDescent="0.25">
      <c r="A21" s="62" t="s">
        <v>48</v>
      </c>
      <c r="B21" s="55">
        <f>Breakdown!U26</f>
        <v>0</v>
      </c>
      <c r="C21" s="55"/>
      <c r="D21" s="55"/>
      <c r="E21" s="55"/>
      <c r="F21" s="55"/>
      <c r="G21" s="55"/>
      <c r="H21" s="56">
        <f t="shared" si="2"/>
        <v>0</v>
      </c>
      <c r="I21" s="52"/>
    </row>
    <row r="22" spans="1:9" ht="18" customHeight="1" x14ac:dyDescent="0.25">
      <c r="A22" s="62" t="s">
        <v>49</v>
      </c>
      <c r="B22" s="55">
        <f>Breakdown!Y26</f>
        <v>0</v>
      </c>
      <c r="C22" s="55"/>
      <c r="D22" s="55"/>
      <c r="E22" s="55"/>
      <c r="F22" s="55"/>
      <c r="G22" s="55"/>
      <c r="H22" s="56">
        <f t="shared" si="2"/>
        <v>0</v>
      </c>
      <c r="I22" s="52"/>
    </row>
    <row r="23" spans="1:9" ht="18" customHeight="1" x14ac:dyDescent="0.25">
      <c r="A23" s="62" t="s">
        <v>43</v>
      </c>
      <c r="B23" s="55">
        <f>Breakdown!AC26</f>
        <v>0</v>
      </c>
      <c r="C23" s="55"/>
      <c r="D23" s="55"/>
      <c r="E23" s="55"/>
      <c r="F23" s="55"/>
      <c r="G23" s="55"/>
      <c r="H23" s="56">
        <f t="shared" si="2"/>
        <v>0</v>
      </c>
      <c r="I23" s="52"/>
    </row>
    <row r="24" spans="1:9" ht="18" customHeight="1" x14ac:dyDescent="0.25">
      <c r="A24" s="62" t="s">
        <v>44</v>
      </c>
      <c r="B24" s="55">
        <f>Breakdown!AG26</f>
        <v>0</v>
      </c>
      <c r="C24" s="55"/>
      <c r="D24" s="55"/>
      <c r="E24" s="55"/>
      <c r="F24" s="55"/>
      <c r="G24" s="55"/>
      <c r="H24" s="56">
        <f t="shared" si="2"/>
        <v>0</v>
      </c>
      <c r="I24" s="52"/>
    </row>
    <row r="25" spans="1:9" ht="18" customHeight="1" x14ac:dyDescent="0.25">
      <c r="A25" s="62" t="s">
        <v>45</v>
      </c>
      <c r="B25" s="55">
        <f>Breakdown!AK26</f>
        <v>0</v>
      </c>
      <c r="C25" s="55"/>
      <c r="D25" s="55"/>
      <c r="E25" s="55"/>
      <c r="F25" s="55"/>
      <c r="G25" s="55"/>
      <c r="H25" s="56">
        <f t="shared" si="2"/>
        <v>0</v>
      </c>
      <c r="I25" s="52"/>
    </row>
    <row r="26" spans="1:9" ht="18" customHeight="1" x14ac:dyDescent="0.25">
      <c r="A26" s="62" t="s">
        <v>46</v>
      </c>
      <c r="B26" s="55">
        <f>Breakdown!I35</f>
        <v>0</v>
      </c>
      <c r="C26" s="55"/>
      <c r="D26" s="55"/>
      <c r="E26" s="55"/>
      <c r="F26" s="55"/>
      <c r="G26" s="55"/>
      <c r="H26" s="56">
        <f t="shared" si="2"/>
        <v>0</v>
      </c>
      <c r="I26" s="52"/>
    </row>
    <row r="27" spans="1:9" s="60" customFormat="1" ht="18" customHeight="1" x14ac:dyDescent="0.25">
      <c r="A27" s="63" t="s">
        <v>39</v>
      </c>
      <c r="B27" s="57">
        <f>SUM(B18:B26)</f>
        <v>0</v>
      </c>
      <c r="C27" s="57">
        <f t="shared" ref="C27:H27" si="3">SUM(C18:C26)</f>
        <v>0</v>
      </c>
      <c r="D27" s="57">
        <f t="shared" si="3"/>
        <v>0</v>
      </c>
      <c r="E27" s="57">
        <f t="shared" si="3"/>
        <v>0</v>
      </c>
      <c r="F27" s="57">
        <f t="shared" si="3"/>
        <v>0</v>
      </c>
      <c r="G27" s="57">
        <f t="shared" si="3"/>
        <v>0</v>
      </c>
      <c r="H27" s="58">
        <f t="shared" si="3"/>
        <v>0</v>
      </c>
      <c r="I27" s="59"/>
    </row>
    <row r="28" spans="1:9" ht="31.5" customHeight="1" x14ac:dyDescent="0.25">
      <c r="A28" s="75" t="s">
        <v>55</v>
      </c>
      <c r="B28" s="75"/>
      <c r="C28" s="75"/>
      <c r="D28" s="75"/>
      <c r="E28" s="75"/>
      <c r="F28" s="75"/>
      <c r="G28" s="75"/>
      <c r="H28" s="75"/>
    </row>
    <row r="29" spans="1:9" ht="15.75" x14ac:dyDescent="0.25">
      <c r="A29" s="61"/>
      <c r="B29" s="52"/>
      <c r="C29" s="52"/>
      <c r="D29" s="52"/>
      <c r="E29" s="52"/>
      <c r="F29" s="52"/>
      <c r="G29" s="52"/>
      <c r="H29" s="52"/>
      <c r="I29" s="52"/>
    </row>
    <row r="30" spans="1:9" ht="18" customHeight="1" x14ac:dyDescent="0.25">
      <c r="A30" s="54" t="s">
        <v>47</v>
      </c>
      <c r="B30" s="54" t="s">
        <v>1</v>
      </c>
      <c r="C30" s="54" t="s">
        <v>6</v>
      </c>
      <c r="D30" s="54" t="s">
        <v>22</v>
      </c>
      <c r="E30" s="54" t="s">
        <v>26</v>
      </c>
      <c r="F30" s="54" t="s">
        <v>34</v>
      </c>
      <c r="G30" s="54" t="s">
        <v>21</v>
      </c>
      <c r="H30" s="54" t="s">
        <v>39</v>
      </c>
      <c r="I30" s="52"/>
    </row>
    <row r="31" spans="1:9" ht="18" customHeight="1" outlineLevel="1" x14ac:dyDescent="0.25">
      <c r="A31" s="62" t="s">
        <v>37</v>
      </c>
      <c r="B31" s="55">
        <f>Breakdown!I40</f>
        <v>0</v>
      </c>
      <c r="C31" s="55"/>
      <c r="D31" s="55"/>
      <c r="E31" s="55"/>
      <c r="F31" s="55"/>
      <c r="G31" s="55"/>
      <c r="H31" s="56">
        <f t="shared" ref="H31:H39" si="4">SUM(B31:G31)</f>
        <v>0</v>
      </c>
      <c r="I31" s="52"/>
    </row>
    <row r="32" spans="1:9" ht="18" customHeight="1" x14ac:dyDescent="0.25">
      <c r="A32" s="62" t="s">
        <v>38</v>
      </c>
      <c r="B32" s="55">
        <f>Breakdown!M40</f>
        <v>0</v>
      </c>
      <c r="C32" s="55"/>
      <c r="D32" s="55"/>
      <c r="E32" s="55"/>
      <c r="F32" s="55"/>
      <c r="G32" s="55"/>
      <c r="H32" s="56">
        <f t="shared" si="4"/>
        <v>0</v>
      </c>
      <c r="I32" s="52"/>
    </row>
    <row r="33" spans="1:9" ht="18" customHeight="1" x14ac:dyDescent="0.25">
      <c r="A33" s="62" t="s">
        <v>40</v>
      </c>
      <c r="B33" s="55">
        <f>Breakdown!Q40</f>
        <v>0</v>
      </c>
      <c r="C33" s="55"/>
      <c r="D33" s="55"/>
      <c r="E33" s="55"/>
      <c r="F33" s="55"/>
      <c r="G33" s="55"/>
      <c r="H33" s="56">
        <f t="shared" si="4"/>
        <v>0</v>
      </c>
      <c r="I33" s="52"/>
    </row>
    <row r="34" spans="1:9" ht="18" customHeight="1" x14ac:dyDescent="0.25">
      <c r="A34" s="62" t="s">
        <v>48</v>
      </c>
      <c r="B34" s="55">
        <f>Breakdown!U40</f>
        <v>0</v>
      </c>
      <c r="C34" s="55"/>
      <c r="D34" s="55"/>
      <c r="E34" s="55"/>
      <c r="F34" s="55"/>
      <c r="G34" s="55"/>
      <c r="H34" s="56">
        <f t="shared" si="4"/>
        <v>0</v>
      </c>
      <c r="I34" s="52"/>
    </row>
    <row r="35" spans="1:9" ht="18" customHeight="1" x14ac:dyDescent="0.25">
      <c r="A35" s="62" t="s">
        <v>49</v>
      </c>
      <c r="B35" s="55">
        <f>Breakdown!Y40</f>
        <v>0</v>
      </c>
      <c r="C35" s="55"/>
      <c r="D35" s="55"/>
      <c r="E35" s="55"/>
      <c r="F35" s="55"/>
      <c r="G35" s="55"/>
      <c r="H35" s="56">
        <f t="shared" si="4"/>
        <v>0</v>
      </c>
      <c r="I35" s="52"/>
    </row>
    <row r="36" spans="1:9" ht="18" customHeight="1" x14ac:dyDescent="0.25">
      <c r="A36" s="62" t="s">
        <v>43</v>
      </c>
      <c r="B36" s="55">
        <f>Breakdown!AC40</f>
        <v>0</v>
      </c>
      <c r="C36" s="55"/>
      <c r="D36" s="55"/>
      <c r="E36" s="55"/>
      <c r="F36" s="55"/>
      <c r="G36" s="55"/>
      <c r="H36" s="56">
        <f t="shared" si="4"/>
        <v>0</v>
      </c>
      <c r="I36" s="52"/>
    </row>
    <row r="37" spans="1:9" ht="18" customHeight="1" x14ac:dyDescent="0.25">
      <c r="A37" s="62" t="s">
        <v>44</v>
      </c>
      <c r="B37" s="55">
        <f>Breakdown!AG40</f>
        <v>0</v>
      </c>
      <c r="C37" s="55"/>
      <c r="D37" s="55"/>
      <c r="E37" s="55"/>
      <c r="F37" s="55"/>
      <c r="G37" s="55"/>
      <c r="H37" s="56">
        <f t="shared" si="4"/>
        <v>0</v>
      </c>
      <c r="I37" s="52"/>
    </row>
    <row r="38" spans="1:9" ht="18" customHeight="1" x14ac:dyDescent="0.25">
      <c r="A38" s="62" t="s">
        <v>45</v>
      </c>
      <c r="B38" s="55">
        <f>Breakdown!AK40</f>
        <v>0</v>
      </c>
      <c r="C38" s="55"/>
      <c r="D38" s="55"/>
      <c r="E38" s="55"/>
      <c r="F38" s="55"/>
      <c r="G38" s="55"/>
      <c r="H38" s="56">
        <f t="shared" si="4"/>
        <v>0</v>
      </c>
      <c r="I38" s="52"/>
    </row>
    <row r="39" spans="1:9" ht="18" customHeight="1" x14ac:dyDescent="0.25">
      <c r="A39" s="62" t="s">
        <v>46</v>
      </c>
      <c r="B39" s="55">
        <f>Breakdown!I49</f>
        <v>0</v>
      </c>
      <c r="C39" s="55"/>
      <c r="D39" s="55"/>
      <c r="E39" s="55"/>
      <c r="F39" s="55"/>
      <c r="G39" s="55"/>
      <c r="H39" s="56">
        <f t="shared" si="4"/>
        <v>0</v>
      </c>
      <c r="I39" s="52"/>
    </row>
    <row r="40" spans="1:9" s="60" customFormat="1" ht="18" customHeight="1" x14ac:dyDescent="0.25">
      <c r="A40" s="63" t="s">
        <v>39</v>
      </c>
      <c r="B40" s="57">
        <f>SUM(B31:B39)</f>
        <v>0</v>
      </c>
      <c r="C40" s="57">
        <f t="shared" ref="C40:H40" si="5">SUM(C31:C39)</f>
        <v>0</v>
      </c>
      <c r="D40" s="57">
        <f t="shared" si="5"/>
        <v>0</v>
      </c>
      <c r="E40" s="57">
        <f t="shared" si="5"/>
        <v>0</v>
      </c>
      <c r="F40" s="57">
        <f t="shared" si="5"/>
        <v>0</v>
      </c>
      <c r="G40" s="57">
        <f t="shared" si="5"/>
        <v>0</v>
      </c>
      <c r="H40" s="58">
        <f t="shared" si="5"/>
        <v>0</v>
      </c>
      <c r="I40" s="59"/>
    </row>
    <row r="42" spans="1:9" x14ac:dyDescent="0.25">
      <c r="A42" s="75" t="s">
        <v>56</v>
      </c>
      <c r="B42" s="75"/>
      <c r="C42" s="75"/>
      <c r="D42" s="75"/>
      <c r="E42" s="75"/>
      <c r="F42" s="75"/>
      <c r="G42" s="75"/>
      <c r="H42" s="75"/>
    </row>
    <row r="43" spans="1:9" ht="15.75" x14ac:dyDescent="0.25">
      <c r="A43" s="61"/>
      <c r="B43" s="52"/>
      <c r="C43" s="52"/>
      <c r="D43" s="52"/>
      <c r="E43" s="52"/>
      <c r="F43" s="52"/>
      <c r="G43" s="52"/>
      <c r="H43" s="52"/>
      <c r="I43" s="52"/>
    </row>
    <row r="44" spans="1:9" ht="18" customHeight="1" x14ac:dyDescent="0.25">
      <c r="A44" s="54" t="s">
        <v>47</v>
      </c>
      <c r="B44" s="54" t="s">
        <v>1</v>
      </c>
      <c r="C44" s="54" t="s">
        <v>6</v>
      </c>
      <c r="D44" s="54" t="s">
        <v>22</v>
      </c>
      <c r="E44" s="54" t="s">
        <v>26</v>
      </c>
      <c r="F44" s="54" t="s">
        <v>34</v>
      </c>
      <c r="G44" s="54" t="s">
        <v>21</v>
      </c>
      <c r="H44" s="54" t="s">
        <v>39</v>
      </c>
      <c r="I44" s="52"/>
    </row>
    <row r="45" spans="1:9" ht="18" customHeight="1" outlineLevel="1" x14ac:dyDescent="0.25">
      <c r="A45" s="62" t="s">
        <v>37</v>
      </c>
      <c r="B45" s="55">
        <f>Breakdown!I54</f>
        <v>0</v>
      </c>
      <c r="C45" s="55"/>
      <c r="D45" s="55"/>
      <c r="E45" s="55"/>
      <c r="F45" s="55"/>
      <c r="G45" s="55"/>
      <c r="H45" s="56">
        <f t="shared" ref="H45:H53" si="6">SUM(B45:G45)</f>
        <v>0</v>
      </c>
      <c r="I45" s="52"/>
    </row>
    <row r="46" spans="1:9" ht="18" customHeight="1" x14ac:dyDescent="0.25">
      <c r="A46" s="62" t="s">
        <v>38</v>
      </c>
      <c r="B46" s="55">
        <f>Breakdown!M54</f>
        <v>0</v>
      </c>
      <c r="C46" s="55"/>
      <c r="D46" s="55"/>
      <c r="E46" s="55"/>
      <c r="F46" s="55"/>
      <c r="G46" s="55"/>
      <c r="H46" s="56">
        <f t="shared" si="6"/>
        <v>0</v>
      </c>
      <c r="I46" s="52"/>
    </row>
    <row r="47" spans="1:9" ht="18" customHeight="1" x14ac:dyDescent="0.25">
      <c r="A47" s="62" t="s">
        <v>40</v>
      </c>
      <c r="B47" s="55">
        <f>Breakdown!Q54</f>
        <v>0</v>
      </c>
      <c r="C47" s="55"/>
      <c r="D47" s="55"/>
      <c r="E47" s="55"/>
      <c r="F47" s="55"/>
      <c r="G47" s="55"/>
      <c r="H47" s="56">
        <f t="shared" si="6"/>
        <v>0</v>
      </c>
      <c r="I47" s="52"/>
    </row>
    <row r="48" spans="1:9" ht="18" customHeight="1" x14ac:dyDescent="0.25">
      <c r="A48" s="62" t="s">
        <v>48</v>
      </c>
      <c r="B48" s="55">
        <f>Breakdown!U54</f>
        <v>0</v>
      </c>
      <c r="C48" s="55"/>
      <c r="D48" s="55"/>
      <c r="E48" s="55"/>
      <c r="F48" s="55"/>
      <c r="G48" s="55"/>
      <c r="H48" s="56">
        <f t="shared" si="6"/>
        <v>0</v>
      </c>
      <c r="I48" s="52"/>
    </row>
    <row r="49" spans="1:9" ht="18" customHeight="1" x14ac:dyDescent="0.25">
      <c r="A49" s="62" t="s">
        <v>49</v>
      </c>
      <c r="B49" s="55">
        <f>Breakdown!Y54</f>
        <v>0</v>
      </c>
      <c r="C49" s="55"/>
      <c r="D49" s="55"/>
      <c r="E49" s="55"/>
      <c r="F49" s="55"/>
      <c r="G49" s="55"/>
      <c r="H49" s="56">
        <f t="shared" si="6"/>
        <v>0</v>
      </c>
      <c r="I49" s="52"/>
    </row>
    <row r="50" spans="1:9" ht="18" customHeight="1" x14ac:dyDescent="0.25">
      <c r="A50" s="62" t="s">
        <v>43</v>
      </c>
      <c r="B50" s="55">
        <f>Breakdown!AC54</f>
        <v>0</v>
      </c>
      <c r="C50" s="55"/>
      <c r="D50" s="55"/>
      <c r="E50" s="55"/>
      <c r="F50" s="55"/>
      <c r="G50" s="55"/>
      <c r="H50" s="56">
        <f t="shared" si="6"/>
        <v>0</v>
      </c>
      <c r="I50" s="52"/>
    </row>
    <row r="51" spans="1:9" ht="18" customHeight="1" x14ac:dyDescent="0.25">
      <c r="A51" s="62" t="s">
        <v>44</v>
      </c>
      <c r="B51" s="55">
        <f>Breakdown!AG54</f>
        <v>0</v>
      </c>
      <c r="C51" s="55"/>
      <c r="D51" s="55"/>
      <c r="E51" s="55"/>
      <c r="F51" s="55"/>
      <c r="G51" s="55"/>
      <c r="H51" s="56">
        <f t="shared" si="6"/>
        <v>0</v>
      </c>
      <c r="I51" s="52"/>
    </row>
    <row r="52" spans="1:9" ht="18" customHeight="1" x14ac:dyDescent="0.25">
      <c r="A52" s="62" t="s">
        <v>45</v>
      </c>
      <c r="B52" s="55">
        <f>Breakdown!AK54</f>
        <v>0</v>
      </c>
      <c r="C52" s="55"/>
      <c r="D52" s="55"/>
      <c r="E52" s="55"/>
      <c r="F52" s="55"/>
      <c r="G52" s="55"/>
      <c r="H52" s="56">
        <f t="shared" si="6"/>
        <v>0</v>
      </c>
      <c r="I52" s="52"/>
    </row>
    <row r="53" spans="1:9" ht="18" customHeight="1" x14ac:dyDescent="0.25">
      <c r="A53" s="62" t="s">
        <v>46</v>
      </c>
      <c r="B53" s="55">
        <f>Breakdown!I63</f>
        <v>0</v>
      </c>
      <c r="C53" s="55"/>
      <c r="D53" s="55"/>
      <c r="E53" s="55"/>
      <c r="F53" s="55"/>
      <c r="G53" s="55"/>
      <c r="H53" s="56">
        <f t="shared" si="6"/>
        <v>0</v>
      </c>
      <c r="I53" s="52"/>
    </row>
    <row r="54" spans="1:9" s="60" customFormat="1" ht="18" customHeight="1" x14ac:dyDescent="0.25">
      <c r="A54" s="63" t="s">
        <v>39</v>
      </c>
      <c r="B54" s="57">
        <f>SUM(B45:B53)</f>
        <v>0</v>
      </c>
      <c r="C54" s="57">
        <f t="shared" ref="C54:H54" si="7">SUM(C45:C53)</f>
        <v>0</v>
      </c>
      <c r="D54" s="57">
        <f t="shared" si="7"/>
        <v>0</v>
      </c>
      <c r="E54" s="57">
        <f t="shared" si="7"/>
        <v>0</v>
      </c>
      <c r="F54" s="57">
        <f t="shared" si="7"/>
        <v>0</v>
      </c>
      <c r="G54" s="57">
        <f t="shared" si="7"/>
        <v>0</v>
      </c>
      <c r="H54" s="58">
        <f t="shared" si="7"/>
        <v>0</v>
      </c>
      <c r="I54" s="59"/>
    </row>
  </sheetData>
  <mergeCells count="4">
    <mergeCell ref="A1:H1"/>
    <mergeCell ref="A15:H15"/>
    <mergeCell ref="A28:H28"/>
    <mergeCell ref="A42:H42"/>
  </mergeCells>
  <pageMargins left="0.7" right="0.7" top="1" bottom="0.5" header="0.5" footer="0.3"/>
  <pageSetup paperSize="9" fitToHeight="0" orientation="landscape" horizontalDpi="0" verticalDpi="0" r:id="rId1"/>
  <headerFooter>
    <oddHeader xml:space="preserve">&amp;C&amp;"-,Bold"&amp;12ADVISORY COUNCIL CONTRIBUTION
POLICE REGIONAL OFFICE 5 
</oddHeader>
  </headerFooter>
  <ignoredErrors>
    <ignoredError sqref="B11:B12 B5:B10" calculatedColumn="1"/>
  </ignoredErrors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R339"/>
  <sheetViews>
    <sheetView tabSelected="1" view="pageLayout" zoomScale="89" zoomScaleNormal="100" zoomScalePageLayoutView="89" workbookViewId="0">
      <selection activeCell="A31" sqref="A31:A36"/>
    </sheetView>
  </sheetViews>
  <sheetFormatPr defaultRowHeight="16.5" x14ac:dyDescent="0.3"/>
  <cols>
    <col min="1" max="1" width="19.5703125" style="35" customWidth="1"/>
    <col min="2" max="2" width="45.5703125" style="35" customWidth="1"/>
    <col min="3" max="3" width="21" style="15" hidden="1" customWidth="1"/>
    <col min="4" max="4" width="28.42578125" style="15" hidden="1" customWidth="1"/>
    <col min="5" max="8" width="0" style="15" hidden="1" customWidth="1"/>
    <col min="9" max="44" width="12.7109375" style="29" customWidth="1"/>
    <col min="45" max="16384" width="9.140625" style="15"/>
  </cols>
  <sheetData>
    <row r="1" spans="1:44" s="24" customFormat="1" ht="17.25" thickTop="1" x14ac:dyDescent="0.3">
      <c r="A1" s="103" t="s">
        <v>52</v>
      </c>
      <c r="B1" s="103"/>
      <c r="C1" s="103"/>
      <c r="D1" s="103"/>
      <c r="E1" s="26"/>
      <c r="F1" s="26"/>
      <c r="G1" s="26"/>
      <c r="H1" s="65"/>
      <c r="I1" s="98" t="s">
        <v>37</v>
      </c>
      <c r="J1" s="99"/>
      <c r="K1" s="99"/>
      <c r="L1" s="100"/>
      <c r="M1" s="98" t="s">
        <v>38</v>
      </c>
      <c r="N1" s="99"/>
      <c r="O1" s="99"/>
      <c r="P1" s="100"/>
      <c r="Q1" s="98" t="s">
        <v>40</v>
      </c>
      <c r="R1" s="99"/>
      <c r="S1" s="99"/>
      <c r="T1" s="100"/>
      <c r="U1" s="98" t="s">
        <v>48</v>
      </c>
      <c r="V1" s="99"/>
      <c r="W1" s="99"/>
      <c r="X1" s="100"/>
      <c r="Y1" s="98" t="s">
        <v>49</v>
      </c>
      <c r="Z1" s="99"/>
      <c r="AA1" s="99"/>
      <c r="AB1" s="100"/>
      <c r="AC1" s="98" t="s">
        <v>43</v>
      </c>
      <c r="AD1" s="99"/>
      <c r="AE1" s="99"/>
      <c r="AF1" s="100"/>
      <c r="AG1" s="98" t="s">
        <v>44</v>
      </c>
      <c r="AH1" s="99"/>
      <c r="AI1" s="99"/>
      <c r="AJ1" s="100"/>
      <c r="AK1" s="98" t="s">
        <v>45</v>
      </c>
      <c r="AL1" s="99"/>
      <c r="AM1" s="99"/>
      <c r="AN1" s="100"/>
      <c r="AO1" s="98" t="s">
        <v>57</v>
      </c>
      <c r="AP1" s="99"/>
      <c r="AQ1" s="99"/>
      <c r="AR1" s="100"/>
    </row>
    <row r="2" spans="1:44" s="24" customFormat="1" x14ac:dyDescent="0.3">
      <c r="A2" s="31" t="s">
        <v>0</v>
      </c>
      <c r="B2" s="36"/>
      <c r="C2" s="25" t="s">
        <v>35</v>
      </c>
      <c r="D2" s="25" t="s">
        <v>36</v>
      </c>
      <c r="E2" s="26"/>
      <c r="F2" s="26"/>
      <c r="G2" s="26"/>
      <c r="H2" s="65"/>
      <c r="I2" s="67">
        <v>2017</v>
      </c>
      <c r="J2" s="28">
        <v>2016</v>
      </c>
      <c r="K2" s="28">
        <v>2015</v>
      </c>
      <c r="L2" s="68">
        <v>2014</v>
      </c>
      <c r="M2" s="67">
        <v>2017</v>
      </c>
      <c r="N2" s="28">
        <v>2016</v>
      </c>
      <c r="O2" s="28">
        <v>2015</v>
      </c>
      <c r="P2" s="68">
        <v>2014</v>
      </c>
      <c r="Q2" s="67">
        <v>2017</v>
      </c>
      <c r="R2" s="28">
        <v>2016</v>
      </c>
      <c r="S2" s="28">
        <v>2015</v>
      </c>
      <c r="T2" s="68">
        <v>2014</v>
      </c>
      <c r="U2" s="67">
        <v>2017</v>
      </c>
      <c r="V2" s="28">
        <v>2016</v>
      </c>
      <c r="W2" s="28">
        <v>2015</v>
      </c>
      <c r="X2" s="68">
        <v>2014</v>
      </c>
      <c r="Y2" s="67">
        <v>2017</v>
      </c>
      <c r="Z2" s="28">
        <v>2016</v>
      </c>
      <c r="AA2" s="28">
        <v>2015</v>
      </c>
      <c r="AB2" s="68">
        <v>2014</v>
      </c>
      <c r="AC2" s="67">
        <v>2017</v>
      </c>
      <c r="AD2" s="28">
        <v>2016</v>
      </c>
      <c r="AE2" s="28">
        <v>2015</v>
      </c>
      <c r="AF2" s="68">
        <v>2014</v>
      </c>
      <c r="AG2" s="67">
        <v>2017</v>
      </c>
      <c r="AH2" s="28">
        <v>2016</v>
      </c>
      <c r="AI2" s="28">
        <v>2015</v>
      </c>
      <c r="AJ2" s="68">
        <v>2014</v>
      </c>
      <c r="AK2" s="67">
        <v>2017</v>
      </c>
      <c r="AL2" s="28">
        <v>2016</v>
      </c>
      <c r="AM2" s="28">
        <v>2015</v>
      </c>
      <c r="AN2" s="68">
        <v>2014</v>
      </c>
      <c r="AO2" s="67">
        <v>2017</v>
      </c>
      <c r="AP2" s="28">
        <v>2016</v>
      </c>
      <c r="AQ2" s="28">
        <v>2015</v>
      </c>
      <c r="AR2" s="68">
        <v>2014</v>
      </c>
    </row>
    <row r="3" spans="1:44" x14ac:dyDescent="0.3">
      <c r="A3" s="101" t="s">
        <v>1</v>
      </c>
      <c r="B3" s="37" t="s">
        <v>2</v>
      </c>
      <c r="C3" s="18">
        <f>LOGISTICAL!B11</f>
        <v>0</v>
      </c>
      <c r="D3" s="19"/>
      <c r="E3" s="27"/>
      <c r="F3" s="27"/>
      <c r="G3" s="27"/>
      <c r="H3" s="66"/>
      <c r="I3" s="69"/>
      <c r="J3" s="42"/>
      <c r="K3" s="42"/>
      <c r="L3" s="70"/>
      <c r="M3" s="69"/>
      <c r="N3" s="42"/>
      <c r="O3" s="42"/>
      <c r="P3" s="70"/>
      <c r="Q3" s="69"/>
      <c r="R3" s="42"/>
      <c r="S3" s="42"/>
      <c r="T3" s="70"/>
      <c r="U3" s="69"/>
      <c r="V3" s="42"/>
      <c r="W3" s="42"/>
      <c r="X3" s="70"/>
      <c r="Y3" s="69"/>
      <c r="Z3" s="42"/>
      <c r="AA3" s="42"/>
      <c r="AB3" s="70"/>
      <c r="AC3" s="69"/>
      <c r="AD3" s="42"/>
      <c r="AE3" s="42"/>
      <c r="AF3" s="70"/>
      <c r="AG3" s="69"/>
      <c r="AH3" s="42"/>
      <c r="AI3" s="42"/>
      <c r="AJ3" s="70"/>
      <c r="AK3" s="69"/>
      <c r="AL3" s="42"/>
      <c r="AM3" s="42"/>
      <c r="AN3" s="70"/>
      <c r="AO3" s="69"/>
      <c r="AP3" s="42"/>
      <c r="AQ3" s="42"/>
      <c r="AR3" s="70"/>
    </row>
    <row r="4" spans="1:44" x14ac:dyDescent="0.3">
      <c r="A4" s="102"/>
      <c r="B4" s="37" t="s">
        <v>3</v>
      </c>
      <c r="C4" s="18">
        <f>LOGISTICAL!C11</f>
        <v>0</v>
      </c>
      <c r="D4" s="19"/>
      <c r="E4" s="27"/>
      <c r="F4" s="27"/>
      <c r="G4" s="27"/>
      <c r="H4" s="66"/>
      <c r="I4" s="69"/>
      <c r="J4" s="42"/>
      <c r="K4" s="42"/>
      <c r="L4" s="70"/>
      <c r="M4" s="69"/>
      <c r="N4" s="42"/>
      <c r="O4" s="42"/>
      <c r="P4" s="70"/>
      <c r="Q4" s="69"/>
      <c r="R4" s="42"/>
      <c r="S4" s="42"/>
      <c r="T4" s="70"/>
      <c r="U4" s="69"/>
      <c r="V4" s="42"/>
      <c r="W4" s="42"/>
      <c r="X4" s="70"/>
      <c r="Y4" s="69"/>
      <c r="Z4" s="42"/>
      <c r="AA4" s="42"/>
      <c r="AB4" s="70"/>
      <c r="AC4" s="69"/>
      <c r="AD4" s="42"/>
      <c r="AE4" s="42"/>
      <c r="AF4" s="70"/>
      <c r="AG4" s="69"/>
      <c r="AH4" s="42"/>
      <c r="AI4" s="42"/>
      <c r="AJ4" s="70"/>
      <c r="AK4" s="69"/>
      <c r="AL4" s="42"/>
      <c r="AM4" s="42"/>
      <c r="AN4" s="70"/>
      <c r="AO4" s="69"/>
      <c r="AP4" s="42"/>
      <c r="AQ4" s="42"/>
      <c r="AR4" s="70"/>
    </row>
    <row r="5" spans="1:44" x14ac:dyDescent="0.3">
      <c r="A5" s="102"/>
      <c r="B5" s="37" t="s">
        <v>4</v>
      </c>
      <c r="C5" s="18">
        <f>LOGISTICAL!D11</f>
        <v>0</v>
      </c>
      <c r="D5" s="19"/>
      <c r="E5" s="27"/>
      <c r="F5" s="27"/>
      <c r="G5" s="27"/>
      <c r="H5" s="66"/>
      <c r="I5" s="69"/>
      <c r="J5" s="42"/>
      <c r="K5" s="42"/>
      <c r="L5" s="70"/>
      <c r="M5" s="69"/>
      <c r="N5" s="42"/>
      <c r="O5" s="42"/>
      <c r="P5" s="70"/>
      <c r="Q5" s="69"/>
      <c r="R5" s="42"/>
      <c r="S5" s="42"/>
      <c r="T5" s="70"/>
      <c r="U5" s="69"/>
      <c r="V5" s="42"/>
      <c r="W5" s="42"/>
      <c r="X5" s="70"/>
      <c r="Y5" s="69"/>
      <c r="Z5" s="42"/>
      <c r="AA5" s="42"/>
      <c r="AB5" s="70"/>
      <c r="AC5" s="69"/>
      <c r="AD5" s="42"/>
      <c r="AE5" s="42"/>
      <c r="AF5" s="70"/>
      <c r="AG5" s="69"/>
      <c r="AH5" s="42"/>
      <c r="AI5" s="42"/>
      <c r="AJ5" s="70"/>
      <c r="AK5" s="69"/>
      <c r="AL5" s="42"/>
      <c r="AM5" s="42"/>
      <c r="AN5" s="70"/>
      <c r="AO5" s="69"/>
      <c r="AP5" s="42"/>
      <c r="AQ5" s="42"/>
      <c r="AR5" s="70"/>
    </row>
    <row r="6" spans="1:44" x14ac:dyDescent="0.3">
      <c r="A6" s="102"/>
      <c r="B6" s="37" t="s">
        <v>5</v>
      </c>
      <c r="C6" s="18">
        <f>LOGISTICAL!E11</f>
        <v>0</v>
      </c>
      <c r="D6" s="19"/>
      <c r="E6" s="27"/>
      <c r="F6" s="27"/>
      <c r="G6" s="27"/>
      <c r="H6" s="66"/>
      <c r="I6" s="69"/>
      <c r="J6" s="42"/>
      <c r="K6" s="42"/>
      <c r="L6" s="70"/>
      <c r="M6" s="69"/>
      <c r="N6" s="42"/>
      <c r="O6" s="42"/>
      <c r="P6" s="70"/>
      <c r="Q6" s="69"/>
      <c r="R6" s="42"/>
      <c r="S6" s="42"/>
      <c r="T6" s="70"/>
      <c r="U6" s="69"/>
      <c r="V6" s="42"/>
      <c r="W6" s="42"/>
      <c r="X6" s="70"/>
      <c r="Y6" s="69"/>
      <c r="Z6" s="42"/>
      <c r="AA6" s="42"/>
      <c r="AB6" s="70"/>
      <c r="AC6" s="69"/>
      <c r="AD6" s="42"/>
      <c r="AE6" s="42"/>
      <c r="AF6" s="70"/>
      <c r="AG6" s="69"/>
      <c r="AH6" s="42"/>
      <c r="AI6" s="42"/>
      <c r="AJ6" s="70"/>
      <c r="AK6" s="69"/>
      <c r="AL6" s="42"/>
      <c r="AM6" s="42"/>
      <c r="AN6" s="70"/>
      <c r="AO6" s="69"/>
      <c r="AP6" s="42"/>
      <c r="AQ6" s="42"/>
      <c r="AR6" s="70"/>
    </row>
    <row r="7" spans="1:44" x14ac:dyDescent="0.3">
      <c r="A7" s="102"/>
      <c r="B7" s="4" t="s">
        <v>7</v>
      </c>
      <c r="C7" s="18">
        <f>LOGISTICAL!F11</f>
        <v>25000</v>
      </c>
      <c r="D7" s="19"/>
      <c r="E7" s="27"/>
      <c r="F7" s="27"/>
      <c r="G7" s="27"/>
      <c r="H7" s="66"/>
      <c r="I7" s="69"/>
      <c r="J7" s="42"/>
      <c r="K7" s="42"/>
      <c r="L7" s="70"/>
      <c r="M7" s="69"/>
      <c r="N7" s="42"/>
      <c r="O7" s="42"/>
      <c r="P7" s="70"/>
      <c r="Q7" s="69"/>
      <c r="R7" s="42"/>
      <c r="S7" s="42"/>
      <c r="T7" s="70"/>
      <c r="U7" s="69"/>
      <c r="V7" s="42"/>
      <c r="W7" s="42"/>
      <c r="X7" s="70"/>
      <c r="Y7" s="69"/>
      <c r="Z7" s="42"/>
      <c r="AA7" s="42"/>
      <c r="AB7" s="70"/>
      <c r="AC7" s="69"/>
      <c r="AD7" s="42"/>
      <c r="AE7" s="42"/>
      <c r="AF7" s="70"/>
      <c r="AG7" s="69"/>
      <c r="AH7" s="42"/>
      <c r="AI7" s="42"/>
      <c r="AJ7" s="70"/>
      <c r="AK7" s="69"/>
      <c r="AL7" s="42"/>
      <c r="AM7" s="42"/>
      <c r="AN7" s="70"/>
      <c r="AO7" s="69"/>
      <c r="AP7" s="42"/>
      <c r="AQ7" s="42"/>
      <c r="AR7" s="70"/>
    </row>
    <row r="8" spans="1:44" x14ac:dyDescent="0.3">
      <c r="A8" s="102"/>
      <c r="B8" s="4" t="s">
        <v>8</v>
      </c>
      <c r="C8" s="18">
        <f>LOGISTICAL!G11</f>
        <v>0</v>
      </c>
      <c r="D8" s="19"/>
      <c r="E8" s="27"/>
      <c r="F8" s="27"/>
      <c r="G8" s="27"/>
      <c r="H8" s="66"/>
      <c r="I8" s="69"/>
      <c r="J8" s="42"/>
      <c r="K8" s="42"/>
      <c r="L8" s="70"/>
      <c r="M8" s="69"/>
      <c r="N8" s="42"/>
      <c r="O8" s="42"/>
      <c r="P8" s="70"/>
      <c r="Q8" s="69"/>
      <c r="R8" s="42"/>
      <c r="S8" s="42"/>
      <c r="T8" s="70"/>
      <c r="U8" s="69"/>
      <c r="V8" s="42"/>
      <c r="W8" s="42"/>
      <c r="X8" s="70"/>
      <c r="Y8" s="69"/>
      <c r="Z8" s="42"/>
      <c r="AA8" s="42"/>
      <c r="AB8" s="70"/>
      <c r="AC8" s="69"/>
      <c r="AD8" s="42"/>
      <c r="AE8" s="42"/>
      <c r="AF8" s="70"/>
      <c r="AG8" s="69"/>
      <c r="AH8" s="42"/>
      <c r="AI8" s="42"/>
      <c r="AJ8" s="70"/>
      <c r="AK8" s="69"/>
      <c r="AL8" s="42"/>
      <c r="AM8" s="42"/>
      <c r="AN8" s="70"/>
      <c r="AO8" s="69"/>
      <c r="AP8" s="42"/>
      <c r="AQ8" s="42"/>
      <c r="AR8" s="70"/>
    </row>
    <row r="9" spans="1:44" x14ac:dyDescent="0.3">
      <c r="A9" s="102"/>
      <c r="B9" s="4" t="s">
        <v>9</v>
      </c>
      <c r="C9" s="18">
        <f>LOGISTICAL!H11</f>
        <v>3000000</v>
      </c>
      <c r="D9" s="19"/>
      <c r="E9" s="27"/>
      <c r="F9" s="27"/>
      <c r="G9" s="27"/>
      <c r="H9" s="66"/>
      <c r="I9" s="69"/>
      <c r="J9" s="42"/>
      <c r="K9" s="42"/>
      <c r="L9" s="70"/>
      <c r="M9" s="69"/>
      <c r="N9" s="42"/>
      <c r="O9" s="42"/>
      <c r="P9" s="70"/>
      <c r="Q9" s="69"/>
      <c r="R9" s="42"/>
      <c r="S9" s="42"/>
      <c r="T9" s="70"/>
      <c r="U9" s="69"/>
      <c r="V9" s="42"/>
      <c r="W9" s="42"/>
      <c r="X9" s="70"/>
      <c r="Y9" s="69"/>
      <c r="Z9" s="42"/>
      <c r="AA9" s="42"/>
      <c r="AB9" s="70"/>
      <c r="AC9" s="69"/>
      <c r="AD9" s="42"/>
      <c r="AE9" s="42"/>
      <c r="AF9" s="70"/>
      <c r="AG9" s="69"/>
      <c r="AH9" s="42"/>
      <c r="AI9" s="42"/>
      <c r="AJ9" s="70"/>
      <c r="AK9" s="69"/>
      <c r="AL9" s="42"/>
      <c r="AM9" s="42"/>
      <c r="AN9" s="70"/>
      <c r="AO9" s="69"/>
      <c r="AP9" s="42"/>
      <c r="AQ9" s="42"/>
      <c r="AR9" s="70"/>
    </row>
    <row r="10" spans="1:44" x14ac:dyDescent="0.3">
      <c r="A10" s="102"/>
      <c r="B10" s="4" t="s">
        <v>10</v>
      </c>
      <c r="C10" s="18">
        <f>LOGISTICAL!I11</f>
        <v>19000</v>
      </c>
      <c r="D10" s="19"/>
      <c r="E10" s="27"/>
      <c r="F10" s="27"/>
      <c r="G10" s="27"/>
      <c r="H10" s="66"/>
      <c r="I10" s="69"/>
      <c r="J10" s="42"/>
      <c r="K10" s="42"/>
      <c r="L10" s="70"/>
      <c r="M10" s="69"/>
      <c r="N10" s="42"/>
      <c r="O10" s="42"/>
      <c r="P10" s="70"/>
      <c r="Q10" s="69"/>
      <c r="R10" s="42"/>
      <c r="S10" s="42"/>
      <c r="T10" s="70"/>
      <c r="U10" s="69"/>
      <c r="V10" s="42"/>
      <c r="W10" s="42"/>
      <c r="X10" s="70"/>
      <c r="Y10" s="69"/>
      <c r="Z10" s="42"/>
      <c r="AA10" s="42"/>
      <c r="AB10" s="70"/>
      <c r="AC10" s="69"/>
      <c r="AD10" s="42"/>
      <c r="AE10" s="42"/>
      <c r="AF10" s="70"/>
      <c r="AG10" s="69"/>
      <c r="AH10" s="42"/>
      <c r="AI10" s="42"/>
      <c r="AJ10" s="70"/>
      <c r="AK10" s="69"/>
      <c r="AL10" s="42"/>
      <c r="AM10" s="42"/>
      <c r="AN10" s="70"/>
      <c r="AO10" s="69"/>
      <c r="AP10" s="42"/>
      <c r="AQ10" s="42"/>
      <c r="AR10" s="70"/>
    </row>
    <row r="11" spans="1:44" x14ac:dyDescent="0.3">
      <c r="A11" s="102"/>
      <c r="B11" s="4" t="s">
        <v>11</v>
      </c>
      <c r="C11" s="18">
        <f>LOGISTICAL!J11</f>
        <v>14000</v>
      </c>
      <c r="D11" s="19"/>
      <c r="E11" s="27"/>
      <c r="F11" s="27"/>
      <c r="G11" s="27"/>
      <c r="H11" s="66"/>
      <c r="I11" s="69"/>
      <c r="J11" s="42"/>
      <c r="K11" s="42"/>
      <c r="L11" s="70"/>
      <c r="M11" s="69"/>
      <c r="N11" s="42"/>
      <c r="O11" s="42"/>
      <c r="P11" s="70"/>
      <c r="Q11" s="69"/>
      <c r="R11" s="42"/>
      <c r="S11" s="42"/>
      <c r="T11" s="70"/>
      <c r="U11" s="69"/>
      <c r="V11" s="42"/>
      <c r="W11" s="42"/>
      <c r="X11" s="70"/>
      <c r="Y11" s="69"/>
      <c r="Z11" s="42"/>
      <c r="AA11" s="42"/>
      <c r="AB11" s="70"/>
      <c r="AC11" s="69"/>
      <c r="AD11" s="42"/>
      <c r="AE11" s="42"/>
      <c r="AF11" s="70"/>
      <c r="AG11" s="69"/>
      <c r="AH11" s="42"/>
      <c r="AI11" s="42"/>
      <c r="AJ11" s="70"/>
      <c r="AK11" s="69"/>
      <c r="AL11" s="42"/>
      <c r="AM11" s="42"/>
      <c r="AN11" s="70"/>
      <c r="AO11" s="69"/>
      <c r="AP11" s="42"/>
      <c r="AQ11" s="42"/>
      <c r="AR11" s="70"/>
    </row>
    <row r="12" spans="1:44" x14ac:dyDescent="0.3">
      <c r="A12" s="81"/>
      <c r="B12" s="41" t="s">
        <v>39</v>
      </c>
      <c r="C12" s="18"/>
      <c r="D12" s="19"/>
      <c r="E12" s="27"/>
      <c r="F12" s="27"/>
      <c r="G12" s="27"/>
      <c r="H12" s="66"/>
      <c r="I12" s="69">
        <f>SUM(I3:I11)</f>
        <v>0</v>
      </c>
      <c r="J12" s="42">
        <f t="shared" ref="J12:AN12" si="0">SUM(J3:J11)</f>
        <v>0</v>
      </c>
      <c r="K12" s="42">
        <f t="shared" si="0"/>
        <v>0</v>
      </c>
      <c r="L12" s="70">
        <f t="shared" si="0"/>
        <v>0</v>
      </c>
      <c r="M12" s="69">
        <f t="shared" si="0"/>
        <v>0</v>
      </c>
      <c r="N12" s="42">
        <f t="shared" si="0"/>
        <v>0</v>
      </c>
      <c r="O12" s="42">
        <f t="shared" si="0"/>
        <v>0</v>
      </c>
      <c r="P12" s="70">
        <f t="shared" si="0"/>
        <v>0</v>
      </c>
      <c r="Q12" s="69">
        <f t="shared" si="0"/>
        <v>0</v>
      </c>
      <c r="R12" s="42">
        <f t="shared" si="0"/>
        <v>0</v>
      </c>
      <c r="S12" s="42">
        <f t="shared" si="0"/>
        <v>0</v>
      </c>
      <c r="T12" s="70">
        <f t="shared" si="0"/>
        <v>0</v>
      </c>
      <c r="U12" s="69">
        <f t="shared" si="0"/>
        <v>0</v>
      </c>
      <c r="V12" s="42">
        <f t="shared" si="0"/>
        <v>0</v>
      </c>
      <c r="W12" s="42">
        <f t="shared" si="0"/>
        <v>0</v>
      </c>
      <c r="X12" s="70">
        <f t="shared" si="0"/>
        <v>0</v>
      </c>
      <c r="Y12" s="69">
        <f t="shared" si="0"/>
        <v>0</v>
      </c>
      <c r="Z12" s="42">
        <f t="shared" si="0"/>
        <v>0</v>
      </c>
      <c r="AA12" s="42">
        <f t="shared" si="0"/>
        <v>0</v>
      </c>
      <c r="AB12" s="70">
        <f t="shared" si="0"/>
        <v>0</v>
      </c>
      <c r="AC12" s="69">
        <f t="shared" si="0"/>
        <v>0</v>
      </c>
      <c r="AD12" s="42">
        <f t="shared" si="0"/>
        <v>0</v>
      </c>
      <c r="AE12" s="42">
        <f t="shared" si="0"/>
        <v>0</v>
      </c>
      <c r="AF12" s="70">
        <f t="shared" si="0"/>
        <v>0</v>
      </c>
      <c r="AG12" s="69">
        <f t="shared" si="0"/>
        <v>0</v>
      </c>
      <c r="AH12" s="42">
        <f t="shared" si="0"/>
        <v>0</v>
      </c>
      <c r="AI12" s="42">
        <f t="shared" si="0"/>
        <v>0</v>
      </c>
      <c r="AJ12" s="70">
        <f t="shared" si="0"/>
        <v>0</v>
      </c>
      <c r="AK12" s="69">
        <f t="shared" si="0"/>
        <v>0</v>
      </c>
      <c r="AL12" s="42">
        <f t="shared" si="0"/>
        <v>0</v>
      </c>
      <c r="AM12" s="42">
        <f t="shared" si="0"/>
        <v>0</v>
      </c>
      <c r="AN12" s="70">
        <f t="shared" si="0"/>
        <v>0</v>
      </c>
      <c r="AO12" s="69">
        <f t="shared" ref="AO12" si="1">SUM(AO3:AO11)</f>
        <v>0</v>
      </c>
      <c r="AP12" s="42">
        <f t="shared" ref="AP12" si="2">SUM(AP3:AP11)</f>
        <v>0</v>
      </c>
      <c r="AQ12" s="42">
        <f t="shared" ref="AQ12" si="3">SUM(AQ3:AQ11)</f>
        <v>0</v>
      </c>
      <c r="AR12" s="70">
        <f t="shared" ref="AR12" si="4">SUM(AR3:AR11)</f>
        <v>0</v>
      </c>
    </row>
    <row r="13" spans="1:44" ht="16.5" customHeight="1" x14ac:dyDescent="0.3">
      <c r="A13" s="83" t="s">
        <v>6</v>
      </c>
      <c r="B13" s="5" t="s">
        <v>16</v>
      </c>
      <c r="C13" s="18">
        <v>0</v>
      </c>
      <c r="D13" s="19"/>
      <c r="E13" s="27"/>
      <c r="F13" s="27"/>
      <c r="G13" s="27"/>
      <c r="H13" s="66"/>
      <c r="I13" s="69"/>
      <c r="J13" s="42"/>
      <c r="K13" s="42"/>
      <c r="L13" s="70"/>
      <c r="M13" s="69"/>
      <c r="N13" s="42"/>
      <c r="O13" s="42"/>
      <c r="P13" s="70"/>
      <c r="Q13" s="69"/>
      <c r="R13" s="42"/>
      <c r="S13" s="42"/>
      <c r="T13" s="70"/>
      <c r="U13" s="69"/>
      <c r="V13" s="42"/>
      <c r="W13" s="42"/>
      <c r="X13" s="70"/>
      <c r="Y13" s="69"/>
      <c r="Z13" s="42"/>
      <c r="AA13" s="42"/>
      <c r="AB13" s="70"/>
      <c r="AC13" s="69"/>
      <c r="AD13" s="42"/>
      <c r="AE13" s="42"/>
      <c r="AF13" s="70"/>
      <c r="AG13" s="69"/>
      <c r="AH13" s="42"/>
      <c r="AI13" s="42"/>
      <c r="AJ13" s="70"/>
      <c r="AK13" s="69"/>
      <c r="AL13" s="42"/>
      <c r="AM13" s="42"/>
      <c r="AN13" s="70"/>
      <c r="AO13" s="69"/>
      <c r="AP13" s="42"/>
      <c r="AQ13" s="42"/>
      <c r="AR13" s="70"/>
    </row>
    <row r="14" spans="1:44" ht="16.5" customHeight="1" x14ac:dyDescent="0.3">
      <c r="A14" s="84"/>
      <c r="B14" s="5" t="s">
        <v>17</v>
      </c>
      <c r="C14" s="18">
        <v>0</v>
      </c>
      <c r="D14" s="19"/>
      <c r="E14" s="27"/>
      <c r="F14" s="27"/>
      <c r="G14" s="27"/>
      <c r="H14" s="66"/>
      <c r="I14" s="69"/>
      <c r="J14" s="42"/>
      <c r="K14" s="42"/>
      <c r="L14" s="70"/>
      <c r="M14" s="69"/>
      <c r="N14" s="42"/>
      <c r="O14" s="42"/>
      <c r="P14" s="70"/>
      <c r="Q14" s="69"/>
      <c r="R14" s="42"/>
      <c r="S14" s="42"/>
      <c r="T14" s="70"/>
      <c r="U14" s="69"/>
      <c r="V14" s="42"/>
      <c r="W14" s="42"/>
      <c r="X14" s="70"/>
      <c r="Y14" s="69"/>
      <c r="Z14" s="42"/>
      <c r="AA14" s="42"/>
      <c r="AB14" s="70"/>
      <c r="AC14" s="69"/>
      <c r="AD14" s="42"/>
      <c r="AE14" s="42"/>
      <c r="AF14" s="70"/>
      <c r="AG14" s="69"/>
      <c r="AH14" s="42"/>
      <c r="AI14" s="42"/>
      <c r="AJ14" s="70"/>
      <c r="AK14" s="69"/>
      <c r="AL14" s="42"/>
      <c r="AM14" s="42"/>
      <c r="AN14" s="70"/>
      <c r="AO14" s="69"/>
      <c r="AP14" s="42"/>
      <c r="AQ14" s="42"/>
      <c r="AR14" s="70"/>
    </row>
    <row r="15" spans="1:44" ht="16.5" customHeight="1" x14ac:dyDescent="0.3">
      <c r="A15" s="84"/>
      <c r="B15" s="5" t="s">
        <v>18</v>
      </c>
      <c r="C15" s="18">
        <v>0</v>
      </c>
      <c r="D15" s="19"/>
      <c r="E15" s="27"/>
      <c r="F15" s="27"/>
      <c r="G15" s="27"/>
      <c r="H15" s="66"/>
      <c r="I15" s="69"/>
      <c r="J15" s="42"/>
      <c r="K15" s="42"/>
      <c r="L15" s="70"/>
      <c r="M15" s="69"/>
      <c r="N15" s="42"/>
      <c r="O15" s="42"/>
      <c r="P15" s="70"/>
      <c r="Q15" s="69"/>
      <c r="R15" s="42"/>
      <c r="S15" s="42"/>
      <c r="T15" s="70"/>
      <c r="U15" s="69"/>
      <c r="V15" s="42"/>
      <c r="W15" s="42"/>
      <c r="X15" s="70"/>
      <c r="Y15" s="69"/>
      <c r="Z15" s="42"/>
      <c r="AA15" s="42"/>
      <c r="AB15" s="70"/>
      <c r="AC15" s="69"/>
      <c r="AD15" s="42"/>
      <c r="AE15" s="42"/>
      <c r="AF15" s="70"/>
      <c r="AG15" s="69"/>
      <c r="AH15" s="42"/>
      <c r="AI15" s="42"/>
      <c r="AJ15" s="70"/>
      <c r="AK15" s="69"/>
      <c r="AL15" s="42"/>
      <c r="AM15" s="42"/>
      <c r="AN15" s="70"/>
      <c r="AO15" s="69"/>
      <c r="AP15" s="42"/>
      <c r="AQ15" s="42"/>
      <c r="AR15" s="70"/>
    </row>
    <row r="16" spans="1:44" ht="16.5" customHeight="1" x14ac:dyDescent="0.3">
      <c r="A16" s="84"/>
      <c r="B16" s="5" t="s">
        <v>19</v>
      </c>
      <c r="C16" s="18">
        <v>0</v>
      </c>
      <c r="D16" s="19"/>
      <c r="E16" s="27"/>
      <c r="F16" s="27"/>
      <c r="G16" s="27"/>
      <c r="H16" s="66"/>
      <c r="I16" s="69"/>
      <c r="J16" s="42"/>
      <c r="K16" s="42"/>
      <c r="L16" s="70"/>
      <c r="M16" s="69"/>
      <c r="N16" s="42"/>
      <c r="O16" s="42"/>
      <c r="P16" s="70"/>
      <c r="Q16" s="69"/>
      <c r="R16" s="42"/>
      <c r="S16" s="42"/>
      <c r="T16" s="70"/>
      <c r="U16" s="69"/>
      <c r="V16" s="42"/>
      <c r="W16" s="42"/>
      <c r="X16" s="70"/>
      <c r="Y16" s="69"/>
      <c r="Z16" s="42"/>
      <c r="AA16" s="42"/>
      <c r="AB16" s="70"/>
      <c r="AC16" s="69"/>
      <c r="AD16" s="42"/>
      <c r="AE16" s="42"/>
      <c r="AF16" s="70"/>
      <c r="AG16" s="69"/>
      <c r="AH16" s="42"/>
      <c r="AI16" s="42"/>
      <c r="AJ16" s="70"/>
      <c r="AK16" s="69"/>
      <c r="AL16" s="42"/>
      <c r="AM16" s="42"/>
      <c r="AN16" s="70"/>
      <c r="AO16" s="69"/>
      <c r="AP16" s="42"/>
      <c r="AQ16" s="42"/>
      <c r="AR16" s="70"/>
    </row>
    <row r="17" spans="1:44" ht="16.5" customHeight="1" x14ac:dyDescent="0.3">
      <c r="A17" s="84"/>
      <c r="B17" s="5" t="s">
        <v>11</v>
      </c>
      <c r="C17" s="18">
        <v>0</v>
      </c>
      <c r="D17" s="19"/>
      <c r="E17" s="27"/>
      <c r="F17" s="27"/>
      <c r="G17" s="27"/>
      <c r="H17" s="66"/>
      <c r="I17" s="69"/>
      <c r="J17" s="42"/>
      <c r="K17" s="42"/>
      <c r="L17" s="70"/>
      <c r="M17" s="69"/>
      <c r="N17" s="42"/>
      <c r="O17" s="42"/>
      <c r="P17" s="70"/>
      <c r="Q17" s="69"/>
      <c r="R17" s="42"/>
      <c r="S17" s="42"/>
      <c r="T17" s="70"/>
      <c r="U17" s="69"/>
      <c r="V17" s="42"/>
      <c r="W17" s="42"/>
      <c r="X17" s="70"/>
      <c r="Y17" s="69"/>
      <c r="Z17" s="42"/>
      <c r="AA17" s="42"/>
      <c r="AB17" s="70"/>
      <c r="AC17" s="69"/>
      <c r="AD17" s="42"/>
      <c r="AE17" s="42"/>
      <c r="AF17" s="70"/>
      <c r="AG17" s="69"/>
      <c r="AH17" s="42"/>
      <c r="AI17" s="42"/>
      <c r="AJ17" s="70"/>
      <c r="AK17" s="69"/>
      <c r="AL17" s="42"/>
      <c r="AM17" s="42"/>
      <c r="AN17" s="70"/>
      <c r="AO17" s="69"/>
      <c r="AP17" s="42"/>
      <c r="AQ17" s="42"/>
      <c r="AR17" s="70"/>
    </row>
    <row r="18" spans="1:44" ht="16.5" customHeight="1" x14ac:dyDescent="0.3">
      <c r="A18" s="85"/>
      <c r="B18" s="43" t="s">
        <v>39</v>
      </c>
      <c r="C18" s="18"/>
      <c r="D18" s="19"/>
      <c r="E18" s="27"/>
      <c r="F18" s="27"/>
      <c r="G18" s="27"/>
      <c r="H18" s="66"/>
      <c r="I18" s="69">
        <f>SUM(I13:I17)</f>
        <v>0</v>
      </c>
      <c r="J18" s="42">
        <f t="shared" ref="J18:AN18" si="5">SUM(J13:J17)</f>
        <v>0</v>
      </c>
      <c r="K18" s="42">
        <f t="shared" si="5"/>
        <v>0</v>
      </c>
      <c r="L18" s="70">
        <f t="shared" si="5"/>
        <v>0</v>
      </c>
      <c r="M18" s="69">
        <f t="shared" si="5"/>
        <v>0</v>
      </c>
      <c r="N18" s="42">
        <f t="shared" si="5"/>
        <v>0</v>
      </c>
      <c r="O18" s="42">
        <f t="shared" si="5"/>
        <v>0</v>
      </c>
      <c r="P18" s="70">
        <f t="shared" si="5"/>
        <v>0</v>
      </c>
      <c r="Q18" s="69">
        <f t="shared" si="5"/>
        <v>0</v>
      </c>
      <c r="R18" s="42">
        <f t="shared" si="5"/>
        <v>0</v>
      </c>
      <c r="S18" s="42">
        <f t="shared" si="5"/>
        <v>0</v>
      </c>
      <c r="T18" s="70">
        <f t="shared" si="5"/>
        <v>0</v>
      </c>
      <c r="U18" s="69">
        <f t="shared" si="5"/>
        <v>0</v>
      </c>
      <c r="V18" s="42">
        <f t="shared" si="5"/>
        <v>0</v>
      </c>
      <c r="W18" s="42">
        <f t="shared" si="5"/>
        <v>0</v>
      </c>
      <c r="X18" s="70">
        <f t="shared" si="5"/>
        <v>0</v>
      </c>
      <c r="Y18" s="69">
        <f t="shared" si="5"/>
        <v>0</v>
      </c>
      <c r="Z18" s="42">
        <f t="shared" si="5"/>
        <v>0</v>
      </c>
      <c r="AA18" s="42">
        <f t="shared" si="5"/>
        <v>0</v>
      </c>
      <c r="AB18" s="70">
        <f t="shared" si="5"/>
        <v>0</v>
      </c>
      <c r="AC18" s="69">
        <f t="shared" si="5"/>
        <v>0</v>
      </c>
      <c r="AD18" s="42">
        <f t="shared" si="5"/>
        <v>0</v>
      </c>
      <c r="AE18" s="42">
        <f t="shared" si="5"/>
        <v>0</v>
      </c>
      <c r="AF18" s="70">
        <f t="shared" si="5"/>
        <v>0</v>
      </c>
      <c r="AG18" s="69">
        <f t="shared" si="5"/>
        <v>0</v>
      </c>
      <c r="AH18" s="42">
        <f t="shared" si="5"/>
        <v>0</v>
      </c>
      <c r="AI18" s="42">
        <f t="shared" si="5"/>
        <v>0</v>
      </c>
      <c r="AJ18" s="70">
        <f t="shared" si="5"/>
        <v>0</v>
      </c>
      <c r="AK18" s="69">
        <f t="shared" si="5"/>
        <v>0</v>
      </c>
      <c r="AL18" s="42">
        <f t="shared" si="5"/>
        <v>0</v>
      </c>
      <c r="AM18" s="42">
        <f t="shared" si="5"/>
        <v>0</v>
      </c>
      <c r="AN18" s="70">
        <f t="shared" si="5"/>
        <v>0</v>
      </c>
      <c r="AO18" s="69">
        <f t="shared" ref="AO18" si="6">SUM(AO13:AO17)</f>
        <v>0</v>
      </c>
      <c r="AP18" s="42">
        <f t="shared" ref="AP18" si="7">SUM(AP13:AP17)</f>
        <v>0</v>
      </c>
      <c r="AQ18" s="42">
        <f t="shared" ref="AQ18" si="8">SUM(AQ13:AQ17)</f>
        <v>0</v>
      </c>
      <c r="AR18" s="70">
        <f t="shared" ref="AR18" si="9">SUM(AR13:AR17)</f>
        <v>0</v>
      </c>
    </row>
    <row r="19" spans="1:44" x14ac:dyDescent="0.3">
      <c r="A19" s="89" t="s">
        <v>22</v>
      </c>
      <c r="B19" s="6" t="s">
        <v>20</v>
      </c>
      <c r="C19" s="18">
        <v>0</v>
      </c>
      <c r="D19" s="19"/>
      <c r="E19" s="27"/>
      <c r="F19" s="27"/>
      <c r="G19" s="27"/>
      <c r="H19" s="66"/>
      <c r="I19" s="69"/>
      <c r="J19" s="42"/>
      <c r="K19" s="42"/>
      <c r="L19" s="70"/>
      <c r="M19" s="69"/>
      <c r="N19" s="42"/>
      <c r="O19" s="42"/>
      <c r="P19" s="70"/>
      <c r="Q19" s="69"/>
      <c r="R19" s="42"/>
      <c r="S19" s="42"/>
      <c r="T19" s="70"/>
      <c r="U19" s="69"/>
      <c r="V19" s="42"/>
      <c r="W19" s="42"/>
      <c r="X19" s="70"/>
      <c r="Y19" s="69"/>
      <c r="Z19" s="42"/>
      <c r="AA19" s="42"/>
      <c r="AB19" s="70"/>
      <c r="AC19" s="69"/>
      <c r="AD19" s="42"/>
      <c r="AE19" s="42"/>
      <c r="AF19" s="70"/>
      <c r="AG19" s="69"/>
      <c r="AH19" s="42"/>
      <c r="AI19" s="42"/>
      <c r="AJ19" s="70"/>
      <c r="AK19" s="69"/>
      <c r="AL19" s="42"/>
      <c r="AM19" s="42"/>
      <c r="AN19" s="70"/>
      <c r="AO19" s="69"/>
      <c r="AP19" s="42"/>
      <c r="AQ19" s="42"/>
      <c r="AR19" s="70"/>
    </row>
    <row r="20" spans="1:44" x14ac:dyDescent="0.3">
      <c r="A20" s="90"/>
      <c r="B20" s="6" t="s">
        <v>23</v>
      </c>
      <c r="C20" s="18">
        <v>0</v>
      </c>
      <c r="D20" s="19"/>
      <c r="E20" s="27"/>
      <c r="F20" s="27"/>
      <c r="G20" s="27"/>
      <c r="H20" s="66"/>
      <c r="I20" s="69"/>
      <c r="J20" s="42"/>
      <c r="K20" s="42"/>
      <c r="L20" s="70"/>
      <c r="M20" s="69"/>
      <c r="N20" s="42"/>
      <c r="O20" s="42"/>
      <c r="P20" s="70"/>
      <c r="Q20" s="69"/>
      <c r="R20" s="42"/>
      <c r="S20" s="42"/>
      <c r="T20" s="70"/>
      <c r="U20" s="69"/>
      <c r="V20" s="42"/>
      <c r="W20" s="42"/>
      <c r="X20" s="70"/>
      <c r="Y20" s="69"/>
      <c r="Z20" s="42"/>
      <c r="AA20" s="42"/>
      <c r="AB20" s="70"/>
      <c r="AC20" s="69"/>
      <c r="AD20" s="42"/>
      <c r="AE20" s="42"/>
      <c r="AF20" s="70"/>
      <c r="AG20" s="69"/>
      <c r="AH20" s="42"/>
      <c r="AI20" s="42"/>
      <c r="AJ20" s="70"/>
      <c r="AK20" s="69"/>
      <c r="AL20" s="42"/>
      <c r="AM20" s="42"/>
      <c r="AN20" s="70"/>
      <c r="AO20" s="69"/>
      <c r="AP20" s="42"/>
      <c r="AQ20" s="42"/>
      <c r="AR20" s="70"/>
    </row>
    <row r="21" spans="1:44" x14ac:dyDescent="0.3">
      <c r="A21" s="90"/>
      <c r="B21" s="6" t="s">
        <v>24</v>
      </c>
      <c r="C21" s="18">
        <v>12000</v>
      </c>
      <c r="D21" s="19"/>
      <c r="E21" s="27"/>
      <c r="F21" s="27"/>
      <c r="G21" s="27"/>
      <c r="H21" s="66"/>
      <c r="I21" s="69"/>
      <c r="J21" s="42"/>
      <c r="K21" s="42"/>
      <c r="L21" s="70"/>
      <c r="M21" s="69"/>
      <c r="N21" s="42"/>
      <c r="O21" s="42"/>
      <c r="P21" s="70"/>
      <c r="Q21" s="69"/>
      <c r="R21" s="42"/>
      <c r="S21" s="42"/>
      <c r="T21" s="70"/>
      <c r="U21" s="69"/>
      <c r="V21" s="42"/>
      <c r="W21" s="42"/>
      <c r="X21" s="70"/>
      <c r="Y21" s="69"/>
      <c r="Z21" s="42"/>
      <c r="AA21" s="42"/>
      <c r="AB21" s="70"/>
      <c r="AC21" s="69"/>
      <c r="AD21" s="42"/>
      <c r="AE21" s="42"/>
      <c r="AF21" s="70"/>
      <c r="AG21" s="69"/>
      <c r="AH21" s="42"/>
      <c r="AI21" s="42"/>
      <c r="AJ21" s="70"/>
      <c r="AK21" s="69"/>
      <c r="AL21" s="42"/>
      <c r="AM21" s="42"/>
      <c r="AN21" s="70"/>
      <c r="AO21" s="69"/>
      <c r="AP21" s="42"/>
      <c r="AQ21" s="42"/>
      <c r="AR21" s="70"/>
    </row>
    <row r="22" spans="1:44" ht="33" x14ac:dyDescent="0.3">
      <c r="A22" s="90"/>
      <c r="B22" s="6" t="s">
        <v>25</v>
      </c>
      <c r="C22" s="18">
        <v>0</v>
      </c>
      <c r="D22" s="19"/>
      <c r="E22" s="27"/>
      <c r="F22" s="27"/>
      <c r="G22" s="27"/>
      <c r="H22" s="66"/>
      <c r="I22" s="69"/>
      <c r="J22" s="42"/>
      <c r="K22" s="42"/>
      <c r="L22" s="70"/>
      <c r="M22" s="69"/>
      <c r="N22" s="42"/>
      <c r="O22" s="42"/>
      <c r="P22" s="70"/>
      <c r="Q22" s="69"/>
      <c r="R22" s="42"/>
      <c r="S22" s="42"/>
      <c r="T22" s="70"/>
      <c r="U22" s="69"/>
      <c r="V22" s="42"/>
      <c r="W22" s="42"/>
      <c r="X22" s="70"/>
      <c r="Y22" s="69"/>
      <c r="Z22" s="42"/>
      <c r="AA22" s="42"/>
      <c r="AB22" s="70"/>
      <c r="AC22" s="69"/>
      <c r="AD22" s="42"/>
      <c r="AE22" s="42"/>
      <c r="AF22" s="70"/>
      <c r="AG22" s="69"/>
      <c r="AH22" s="42"/>
      <c r="AI22" s="42"/>
      <c r="AJ22" s="70"/>
      <c r="AK22" s="69"/>
      <c r="AL22" s="42"/>
      <c r="AM22" s="42"/>
      <c r="AN22" s="70"/>
      <c r="AO22" s="69"/>
      <c r="AP22" s="42"/>
      <c r="AQ22" s="42"/>
      <c r="AR22" s="70"/>
    </row>
    <row r="23" spans="1:44" x14ac:dyDescent="0.3">
      <c r="A23" s="90"/>
      <c r="B23" s="6" t="s">
        <v>11</v>
      </c>
      <c r="C23" s="18">
        <v>0</v>
      </c>
      <c r="D23" s="19"/>
      <c r="E23" s="27"/>
      <c r="F23" s="27"/>
      <c r="G23" s="27"/>
      <c r="H23" s="66"/>
      <c r="I23" s="69"/>
      <c r="J23" s="42"/>
      <c r="K23" s="42"/>
      <c r="L23" s="70"/>
      <c r="M23" s="69"/>
      <c r="N23" s="42"/>
      <c r="O23" s="42"/>
      <c r="P23" s="70"/>
      <c r="Q23" s="69"/>
      <c r="R23" s="42"/>
      <c r="S23" s="42"/>
      <c r="T23" s="70"/>
      <c r="U23" s="69"/>
      <c r="V23" s="42"/>
      <c r="W23" s="42"/>
      <c r="X23" s="70"/>
      <c r="Y23" s="69"/>
      <c r="Z23" s="42"/>
      <c r="AA23" s="42"/>
      <c r="AB23" s="70"/>
      <c r="AC23" s="69"/>
      <c r="AD23" s="42"/>
      <c r="AE23" s="42"/>
      <c r="AF23" s="70"/>
      <c r="AG23" s="69"/>
      <c r="AH23" s="42"/>
      <c r="AI23" s="42"/>
      <c r="AJ23" s="70"/>
      <c r="AK23" s="69"/>
      <c r="AL23" s="42"/>
      <c r="AM23" s="42"/>
      <c r="AN23" s="70"/>
      <c r="AO23" s="69"/>
      <c r="AP23" s="42"/>
      <c r="AQ23" s="42"/>
      <c r="AR23" s="70"/>
    </row>
    <row r="24" spans="1:44" x14ac:dyDescent="0.3">
      <c r="A24" s="91"/>
      <c r="B24" s="44" t="s">
        <v>39</v>
      </c>
      <c r="C24" s="18"/>
      <c r="D24" s="19"/>
      <c r="E24" s="27"/>
      <c r="F24" s="27"/>
      <c r="G24" s="27"/>
      <c r="H24" s="66"/>
      <c r="I24" s="69">
        <f>SUM(I19:I23)</f>
        <v>0</v>
      </c>
      <c r="J24" s="42">
        <f t="shared" ref="J24:AN24" si="10">SUM(J19:J23)</f>
        <v>0</v>
      </c>
      <c r="K24" s="42">
        <f t="shared" si="10"/>
        <v>0</v>
      </c>
      <c r="L24" s="70">
        <f t="shared" si="10"/>
        <v>0</v>
      </c>
      <c r="M24" s="69">
        <f t="shared" si="10"/>
        <v>0</v>
      </c>
      <c r="N24" s="42">
        <f t="shared" si="10"/>
        <v>0</v>
      </c>
      <c r="O24" s="42">
        <f t="shared" si="10"/>
        <v>0</v>
      </c>
      <c r="P24" s="70">
        <f t="shared" si="10"/>
        <v>0</v>
      </c>
      <c r="Q24" s="69">
        <f t="shared" si="10"/>
        <v>0</v>
      </c>
      <c r="R24" s="42">
        <f t="shared" si="10"/>
        <v>0</v>
      </c>
      <c r="S24" s="42">
        <f t="shared" si="10"/>
        <v>0</v>
      </c>
      <c r="T24" s="70">
        <f t="shared" si="10"/>
        <v>0</v>
      </c>
      <c r="U24" s="69">
        <f t="shared" si="10"/>
        <v>0</v>
      </c>
      <c r="V24" s="42">
        <f t="shared" si="10"/>
        <v>0</v>
      </c>
      <c r="W24" s="42">
        <f t="shared" si="10"/>
        <v>0</v>
      </c>
      <c r="X24" s="70">
        <f t="shared" si="10"/>
        <v>0</v>
      </c>
      <c r="Y24" s="69">
        <f t="shared" si="10"/>
        <v>0</v>
      </c>
      <c r="Z24" s="42">
        <f t="shared" si="10"/>
        <v>0</v>
      </c>
      <c r="AA24" s="42">
        <f t="shared" si="10"/>
        <v>0</v>
      </c>
      <c r="AB24" s="70">
        <f t="shared" si="10"/>
        <v>0</v>
      </c>
      <c r="AC24" s="69">
        <f t="shared" si="10"/>
        <v>0</v>
      </c>
      <c r="AD24" s="42">
        <f t="shared" si="10"/>
        <v>0</v>
      </c>
      <c r="AE24" s="42">
        <f t="shared" si="10"/>
        <v>0</v>
      </c>
      <c r="AF24" s="70">
        <f t="shared" si="10"/>
        <v>0</v>
      </c>
      <c r="AG24" s="69">
        <f t="shared" si="10"/>
        <v>0</v>
      </c>
      <c r="AH24" s="42">
        <f t="shared" si="10"/>
        <v>0</v>
      </c>
      <c r="AI24" s="42">
        <f t="shared" si="10"/>
        <v>0</v>
      </c>
      <c r="AJ24" s="70">
        <f t="shared" si="10"/>
        <v>0</v>
      </c>
      <c r="AK24" s="69">
        <f t="shared" si="10"/>
        <v>0</v>
      </c>
      <c r="AL24" s="42">
        <f t="shared" si="10"/>
        <v>0</v>
      </c>
      <c r="AM24" s="42">
        <f t="shared" si="10"/>
        <v>0</v>
      </c>
      <c r="AN24" s="70">
        <f t="shared" si="10"/>
        <v>0</v>
      </c>
      <c r="AO24" s="69">
        <f t="shared" ref="AO24" si="11">SUM(AO19:AO23)</f>
        <v>0</v>
      </c>
      <c r="AP24" s="42">
        <f t="shared" ref="AP24" si="12">SUM(AP19:AP23)</f>
        <v>0</v>
      </c>
      <c r="AQ24" s="42">
        <f t="shared" ref="AQ24" si="13">SUM(AQ19:AQ23)</f>
        <v>0</v>
      </c>
      <c r="AR24" s="70">
        <f t="shared" ref="AR24" si="14">SUM(AR19:AR23)</f>
        <v>0</v>
      </c>
    </row>
    <row r="25" spans="1:44" x14ac:dyDescent="0.3">
      <c r="A25" s="86" t="s">
        <v>26</v>
      </c>
      <c r="B25" s="7" t="s">
        <v>12</v>
      </c>
      <c r="C25" s="18">
        <v>0</v>
      </c>
      <c r="D25" s="19"/>
      <c r="E25" s="27"/>
      <c r="F25" s="27"/>
      <c r="G25" s="27"/>
      <c r="H25" s="66"/>
      <c r="I25" s="69"/>
      <c r="J25" s="42"/>
      <c r="K25" s="42"/>
      <c r="L25" s="70"/>
      <c r="M25" s="69"/>
      <c r="N25" s="42"/>
      <c r="O25" s="42"/>
      <c r="P25" s="70"/>
      <c r="Q25" s="69"/>
      <c r="R25" s="42"/>
      <c r="S25" s="42"/>
      <c r="T25" s="70"/>
      <c r="U25" s="69"/>
      <c r="V25" s="42"/>
      <c r="W25" s="42"/>
      <c r="X25" s="70"/>
      <c r="Y25" s="69"/>
      <c r="Z25" s="42"/>
      <c r="AA25" s="42"/>
      <c r="AB25" s="70"/>
      <c r="AC25" s="69"/>
      <c r="AD25" s="42"/>
      <c r="AE25" s="42"/>
      <c r="AF25" s="70"/>
      <c r="AG25" s="69"/>
      <c r="AH25" s="42"/>
      <c r="AI25" s="42"/>
      <c r="AJ25" s="70"/>
      <c r="AK25" s="69"/>
      <c r="AL25" s="42"/>
      <c r="AM25" s="42"/>
      <c r="AN25" s="70"/>
      <c r="AO25" s="69"/>
      <c r="AP25" s="42"/>
      <c r="AQ25" s="42"/>
      <c r="AR25" s="70"/>
    </row>
    <row r="26" spans="1:44" x14ac:dyDescent="0.3">
      <c r="A26" s="87"/>
      <c r="B26" s="7" t="s">
        <v>13</v>
      </c>
      <c r="C26" s="18">
        <v>0</v>
      </c>
      <c r="D26" s="19"/>
      <c r="E26" s="27"/>
      <c r="F26" s="27"/>
      <c r="G26" s="27"/>
      <c r="H26" s="66"/>
      <c r="I26" s="69"/>
      <c r="J26" s="42"/>
      <c r="K26" s="42"/>
      <c r="L26" s="70"/>
      <c r="M26" s="69"/>
      <c r="N26" s="42"/>
      <c r="O26" s="42"/>
      <c r="P26" s="70"/>
      <c r="Q26" s="69"/>
      <c r="R26" s="42"/>
      <c r="S26" s="42"/>
      <c r="T26" s="70"/>
      <c r="U26" s="69"/>
      <c r="V26" s="42"/>
      <c r="W26" s="42"/>
      <c r="X26" s="70"/>
      <c r="Y26" s="69"/>
      <c r="Z26" s="42"/>
      <c r="AA26" s="42"/>
      <c r="AB26" s="70"/>
      <c r="AC26" s="69"/>
      <c r="AD26" s="42"/>
      <c r="AE26" s="42"/>
      <c r="AF26" s="70"/>
      <c r="AG26" s="69"/>
      <c r="AH26" s="42"/>
      <c r="AI26" s="42"/>
      <c r="AJ26" s="70"/>
      <c r="AK26" s="69"/>
      <c r="AL26" s="42"/>
      <c r="AM26" s="42"/>
      <c r="AN26" s="70"/>
      <c r="AO26" s="69"/>
      <c r="AP26" s="42"/>
      <c r="AQ26" s="42"/>
      <c r="AR26" s="70"/>
    </row>
    <row r="27" spans="1:44" x14ac:dyDescent="0.3">
      <c r="A27" s="87"/>
      <c r="B27" s="7" t="s">
        <v>14</v>
      </c>
      <c r="C27" s="18">
        <v>0</v>
      </c>
      <c r="D27" s="19"/>
      <c r="E27" s="27"/>
      <c r="F27" s="27"/>
      <c r="G27" s="27"/>
      <c r="H27" s="66"/>
      <c r="I27" s="69"/>
      <c r="J27" s="42"/>
      <c r="K27" s="42"/>
      <c r="L27" s="70"/>
      <c r="M27" s="69"/>
      <c r="N27" s="42"/>
      <c r="O27" s="42"/>
      <c r="P27" s="70"/>
      <c r="Q27" s="69"/>
      <c r="R27" s="42"/>
      <c r="S27" s="42"/>
      <c r="T27" s="70"/>
      <c r="U27" s="69"/>
      <c r="V27" s="42"/>
      <c r="W27" s="42"/>
      <c r="X27" s="70"/>
      <c r="Y27" s="69"/>
      <c r="Z27" s="42"/>
      <c r="AA27" s="42"/>
      <c r="AB27" s="70"/>
      <c r="AC27" s="69"/>
      <c r="AD27" s="42"/>
      <c r="AE27" s="42"/>
      <c r="AF27" s="70"/>
      <c r="AG27" s="69"/>
      <c r="AH27" s="42"/>
      <c r="AI27" s="42"/>
      <c r="AJ27" s="70"/>
      <c r="AK27" s="69"/>
      <c r="AL27" s="42"/>
      <c r="AM27" s="42"/>
      <c r="AN27" s="70"/>
      <c r="AO27" s="69"/>
      <c r="AP27" s="42"/>
      <c r="AQ27" s="42"/>
      <c r="AR27" s="70"/>
    </row>
    <row r="28" spans="1:44" x14ac:dyDescent="0.3">
      <c r="A28" s="87"/>
      <c r="B28" s="7" t="s">
        <v>15</v>
      </c>
      <c r="C28" s="18">
        <v>0</v>
      </c>
      <c r="D28" s="19"/>
      <c r="E28" s="27"/>
      <c r="F28" s="27"/>
      <c r="G28" s="27"/>
      <c r="H28" s="66"/>
      <c r="I28" s="69"/>
      <c r="J28" s="42"/>
      <c r="K28" s="42"/>
      <c r="L28" s="70"/>
      <c r="M28" s="69"/>
      <c r="N28" s="42"/>
      <c r="O28" s="42"/>
      <c r="P28" s="70"/>
      <c r="Q28" s="69"/>
      <c r="R28" s="42"/>
      <c r="S28" s="42"/>
      <c r="T28" s="70"/>
      <c r="U28" s="69"/>
      <c r="V28" s="42"/>
      <c r="W28" s="42"/>
      <c r="X28" s="70"/>
      <c r="Y28" s="69"/>
      <c r="Z28" s="42"/>
      <c r="AA28" s="42"/>
      <c r="AB28" s="70"/>
      <c r="AC28" s="69"/>
      <c r="AD28" s="42"/>
      <c r="AE28" s="42"/>
      <c r="AF28" s="70"/>
      <c r="AG28" s="69"/>
      <c r="AH28" s="42"/>
      <c r="AI28" s="42"/>
      <c r="AJ28" s="70"/>
      <c r="AK28" s="69"/>
      <c r="AL28" s="42"/>
      <c r="AM28" s="42"/>
      <c r="AN28" s="70"/>
      <c r="AO28" s="69"/>
      <c r="AP28" s="42"/>
      <c r="AQ28" s="42"/>
      <c r="AR28" s="70"/>
    </row>
    <row r="29" spans="1:44" x14ac:dyDescent="0.3">
      <c r="A29" s="87"/>
      <c r="B29" s="7" t="s">
        <v>11</v>
      </c>
      <c r="C29" s="18">
        <v>0</v>
      </c>
      <c r="D29" s="19"/>
      <c r="E29" s="27"/>
      <c r="F29" s="27"/>
      <c r="G29" s="27"/>
      <c r="H29" s="66"/>
      <c r="I29" s="69"/>
      <c r="J29" s="42"/>
      <c r="K29" s="42"/>
      <c r="L29" s="70"/>
      <c r="M29" s="69"/>
      <c r="N29" s="42"/>
      <c r="O29" s="42"/>
      <c r="P29" s="70"/>
      <c r="Q29" s="69"/>
      <c r="R29" s="42"/>
      <c r="S29" s="42"/>
      <c r="T29" s="70"/>
      <c r="U29" s="69"/>
      <c r="V29" s="42"/>
      <c r="W29" s="42"/>
      <c r="X29" s="70"/>
      <c r="Y29" s="69"/>
      <c r="Z29" s="42"/>
      <c r="AA29" s="42"/>
      <c r="AB29" s="70"/>
      <c r="AC29" s="69"/>
      <c r="AD29" s="42"/>
      <c r="AE29" s="42"/>
      <c r="AF29" s="70"/>
      <c r="AG29" s="69"/>
      <c r="AH29" s="42"/>
      <c r="AI29" s="42"/>
      <c r="AJ29" s="70"/>
      <c r="AK29" s="69"/>
      <c r="AL29" s="42"/>
      <c r="AM29" s="42"/>
      <c r="AN29" s="70"/>
      <c r="AO29" s="69"/>
      <c r="AP29" s="42"/>
      <c r="AQ29" s="42"/>
      <c r="AR29" s="70"/>
    </row>
    <row r="30" spans="1:44" x14ac:dyDescent="0.3">
      <c r="A30" s="88"/>
      <c r="B30" s="47" t="s">
        <v>39</v>
      </c>
      <c r="C30" s="18"/>
      <c r="D30" s="19"/>
      <c r="E30" s="27"/>
      <c r="F30" s="27"/>
      <c r="G30" s="27"/>
      <c r="H30" s="66"/>
      <c r="I30" s="69">
        <f>SUM(I25:I29)</f>
        <v>0</v>
      </c>
      <c r="J30" s="42">
        <f t="shared" ref="J30:AN30" si="15">SUM(J25:J29)</f>
        <v>0</v>
      </c>
      <c r="K30" s="42">
        <f t="shared" si="15"/>
        <v>0</v>
      </c>
      <c r="L30" s="70">
        <f t="shared" si="15"/>
        <v>0</v>
      </c>
      <c r="M30" s="69">
        <f t="shared" si="15"/>
        <v>0</v>
      </c>
      <c r="N30" s="42">
        <f t="shared" si="15"/>
        <v>0</v>
      </c>
      <c r="O30" s="42">
        <f t="shared" si="15"/>
        <v>0</v>
      </c>
      <c r="P30" s="70">
        <f t="shared" si="15"/>
        <v>0</v>
      </c>
      <c r="Q30" s="69">
        <f t="shared" si="15"/>
        <v>0</v>
      </c>
      <c r="R30" s="42">
        <f t="shared" si="15"/>
        <v>0</v>
      </c>
      <c r="S30" s="42">
        <f t="shared" si="15"/>
        <v>0</v>
      </c>
      <c r="T30" s="70">
        <f t="shared" si="15"/>
        <v>0</v>
      </c>
      <c r="U30" s="69">
        <f t="shared" si="15"/>
        <v>0</v>
      </c>
      <c r="V30" s="42">
        <f t="shared" si="15"/>
        <v>0</v>
      </c>
      <c r="W30" s="42">
        <f t="shared" si="15"/>
        <v>0</v>
      </c>
      <c r="X30" s="70">
        <f t="shared" si="15"/>
        <v>0</v>
      </c>
      <c r="Y30" s="69">
        <f t="shared" si="15"/>
        <v>0</v>
      </c>
      <c r="Z30" s="42">
        <f t="shared" si="15"/>
        <v>0</v>
      </c>
      <c r="AA30" s="42">
        <f t="shared" si="15"/>
        <v>0</v>
      </c>
      <c r="AB30" s="70">
        <f t="shared" si="15"/>
        <v>0</v>
      </c>
      <c r="AC30" s="69">
        <f t="shared" si="15"/>
        <v>0</v>
      </c>
      <c r="AD30" s="42">
        <f t="shared" si="15"/>
        <v>0</v>
      </c>
      <c r="AE30" s="42">
        <f t="shared" si="15"/>
        <v>0</v>
      </c>
      <c r="AF30" s="70">
        <f t="shared" si="15"/>
        <v>0</v>
      </c>
      <c r="AG30" s="69">
        <f t="shared" si="15"/>
        <v>0</v>
      </c>
      <c r="AH30" s="42">
        <f t="shared" si="15"/>
        <v>0</v>
      </c>
      <c r="AI30" s="42">
        <f t="shared" si="15"/>
        <v>0</v>
      </c>
      <c r="AJ30" s="70">
        <f t="shared" si="15"/>
        <v>0</v>
      </c>
      <c r="AK30" s="69">
        <f t="shared" si="15"/>
        <v>0</v>
      </c>
      <c r="AL30" s="42">
        <f t="shared" si="15"/>
        <v>0</v>
      </c>
      <c r="AM30" s="42">
        <f t="shared" si="15"/>
        <v>0</v>
      </c>
      <c r="AN30" s="70">
        <f t="shared" si="15"/>
        <v>0</v>
      </c>
      <c r="AO30" s="69">
        <f t="shared" ref="AO30" si="16">SUM(AO25:AO29)</f>
        <v>0</v>
      </c>
      <c r="AP30" s="42">
        <f t="shared" ref="AP30" si="17">SUM(AP25:AP29)</f>
        <v>0</v>
      </c>
      <c r="AQ30" s="42">
        <f t="shared" ref="AQ30" si="18">SUM(AQ25:AQ29)</f>
        <v>0</v>
      </c>
      <c r="AR30" s="70">
        <f t="shared" ref="AR30" si="19">SUM(AR25:AR29)</f>
        <v>0</v>
      </c>
    </row>
    <row r="31" spans="1:44" x14ac:dyDescent="0.3">
      <c r="A31" s="92" t="s">
        <v>34</v>
      </c>
      <c r="B31" s="8" t="s">
        <v>27</v>
      </c>
      <c r="C31" s="18">
        <v>0</v>
      </c>
      <c r="D31" s="19"/>
      <c r="E31" s="27"/>
      <c r="F31" s="27"/>
      <c r="G31" s="27"/>
      <c r="H31" s="66"/>
      <c r="I31" s="69"/>
      <c r="J31" s="42"/>
      <c r="K31" s="42"/>
      <c r="L31" s="70"/>
      <c r="M31" s="69"/>
      <c r="N31" s="42"/>
      <c r="O31" s="42"/>
      <c r="P31" s="70"/>
      <c r="Q31" s="69"/>
      <c r="R31" s="42"/>
      <c r="S31" s="42"/>
      <c r="T31" s="70"/>
      <c r="U31" s="69"/>
      <c r="V31" s="42"/>
      <c r="W31" s="42"/>
      <c r="X31" s="70"/>
      <c r="Y31" s="69"/>
      <c r="Z31" s="42"/>
      <c r="AA31" s="42"/>
      <c r="AB31" s="70"/>
      <c r="AC31" s="69"/>
      <c r="AD31" s="42"/>
      <c r="AE31" s="42"/>
      <c r="AF31" s="70"/>
      <c r="AG31" s="69"/>
      <c r="AH31" s="42"/>
      <c r="AI31" s="42"/>
      <c r="AJ31" s="70"/>
      <c r="AK31" s="69"/>
      <c r="AL31" s="42"/>
      <c r="AM31" s="42"/>
      <c r="AN31" s="70"/>
      <c r="AO31" s="69"/>
      <c r="AP31" s="42"/>
      <c r="AQ31" s="42"/>
      <c r="AR31" s="70"/>
    </row>
    <row r="32" spans="1:44" x14ac:dyDescent="0.3">
      <c r="A32" s="93"/>
      <c r="B32" s="8" t="s">
        <v>28</v>
      </c>
      <c r="C32" s="18">
        <v>0</v>
      </c>
      <c r="D32" s="19"/>
      <c r="E32" s="27"/>
      <c r="F32" s="27"/>
      <c r="G32" s="27"/>
      <c r="H32" s="66"/>
      <c r="I32" s="69"/>
      <c r="J32" s="42"/>
      <c r="K32" s="42"/>
      <c r="L32" s="70"/>
      <c r="M32" s="69"/>
      <c r="N32" s="42"/>
      <c r="O32" s="42"/>
      <c r="P32" s="70"/>
      <c r="Q32" s="69"/>
      <c r="R32" s="42"/>
      <c r="S32" s="42"/>
      <c r="T32" s="70"/>
      <c r="U32" s="69"/>
      <c r="V32" s="42"/>
      <c r="W32" s="42"/>
      <c r="X32" s="70"/>
      <c r="Y32" s="69"/>
      <c r="Z32" s="42"/>
      <c r="AA32" s="42"/>
      <c r="AB32" s="70"/>
      <c r="AC32" s="69"/>
      <c r="AD32" s="42"/>
      <c r="AE32" s="42"/>
      <c r="AF32" s="70"/>
      <c r="AG32" s="69"/>
      <c r="AH32" s="42"/>
      <c r="AI32" s="42"/>
      <c r="AJ32" s="70"/>
      <c r="AK32" s="69"/>
      <c r="AL32" s="42"/>
      <c r="AM32" s="42"/>
      <c r="AN32" s="70"/>
      <c r="AO32" s="69"/>
      <c r="AP32" s="42"/>
      <c r="AQ32" s="42"/>
      <c r="AR32" s="70"/>
    </row>
    <row r="33" spans="1:44" x14ac:dyDescent="0.3">
      <c r="A33" s="93"/>
      <c r="B33" s="8" t="s">
        <v>29</v>
      </c>
      <c r="C33" s="18">
        <v>0</v>
      </c>
      <c r="D33" s="19"/>
      <c r="E33" s="27"/>
      <c r="F33" s="27"/>
      <c r="G33" s="27"/>
      <c r="H33" s="66"/>
      <c r="I33" s="69"/>
      <c r="J33" s="42"/>
      <c r="K33" s="42"/>
      <c r="L33" s="70"/>
      <c r="M33" s="69"/>
      <c r="N33" s="42"/>
      <c r="O33" s="42"/>
      <c r="P33" s="70"/>
      <c r="Q33" s="69"/>
      <c r="R33" s="42"/>
      <c r="S33" s="42"/>
      <c r="T33" s="70"/>
      <c r="U33" s="69"/>
      <c r="V33" s="42"/>
      <c r="W33" s="42"/>
      <c r="X33" s="70"/>
      <c r="Y33" s="69"/>
      <c r="Z33" s="42"/>
      <c r="AA33" s="42"/>
      <c r="AB33" s="70"/>
      <c r="AC33" s="69"/>
      <c r="AD33" s="42"/>
      <c r="AE33" s="42"/>
      <c r="AF33" s="70"/>
      <c r="AG33" s="69"/>
      <c r="AH33" s="42"/>
      <c r="AI33" s="42"/>
      <c r="AJ33" s="70"/>
      <c r="AK33" s="69"/>
      <c r="AL33" s="42"/>
      <c r="AM33" s="42"/>
      <c r="AN33" s="70"/>
      <c r="AO33" s="69"/>
      <c r="AP33" s="42"/>
      <c r="AQ33" s="42"/>
      <c r="AR33" s="70"/>
    </row>
    <row r="34" spans="1:44" ht="33" x14ac:dyDescent="0.3">
      <c r="A34" s="93"/>
      <c r="B34" s="8" t="s">
        <v>30</v>
      </c>
      <c r="C34" s="18">
        <v>0</v>
      </c>
      <c r="D34" s="19"/>
      <c r="E34" s="27"/>
      <c r="F34" s="27"/>
      <c r="G34" s="27"/>
      <c r="H34" s="66"/>
      <c r="I34" s="69"/>
      <c r="J34" s="42"/>
      <c r="K34" s="42"/>
      <c r="L34" s="70"/>
      <c r="M34" s="69"/>
      <c r="N34" s="42"/>
      <c r="O34" s="42"/>
      <c r="P34" s="70"/>
      <c r="Q34" s="69"/>
      <c r="R34" s="42"/>
      <c r="S34" s="42"/>
      <c r="T34" s="70"/>
      <c r="U34" s="69"/>
      <c r="V34" s="42"/>
      <c r="W34" s="42"/>
      <c r="X34" s="70"/>
      <c r="Y34" s="69"/>
      <c r="Z34" s="42"/>
      <c r="AA34" s="42"/>
      <c r="AB34" s="70"/>
      <c r="AC34" s="69"/>
      <c r="AD34" s="42"/>
      <c r="AE34" s="42"/>
      <c r="AF34" s="70"/>
      <c r="AG34" s="69"/>
      <c r="AH34" s="42"/>
      <c r="AI34" s="42"/>
      <c r="AJ34" s="70"/>
      <c r="AK34" s="69"/>
      <c r="AL34" s="42"/>
      <c r="AM34" s="42"/>
      <c r="AN34" s="70"/>
      <c r="AO34" s="69"/>
      <c r="AP34" s="42"/>
      <c r="AQ34" s="42"/>
      <c r="AR34" s="70"/>
    </row>
    <row r="35" spans="1:44" x14ac:dyDescent="0.3">
      <c r="A35" s="93"/>
      <c r="B35" s="8" t="s">
        <v>11</v>
      </c>
      <c r="C35" s="18">
        <v>0</v>
      </c>
      <c r="D35" s="19"/>
      <c r="E35" s="27"/>
      <c r="F35" s="27"/>
      <c r="G35" s="27"/>
      <c r="H35" s="66"/>
      <c r="I35" s="69"/>
      <c r="J35" s="42"/>
      <c r="K35" s="42"/>
      <c r="L35" s="70"/>
      <c r="M35" s="69"/>
      <c r="N35" s="42"/>
      <c r="O35" s="42"/>
      <c r="P35" s="70"/>
      <c r="Q35" s="69"/>
      <c r="R35" s="42"/>
      <c r="S35" s="42"/>
      <c r="T35" s="70"/>
      <c r="U35" s="69"/>
      <c r="V35" s="42"/>
      <c r="W35" s="42"/>
      <c r="X35" s="70"/>
      <c r="Y35" s="69"/>
      <c r="Z35" s="42"/>
      <c r="AA35" s="42"/>
      <c r="AB35" s="70"/>
      <c r="AC35" s="69"/>
      <c r="AD35" s="42"/>
      <c r="AE35" s="42"/>
      <c r="AF35" s="70"/>
      <c r="AG35" s="69"/>
      <c r="AH35" s="42"/>
      <c r="AI35" s="42"/>
      <c r="AJ35" s="70"/>
      <c r="AK35" s="69"/>
      <c r="AL35" s="42"/>
      <c r="AM35" s="42"/>
      <c r="AN35" s="70"/>
      <c r="AO35" s="69"/>
      <c r="AP35" s="42"/>
      <c r="AQ35" s="42"/>
      <c r="AR35" s="70"/>
    </row>
    <row r="36" spans="1:44" x14ac:dyDescent="0.3">
      <c r="A36" s="94"/>
      <c r="B36" s="46" t="s">
        <v>39</v>
      </c>
      <c r="C36" s="18"/>
      <c r="D36" s="19"/>
      <c r="E36" s="27"/>
      <c r="F36" s="27"/>
      <c r="G36" s="27"/>
      <c r="H36" s="66"/>
      <c r="I36" s="69">
        <f>SUM(I31:I35)</f>
        <v>0</v>
      </c>
      <c r="J36" s="42">
        <f t="shared" ref="J36:AN36" si="20">SUM(J31:J35)</f>
        <v>0</v>
      </c>
      <c r="K36" s="42">
        <f t="shared" si="20"/>
        <v>0</v>
      </c>
      <c r="L36" s="70">
        <f t="shared" si="20"/>
        <v>0</v>
      </c>
      <c r="M36" s="69">
        <f t="shared" si="20"/>
        <v>0</v>
      </c>
      <c r="N36" s="42">
        <f t="shared" si="20"/>
        <v>0</v>
      </c>
      <c r="O36" s="42">
        <f t="shared" si="20"/>
        <v>0</v>
      </c>
      <c r="P36" s="70">
        <f t="shared" si="20"/>
        <v>0</v>
      </c>
      <c r="Q36" s="69">
        <f t="shared" si="20"/>
        <v>0</v>
      </c>
      <c r="R36" s="42">
        <f t="shared" si="20"/>
        <v>0</v>
      </c>
      <c r="S36" s="42">
        <f t="shared" si="20"/>
        <v>0</v>
      </c>
      <c r="T36" s="70">
        <f t="shared" si="20"/>
        <v>0</v>
      </c>
      <c r="U36" s="69">
        <f t="shared" si="20"/>
        <v>0</v>
      </c>
      <c r="V36" s="42">
        <f t="shared" si="20"/>
        <v>0</v>
      </c>
      <c r="W36" s="42">
        <f t="shared" si="20"/>
        <v>0</v>
      </c>
      <c r="X36" s="70">
        <f t="shared" si="20"/>
        <v>0</v>
      </c>
      <c r="Y36" s="69">
        <f t="shared" si="20"/>
        <v>0</v>
      </c>
      <c r="Z36" s="42">
        <f t="shared" si="20"/>
        <v>0</v>
      </c>
      <c r="AA36" s="42">
        <f t="shared" si="20"/>
        <v>0</v>
      </c>
      <c r="AB36" s="70">
        <f t="shared" si="20"/>
        <v>0</v>
      </c>
      <c r="AC36" s="69">
        <f t="shared" si="20"/>
        <v>0</v>
      </c>
      <c r="AD36" s="42">
        <f t="shared" si="20"/>
        <v>0</v>
      </c>
      <c r="AE36" s="42">
        <f t="shared" si="20"/>
        <v>0</v>
      </c>
      <c r="AF36" s="70">
        <f t="shared" si="20"/>
        <v>0</v>
      </c>
      <c r="AG36" s="69">
        <f t="shared" si="20"/>
        <v>0</v>
      </c>
      <c r="AH36" s="42">
        <f t="shared" si="20"/>
        <v>0</v>
      </c>
      <c r="AI36" s="42">
        <f t="shared" si="20"/>
        <v>0</v>
      </c>
      <c r="AJ36" s="70">
        <f t="shared" si="20"/>
        <v>0</v>
      </c>
      <c r="AK36" s="69">
        <f t="shared" si="20"/>
        <v>0</v>
      </c>
      <c r="AL36" s="42">
        <f t="shared" si="20"/>
        <v>0</v>
      </c>
      <c r="AM36" s="42">
        <f t="shared" si="20"/>
        <v>0</v>
      </c>
      <c r="AN36" s="70">
        <f t="shared" si="20"/>
        <v>0</v>
      </c>
      <c r="AO36" s="69">
        <f t="shared" ref="AO36" si="21">SUM(AO31:AO35)</f>
        <v>0</v>
      </c>
      <c r="AP36" s="42">
        <f t="shared" ref="AP36" si="22">SUM(AP31:AP35)</f>
        <v>0</v>
      </c>
      <c r="AQ36" s="42">
        <f t="shared" ref="AQ36" si="23">SUM(AQ31:AQ35)</f>
        <v>0</v>
      </c>
      <c r="AR36" s="70">
        <f t="shared" ref="AR36" si="24">SUM(AR31:AR35)</f>
        <v>0</v>
      </c>
    </row>
    <row r="37" spans="1:44" x14ac:dyDescent="0.3">
      <c r="A37" s="95" t="s">
        <v>21</v>
      </c>
      <c r="B37" s="9" t="s">
        <v>31</v>
      </c>
      <c r="C37" s="18">
        <v>0</v>
      </c>
      <c r="D37" s="19"/>
      <c r="E37" s="27"/>
      <c r="F37" s="27"/>
      <c r="G37" s="27"/>
      <c r="H37" s="66"/>
      <c r="I37" s="69"/>
      <c r="J37" s="42"/>
      <c r="K37" s="42"/>
      <c r="L37" s="70"/>
      <c r="M37" s="69"/>
      <c r="N37" s="42"/>
      <c r="O37" s="42"/>
      <c r="P37" s="70"/>
      <c r="Q37" s="69"/>
      <c r="R37" s="42"/>
      <c r="S37" s="42"/>
      <c r="T37" s="70"/>
      <c r="U37" s="69"/>
      <c r="V37" s="42"/>
      <c r="W37" s="42"/>
      <c r="X37" s="70"/>
      <c r="Y37" s="69"/>
      <c r="Z37" s="42"/>
      <c r="AA37" s="42"/>
      <c r="AB37" s="70"/>
      <c r="AC37" s="69"/>
      <c r="AD37" s="42"/>
      <c r="AE37" s="42"/>
      <c r="AF37" s="70"/>
      <c r="AG37" s="69"/>
      <c r="AH37" s="42"/>
      <c r="AI37" s="42"/>
      <c r="AJ37" s="70"/>
      <c r="AK37" s="69"/>
      <c r="AL37" s="42"/>
      <c r="AM37" s="42"/>
      <c r="AN37" s="70"/>
      <c r="AO37" s="69"/>
      <c r="AP37" s="42"/>
      <c r="AQ37" s="42"/>
      <c r="AR37" s="70"/>
    </row>
    <row r="38" spans="1:44" x14ac:dyDescent="0.3">
      <c r="A38" s="96"/>
      <c r="B38" s="9" t="s">
        <v>32</v>
      </c>
      <c r="C38" s="18">
        <v>0</v>
      </c>
      <c r="D38" s="19"/>
      <c r="E38" s="27"/>
      <c r="F38" s="27"/>
      <c r="G38" s="27"/>
      <c r="H38" s="66"/>
      <c r="I38" s="69"/>
      <c r="J38" s="42"/>
      <c r="K38" s="42"/>
      <c r="L38" s="70"/>
      <c r="M38" s="69"/>
      <c r="N38" s="42"/>
      <c r="O38" s="42"/>
      <c r="P38" s="70"/>
      <c r="Q38" s="69"/>
      <c r="R38" s="42"/>
      <c r="S38" s="42"/>
      <c r="T38" s="70"/>
      <c r="U38" s="69"/>
      <c r="V38" s="42"/>
      <c r="W38" s="42"/>
      <c r="X38" s="70"/>
      <c r="Y38" s="69"/>
      <c r="Z38" s="42"/>
      <c r="AA38" s="42"/>
      <c r="AB38" s="70"/>
      <c r="AC38" s="69"/>
      <c r="AD38" s="42"/>
      <c r="AE38" s="42"/>
      <c r="AF38" s="70"/>
      <c r="AG38" s="69"/>
      <c r="AH38" s="42"/>
      <c r="AI38" s="42"/>
      <c r="AJ38" s="70"/>
      <c r="AK38" s="69"/>
      <c r="AL38" s="42"/>
      <c r="AM38" s="42"/>
      <c r="AN38" s="70"/>
      <c r="AO38" s="69"/>
      <c r="AP38" s="42"/>
      <c r="AQ38" s="42"/>
      <c r="AR38" s="70"/>
    </row>
    <row r="39" spans="1:44" x14ac:dyDescent="0.3">
      <c r="A39" s="96"/>
      <c r="B39" s="9" t="s">
        <v>33</v>
      </c>
      <c r="C39" s="18">
        <v>0</v>
      </c>
      <c r="D39" s="19"/>
      <c r="E39" s="27"/>
      <c r="F39" s="27"/>
      <c r="G39" s="27"/>
      <c r="H39" s="66"/>
      <c r="I39" s="69"/>
      <c r="J39" s="42"/>
      <c r="K39" s="42"/>
      <c r="L39" s="70"/>
      <c r="M39" s="69"/>
      <c r="N39" s="42"/>
      <c r="O39" s="42"/>
      <c r="P39" s="70"/>
      <c r="Q39" s="69"/>
      <c r="R39" s="42"/>
      <c r="S39" s="42"/>
      <c r="T39" s="70"/>
      <c r="U39" s="69"/>
      <c r="V39" s="42"/>
      <c r="W39" s="42"/>
      <c r="X39" s="70"/>
      <c r="Y39" s="69"/>
      <c r="Z39" s="42"/>
      <c r="AA39" s="42"/>
      <c r="AB39" s="70"/>
      <c r="AC39" s="69"/>
      <c r="AD39" s="42"/>
      <c r="AE39" s="42"/>
      <c r="AF39" s="70"/>
      <c r="AG39" s="69"/>
      <c r="AH39" s="42"/>
      <c r="AI39" s="42"/>
      <c r="AJ39" s="70"/>
      <c r="AK39" s="69"/>
      <c r="AL39" s="42"/>
      <c r="AM39" s="42"/>
      <c r="AN39" s="70"/>
      <c r="AO39" s="69"/>
      <c r="AP39" s="42"/>
      <c r="AQ39" s="42"/>
      <c r="AR39" s="70"/>
    </row>
    <row r="40" spans="1:44" x14ac:dyDescent="0.3">
      <c r="A40" s="96"/>
      <c r="B40" s="9" t="s">
        <v>11</v>
      </c>
      <c r="C40" s="18">
        <v>0</v>
      </c>
      <c r="D40" s="19"/>
      <c r="E40" s="27"/>
      <c r="F40" s="27"/>
      <c r="G40" s="27"/>
      <c r="H40" s="66"/>
      <c r="I40" s="69"/>
      <c r="J40" s="42"/>
      <c r="K40" s="42"/>
      <c r="L40" s="70"/>
      <c r="M40" s="69"/>
      <c r="N40" s="42"/>
      <c r="O40" s="42"/>
      <c r="P40" s="70"/>
      <c r="Q40" s="69"/>
      <c r="R40" s="42"/>
      <c r="S40" s="42"/>
      <c r="T40" s="70"/>
      <c r="U40" s="69"/>
      <c r="V40" s="42"/>
      <c r="W40" s="42"/>
      <c r="X40" s="70"/>
      <c r="Y40" s="69"/>
      <c r="Z40" s="42"/>
      <c r="AA40" s="42"/>
      <c r="AB40" s="70"/>
      <c r="AC40" s="69"/>
      <c r="AD40" s="42"/>
      <c r="AE40" s="42"/>
      <c r="AF40" s="70"/>
      <c r="AG40" s="69"/>
      <c r="AH40" s="42"/>
      <c r="AI40" s="42"/>
      <c r="AJ40" s="70"/>
      <c r="AK40" s="69"/>
      <c r="AL40" s="42"/>
      <c r="AM40" s="42"/>
      <c r="AN40" s="70"/>
      <c r="AO40" s="69"/>
      <c r="AP40" s="42"/>
      <c r="AQ40" s="42"/>
      <c r="AR40" s="70"/>
    </row>
    <row r="41" spans="1:44" x14ac:dyDescent="0.3">
      <c r="A41" s="97"/>
      <c r="B41" s="45" t="s">
        <v>39</v>
      </c>
      <c r="C41" s="18"/>
      <c r="D41" s="19"/>
      <c r="E41" s="27"/>
      <c r="F41" s="27"/>
      <c r="G41" s="27"/>
      <c r="H41" s="66"/>
      <c r="I41" s="69">
        <f>SUM(I37:I40)</f>
        <v>0</v>
      </c>
      <c r="J41" s="42">
        <f t="shared" ref="J41:AN41" si="25">SUM(J37:J40)</f>
        <v>0</v>
      </c>
      <c r="K41" s="42">
        <f t="shared" si="25"/>
        <v>0</v>
      </c>
      <c r="L41" s="70">
        <f t="shared" si="25"/>
        <v>0</v>
      </c>
      <c r="M41" s="69">
        <f t="shared" si="25"/>
        <v>0</v>
      </c>
      <c r="N41" s="42">
        <f t="shared" si="25"/>
        <v>0</v>
      </c>
      <c r="O41" s="42">
        <f t="shared" si="25"/>
        <v>0</v>
      </c>
      <c r="P41" s="70">
        <f t="shared" si="25"/>
        <v>0</v>
      </c>
      <c r="Q41" s="69">
        <f t="shared" si="25"/>
        <v>0</v>
      </c>
      <c r="R41" s="42">
        <f t="shared" si="25"/>
        <v>0</v>
      </c>
      <c r="S41" s="42">
        <f t="shared" si="25"/>
        <v>0</v>
      </c>
      <c r="T41" s="70">
        <f t="shared" si="25"/>
        <v>0</v>
      </c>
      <c r="U41" s="69">
        <f t="shared" si="25"/>
        <v>0</v>
      </c>
      <c r="V41" s="42">
        <f t="shared" si="25"/>
        <v>0</v>
      </c>
      <c r="W41" s="42">
        <f t="shared" si="25"/>
        <v>0</v>
      </c>
      <c r="X41" s="70">
        <f t="shared" si="25"/>
        <v>0</v>
      </c>
      <c r="Y41" s="69">
        <f t="shared" si="25"/>
        <v>0</v>
      </c>
      <c r="Z41" s="42">
        <f t="shared" si="25"/>
        <v>0</v>
      </c>
      <c r="AA41" s="42">
        <f t="shared" si="25"/>
        <v>0</v>
      </c>
      <c r="AB41" s="70">
        <f t="shared" si="25"/>
        <v>0</v>
      </c>
      <c r="AC41" s="69">
        <f t="shared" si="25"/>
        <v>0</v>
      </c>
      <c r="AD41" s="42">
        <f t="shared" si="25"/>
        <v>0</v>
      </c>
      <c r="AE41" s="42">
        <f t="shared" si="25"/>
        <v>0</v>
      </c>
      <c r="AF41" s="70">
        <f t="shared" si="25"/>
        <v>0</v>
      </c>
      <c r="AG41" s="69">
        <f t="shared" si="25"/>
        <v>0</v>
      </c>
      <c r="AH41" s="42">
        <f t="shared" si="25"/>
        <v>0</v>
      </c>
      <c r="AI41" s="42">
        <f t="shared" si="25"/>
        <v>0</v>
      </c>
      <c r="AJ41" s="70">
        <f t="shared" si="25"/>
        <v>0</v>
      </c>
      <c r="AK41" s="69">
        <f t="shared" si="25"/>
        <v>0</v>
      </c>
      <c r="AL41" s="42">
        <f t="shared" si="25"/>
        <v>0</v>
      </c>
      <c r="AM41" s="42">
        <f t="shared" si="25"/>
        <v>0</v>
      </c>
      <c r="AN41" s="70">
        <f t="shared" si="25"/>
        <v>0</v>
      </c>
      <c r="AO41" s="69">
        <f t="shared" ref="AO41" si="26">SUM(AO37:AO40)</f>
        <v>0</v>
      </c>
      <c r="AP41" s="42">
        <f t="shared" ref="AP41" si="27">SUM(AP37:AP40)</f>
        <v>0</v>
      </c>
      <c r="AQ41" s="42">
        <f t="shared" ref="AQ41" si="28">SUM(AQ37:AQ40)</f>
        <v>0</v>
      </c>
      <c r="AR41" s="70">
        <f t="shared" ref="AR41" si="29">SUM(AR37:AR40)</f>
        <v>0</v>
      </c>
    </row>
    <row r="42" spans="1:44" s="24" customFormat="1" ht="16.5" customHeight="1" thickBot="1" x14ac:dyDescent="0.35">
      <c r="A42" s="48"/>
      <c r="B42" s="49" t="s">
        <v>39</v>
      </c>
      <c r="C42" s="50">
        <f>SUM(C3:C40)</f>
        <v>3070000</v>
      </c>
      <c r="D42" s="51"/>
      <c r="E42" s="26"/>
      <c r="F42" s="26"/>
      <c r="G42" s="26"/>
      <c r="H42" s="65"/>
      <c r="I42" s="71">
        <f>SUM(I12,I18,I24,I30,I36,I41)</f>
        <v>0</v>
      </c>
      <c r="J42" s="72">
        <f t="shared" ref="J42:AN42" si="30">SUM(J12,J18,J24,J30,J36,J41)</f>
        <v>0</v>
      </c>
      <c r="K42" s="72">
        <f t="shared" si="30"/>
        <v>0</v>
      </c>
      <c r="L42" s="73">
        <f t="shared" si="30"/>
        <v>0</v>
      </c>
      <c r="M42" s="71">
        <f t="shared" si="30"/>
        <v>0</v>
      </c>
      <c r="N42" s="72">
        <f t="shared" si="30"/>
        <v>0</v>
      </c>
      <c r="O42" s="72">
        <f t="shared" si="30"/>
        <v>0</v>
      </c>
      <c r="P42" s="73">
        <f t="shared" si="30"/>
        <v>0</v>
      </c>
      <c r="Q42" s="71">
        <f t="shared" si="30"/>
        <v>0</v>
      </c>
      <c r="R42" s="72">
        <f t="shared" si="30"/>
        <v>0</v>
      </c>
      <c r="S42" s="72">
        <f t="shared" si="30"/>
        <v>0</v>
      </c>
      <c r="T42" s="73">
        <f t="shared" si="30"/>
        <v>0</v>
      </c>
      <c r="U42" s="71">
        <f t="shared" si="30"/>
        <v>0</v>
      </c>
      <c r="V42" s="72">
        <f t="shared" si="30"/>
        <v>0</v>
      </c>
      <c r="W42" s="72">
        <f t="shared" si="30"/>
        <v>0</v>
      </c>
      <c r="X42" s="73">
        <f t="shared" si="30"/>
        <v>0</v>
      </c>
      <c r="Y42" s="71">
        <f t="shared" si="30"/>
        <v>0</v>
      </c>
      <c r="Z42" s="72">
        <f t="shared" si="30"/>
        <v>0</v>
      </c>
      <c r="AA42" s="72">
        <f t="shared" si="30"/>
        <v>0</v>
      </c>
      <c r="AB42" s="73">
        <f t="shared" si="30"/>
        <v>0</v>
      </c>
      <c r="AC42" s="71">
        <f t="shared" si="30"/>
        <v>0</v>
      </c>
      <c r="AD42" s="72">
        <f t="shared" si="30"/>
        <v>0</v>
      </c>
      <c r="AE42" s="72">
        <f t="shared" si="30"/>
        <v>0</v>
      </c>
      <c r="AF42" s="73">
        <f t="shared" si="30"/>
        <v>0</v>
      </c>
      <c r="AG42" s="71">
        <f t="shared" si="30"/>
        <v>0</v>
      </c>
      <c r="AH42" s="72">
        <f t="shared" si="30"/>
        <v>0</v>
      </c>
      <c r="AI42" s="72">
        <f t="shared" si="30"/>
        <v>0</v>
      </c>
      <c r="AJ42" s="73">
        <f t="shared" si="30"/>
        <v>0</v>
      </c>
      <c r="AK42" s="71">
        <f t="shared" si="30"/>
        <v>0</v>
      </c>
      <c r="AL42" s="72">
        <f t="shared" si="30"/>
        <v>0</v>
      </c>
      <c r="AM42" s="72">
        <f t="shared" si="30"/>
        <v>0</v>
      </c>
      <c r="AN42" s="73">
        <f t="shared" si="30"/>
        <v>0</v>
      </c>
      <c r="AO42" s="71">
        <f t="shared" ref="AO42" si="31">SUM(AO12,AO18,AO24,AO30,AO36,AO41)</f>
        <v>0</v>
      </c>
      <c r="AP42" s="72">
        <f t="shared" ref="AP42" si="32">SUM(AP12,AP18,AP24,AP30,AP36,AP41)</f>
        <v>0</v>
      </c>
      <c r="AQ42" s="72">
        <f t="shared" ref="AQ42" si="33">SUM(AQ12,AQ18,AQ24,AQ30,AQ36,AQ41)</f>
        <v>0</v>
      </c>
      <c r="AR42" s="73">
        <f t="shared" ref="AR42" si="34">SUM(AR12,AR18,AR24,AR30,AR36,AR41)</f>
        <v>0</v>
      </c>
    </row>
    <row r="43" spans="1:44" ht="17.25" thickTop="1" x14ac:dyDescent="0.3"/>
    <row r="44" spans="1:44" hidden="1" x14ac:dyDescent="0.3">
      <c r="A44" s="80" t="s">
        <v>38</v>
      </c>
      <c r="B44" s="80"/>
      <c r="C44" s="80"/>
      <c r="D44" s="80"/>
    </row>
    <row r="45" spans="1:44" hidden="1" x14ac:dyDescent="0.3">
      <c r="A45" s="32" t="s">
        <v>0</v>
      </c>
      <c r="B45" s="39"/>
      <c r="C45" s="17" t="s">
        <v>35</v>
      </c>
      <c r="D45" s="17" t="s">
        <v>36</v>
      </c>
    </row>
    <row r="46" spans="1:44" hidden="1" x14ac:dyDescent="0.3">
      <c r="A46" s="81" t="s">
        <v>1</v>
      </c>
      <c r="B46" s="40" t="s">
        <v>2</v>
      </c>
      <c r="C46" s="18">
        <v>0</v>
      </c>
      <c r="D46" s="19"/>
    </row>
    <row r="47" spans="1:44" hidden="1" x14ac:dyDescent="0.3">
      <c r="A47" s="82"/>
      <c r="B47" s="37" t="s">
        <v>3</v>
      </c>
      <c r="C47" s="18">
        <v>0</v>
      </c>
      <c r="D47" s="19"/>
    </row>
    <row r="48" spans="1:44" hidden="1" x14ac:dyDescent="0.3">
      <c r="A48" s="82"/>
      <c r="B48" s="37" t="s">
        <v>4</v>
      </c>
      <c r="C48" s="18">
        <v>0</v>
      </c>
      <c r="D48" s="19"/>
    </row>
    <row r="49" spans="1:4" hidden="1" x14ac:dyDescent="0.3">
      <c r="A49" s="82"/>
      <c r="B49" s="37" t="s">
        <v>5</v>
      </c>
      <c r="C49" s="18">
        <v>0</v>
      </c>
      <c r="D49" s="19"/>
    </row>
    <row r="50" spans="1:4" hidden="1" x14ac:dyDescent="0.3">
      <c r="A50" s="82"/>
      <c r="B50" s="4" t="s">
        <v>7</v>
      </c>
      <c r="C50" s="18">
        <v>0</v>
      </c>
      <c r="D50" s="19"/>
    </row>
    <row r="51" spans="1:4" hidden="1" x14ac:dyDescent="0.3">
      <c r="A51" s="82"/>
      <c r="B51" s="4" t="s">
        <v>8</v>
      </c>
      <c r="C51" s="18">
        <v>0</v>
      </c>
      <c r="D51" s="19"/>
    </row>
    <row r="52" spans="1:4" hidden="1" x14ac:dyDescent="0.3">
      <c r="A52" s="82"/>
      <c r="B52" s="4" t="s">
        <v>9</v>
      </c>
      <c r="C52" s="18">
        <v>3000000</v>
      </c>
      <c r="D52" s="19"/>
    </row>
    <row r="53" spans="1:4" hidden="1" x14ac:dyDescent="0.3">
      <c r="A53" s="82"/>
      <c r="B53" s="4" t="s">
        <v>10</v>
      </c>
      <c r="C53" s="18">
        <v>4000</v>
      </c>
      <c r="D53" s="19"/>
    </row>
    <row r="54" spans="1:4" hidden="1" x14ac:dyDescent="0.3">
      <c r="A54" s="82"/>
      <c r="B54" s="4" t="s">
        <v>11</v>
      </c>
      <c r="C54" s="18">
        <v>4000</v>
      </c>
      <c r="D54" s="19"/>
    </row>
    <row r="55" spans="1:4" hidden="1" x14ac:dyDescent="0.3">
      <c r="A55" s="83" t="s">
        <v>6</v>
      </c>
      <c r="B55" s="5" t="s">
        <v>16</v>
      </c>
      <c r="C55" s="18">
        <v>20000</v>
      </c>
      <c r="D55" s="19"/>
    </row>
    <row r="56" spans="1:4" hidden="1" x14ac:dyDescent="0.3">
      <c r="A56" s="84"/>
      <c r="B56" s="5" t="s">
        <v>17</v>
      </c>
      <c r="C56" s="18">
        <v>1000</v>
      </c>
      <c r="D56" s="19"/>
    </row>
    <row r="57" spans="1:4" hidden="1" x14ac:dyDescent="0.3">
      <c r="A57" s="84"/>
      <c r="B57" s="5" t="s">
        <v>18</v>
      </c>
      <c r="C57" s="18">
        <v>1000</v>
      </c>
      <c r="D57" s="19"/>
    </row>
    <row r="58" spans="1:4" hidden="1" x14ac:dyDescent="0.3">
      <c r="A58" s="84"/>
      <c r="B58" s="5" t="s">
        <v>19</v>
      </c>
      <c r="C58" s="18">
        <v>8000</v>
      </c>
      <c r="D58" s="19"/>
    </row>
    <row r="59" spans="1:4" hidden="1" x14ac:dyDescent="0.3">
      <c r="A59" s="85"/>
      <c r="B59" s="5" t="s">
        <v>11</v>
      </c>
      <c r="C59" s="18">
        <v>1000</v>
      </c>
      <c r="D59" s="19"/>
    </row>
    <row r="60" spans="1:4" hidden="1" x14ac:dyDescent="0.3">
      <c r="A60" s="76" t="s">
        <v>22</v>
      </c>
      <c r="B60" s="6" t="s">
        <v>20</v>
      </c>
      <c r="C60" s="18">
        <v>0</v>
      </c>
      <c r="D60" s="19"/>
    </row>
    <row r="61" spans="1:4" hidden="1" x14ac:dyDescent="0.3">
      <c r="A61" s="76"/>
      <c r="B61" s="6" t="s">
        <v>23</v>
      </c>
      <c r="C61" s="18">
        <v>0</v>
      </c>
      <c r="D61" s="19"/>
    </row>
    <row r="62" spans="1:4" hidden="1" x14ac:dyDescent="0.3">
      <c r="A62" s="76"/>
      <c r="B62" s="6" t="s">
        <v>24</v>
      </c>
      <c r="C62" s="18">
        <v>12000</v>
      </c>
      <c r="D62" s="19"/>
    </row>
    <row r="63" spans="1:4" ht="33" hidden="1" x14ac:dyDescent="0.3">
      <c r="A63" s="76"/>
      <c r="B63" s="6" t="s">
        <v>25</v>
      </c>
      <c r="C63" s="18">
        <v>0</v>
      </c>
      <c r="D63" s="19"/>
    </row>
    <row r="64" spans="1:4" hidden="1" x14ac:dyDescent="0.3">
      <c r="A64" s="76"/>
      <c r="B64" s="6" t="s">
        <v>11</v>
      </c>
      <c r="C64" s="18">
        <v>0</v>
      </c>
      <c r="D64" s="19"/>
    </row>
    <row r="65" spans="1:44" hidden="1" x14ac:dyDescent="0.3">
      <c r="A65" s="77" t="s">
        <v>26</v>
      </c>
      <c r="B65" s="7" t="s">
        <v>12</v>
      </c>
      <c r="C65" s="18">
        <v>0</v>
      </c>
      <c r="D65" s="19"/>
    </row>
    <row r="66" spans="1:44" hidden="1" x14ac:dyDescent="0.3">
      <c r="A66" s="77"/>
      <c r="B66" s="7" t="s">
        <v>13</v>
      </c>
      <c r="C66" s="18">
        <v>0</v>
      </c>
      <c r="D66" s="19"/>
    </row>
    <row r="67" spans="1:44" hidden="1" x14ac:dyDescent="0.3">
      <c r="A67" s="77"/>
      <c r="B67" s="7" t="s">
        <v>14</v>
      </c>
      <c r="C67" s="18">
        <v>0</v>
      </c>
      <c r="D67" s="19"/>
    </row>
    <row r="68" spans="1:44" hidden="1" x14ac:dyDescent="0.3">
      <c r="A68" s="77"/>
      <c r="B68" s="7" t="s">
        <v>15</v>
      </c>
      <c r="C68" s="18">
        <v>5000</v>
      </c>
      <c r="D68" s="19"/>
    </row>
    <row r="69" spans="1:44" hidden="1" x14ac:dyDescent="0.3">
      <c r="A69" s="77"/>
      <c r="B69" s="7" t="s">
        <v>11</v>
      </c>
      <c r="C69" s="18">
        <v>1000</v>
      </c>
      <c r="D69" s="19"/>
    </row>
    <row r="70" spans="1:44" hidden="1" x14ac:dyDescent="0.3">
      <c r="A70" s="78" t="s">
        <v>34</v>
      </c>
      <c r="B70" s="8" t="s">
        <v>27</v>
      </c>
      <c r="C70" s="18">
        <v>4000</v>
      </c>
      <c r="D70" s="19"/>
    </row>
    <row r="71" spans="1:44" hidden="1" x14ac:dyDescent="0.3">
      <c r="A71" s="78"/>
      <c r="B71" s="8" t="s">
        <v>28</v>
      </c>
      <c r="C71" s="18">
        <v>0</v>
      </c>
      <c r="D71" s="19"/>
    </row>
    <row r="72" spans="1:44" hidden="1" x14ac:dyDescent="0.3">
      <c r="A72" s="78"/>
      <c r="B72" s="8" t="s">
        <v>29</v>
      </c>
      <c r="C72" s="18">
        <v>0</v>
      </c>
      <c r="D72" s="19"/>
    </row>
    <row r="73" spans="1:44" ht="33" hidden="1" x14ac:dyDescent="0.3">
      <c r="A73" s="78"/>
      <c r="B73" s="8" t="s">
        <v>30</v>
      </c>
      <c r="C73" s="18">
        <v>3000</v>
      </c>
      <c r="D73" s="19"/>
    </row>
    <row r="74" spans="1:44" hidden="1" x14ac:dyDescent="0.3">
      <c r="A74" s="78"/>
      <c r="B74" s="8" t="s">
        <v>11</v>
      </c>
      <c r="C74" s="18">
        <v>1000</v>
      </c>
      <c r="D74" s="19"/>
    </row>
    <row r="75" spans="1:44" hidden="1" x14ac:dyDescent="0.3">
      <c r="A75" s="79" t="s">
        <v>21</v>
      </c>
      <c r="B75" s="9" t="s">
        <v>31</v>
      </c>
      <c r="C75" s="18">
        <v>4000</v>
      </c>
      <c r="D75" s="19"/>
    </row>
    <row r="76" spans="1:44" hidden="1" x14ac:dyDescent="0.3">
      <c r="A76" s="79"/>
      <c r="B76" s="9" t="s">
        <v>32</v>
      </c>
      <c r="C76" s="18">
        <v>4000</v>
      </c>
      <c r="D76" s="19"/>
    </row>
    <row r="77" spans="1:44" hidden="1" x14ac:dyDescent="0.3">
      <c r="A77" s="79"/>
      <c r="B77" s="9" t="s">
        <v>33</v>
      </c>
      <c r="C77" s="18">
        <v>2000</v>
      </c>
      <c r="D77" s="19"/>
    </row>
    <row r="78" spans="1:44" hidden="1" x14ac:dyDescent="0.3">
      <c r="A78" s="79"/>
      <c r="B78" s="9" t="s">
        <v>11</v>
      </c>
      <c r="C78" s="18">
        <v>0</v>
      </c>
      <c r="D78" s="19"/>
    </row>
    <row r="79" spans="1:44" s="22" customFormat="1" hidden="1" x14ac:dyDescent="0.3">
      <c r="A79" s="33"/>
      <c r="B79" s="38" t="s">
        <v>39</v>
      </c>
      <c r="C79" s="20">
        <f>SUM(C46:C78)</f>
        <v>3075000</v>
      </c>
      <c r="D79" s="21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1:44" hidden="1" x14ac:dyDescent="0.3">
      <c r="A80" s="34"/>
      <c r="B80" s="3"/>
      <c r="C80" s="23"/>
      <c r="D80" s="23"/>
    </row>
    <row r="81" spans="1:4" hidden="1" x14ac:dyDescent="0.3">
      <c r="A81" s="80" t="s">
        <v>40</v>
      </c>
      <c r="B81" s="80"/>
      <c r="C81" s="80"/>
      <c r="D81" s="80"/>
    </row>
    <row r="82" spans="1:4" hidden="1" x14ac:dyDescent="0.3">
      <c r="A82" s="32" t="s">
        <v>0</v>
      </c>
      <c r="B82" s="39"/>
      <c r="C82" s="17" t="s">
        <v>35</v>
      </c>
      <c r="D82" s="17" t="s">
        <v>36</v>
      </c>
    </row>
    <row r="83" spans="1:4" hidden="1" x14ac:dyDescent="0.3">
      <c r="A83" s="81" t="s">
        <v>1</v>
      </c>
      <c r="B83" s="40" t="s">
        <v>2</v>
      </c>
      <c r="C83" s="18">
        <v>0</v>
      </c>
      <c r="D83" s="19"/>
    </row>
    <row r="84" spans="1:4" hidden="1" x14ac:dyDescent="0.3">
      <c r="A84" s="82"/>
      <c r="B84" s="37" t="s">
        <v>3</v>
      </c>
      <c r="C84" s="18">
        <v>0</v>
      </c>
      <c r="D84" s="19"/>
    </row>
    <row r="85" spans="1:4" hidden="1" x14ac:dyDescent="0.3">
      <c r="A85" s="82"/>
      <c r="B85" s="37" t="s">
        <v>4</v>
      </c>
      <c r="C85" s="18">
        <v>0</v>
      </c>
      <c r="D85" s="19"/>
    </row>
    <row r="86" spans="1:4" hidden="1" x14ac:dyDescent="0.3">
      <c r="A86" s="82"/>
      <c r="B86" s="37" t="s">
        <v>5</v>
      </c>
      <c r="C86" s="18">
        <v>0</v>
      </c>
      <c r="D86" s="19"/>
    </row>
    <row r="87" spans="1:4" hidden="1" x14ac:dyDescent="0.3">
      <c r="A87" s="82"/>
      <c r="B87" s="4" t="s">
        <v>7</v>
      </c>
      <c r="C87" s="18">
        <v>0</v>
      </c>
      <c r="D87" s="19"/>
    </row>
    <row r="88" spans="1:4" hidden="1" x14ac:dyDescent="0.3">
      <c r="A88" s="82"/>
      <c r="B88" s="4" t="s">
        <v>8</v>
      </c>
      <c r="C88" s="18">
        <v>0</v>
      </c>
      <c r="D88" s="19"/>
    </row>
    <row r="89" spans="1:4" hidden="1" x14ac:dyDescent="0.3">
      <c r="A89" s="82"/>
      <c r="B89" s="4" t="s">
        <v>9</v>
      </c>
      <c r="C89" s="18">
        <v>0</v>
      </c>
      <c r="D89" s="19"/>
    </row>
    <row r="90" spans="1:4" hidden="1" x14ac:dyDescent="0.3">
      <c r="A90" s="82"/>
      <c r="B90" s="4" t="s">
        <v>10</v>
      </c>
      <c r="C90" s="18">
        <v>0</v>
      </c>
      <c r="D90" s="19"/>
    </row>
    <row r="91" spans="1:4" hidden="1" x14ac:dyDescent="0.3">
      <c r="A91" s="82"/>
      <c r="B91" s="4" t="s">
        <v>11</v>
      </c>
      <c r="C91" s="18">
        <v>0</v>
      </c>
      <c r="D91" s="19"/>
    </row>
    <row r="92" spans="1:4" hidden="1" x14ac:dyDescent="0.3">
      <c r="A92" s="83" t="s">
        <v>6</v>
      </c>
      <c r="B92" s="5" t="s">
        <v>16</v>
      </c>
      <c r="C92" s="18">
        <v>0</v>
      </c>
      <c r="D92" s="19"/>
    </row>
    <row r="93" spans="1:4" hidden="1" x14ac:dyDescent="0.3">
      <c r="A93" s="84"/>
      <c r="B93" s="5" t="s">
        <v>17</v>
      </c>
      <c r="C93" s="18">
        <v>0</v>
      </c>
      <c r="D93" s="19"/>
    </row>
    <row r="94" spans="1:4" hidden="1" x14ac:dyDescent="0.3">
      <c r="A94" s="84"/>
      <c r="B94" s="5" t="s">
        <v>18</v>
      </c>
      <c r="C94" s="18">
        <v>0</v>
      </c>
      <c r="D94" s="19"/>
    </row>
    <row r="95" spans="1:4" hidden="1" x14ac:dyDescent="0.3">
      <c r="A95" s="84"/>
      <c r="B95" s="5" t="s">
        <v>19</v>
      </c>
      <c r="C95" s="18">
        <v>0</v>
      </c>
      <c r="D95" s="19"/>
    </row>
    <row r="96" spans="1:4" hidden="1" x14ac:dyDescent="0.3">
      <c r="A96" s="85"/>
      <c r="B96" s="5" t="s">
        <v>11</v>
      </c>
      <c r="C96" s="18">
        <v>218900</v>
      </c>
      <c r="D96" s="19"/>
    </row>
    <row r="97" spans="1:4" hidden="1" x14ac:dyDescent="0.3">
      <c r="A97" s="76" t="s">
        <v>22</v>
      </c>
      <c r="B97" s="6" t="s">
        <v>20</v>
      </c>
      <c r="C97" s="18">
        <v>4000</v>
      </c>
      <c r="D97" s="19"/>
    </row>
    <row r="98" spans="1:4" hidden="1" x14ac:dyDescent="0.3">
      <c r="A98" s="76"/>
      <c r="B98" s="6" t="s">
        <v>23</v>
      </c>
      <c r="C98" s="18">
        <v>4000</v>
      </c>
      <c r="D98" s="19"/>
    </row>
    <row r="99" spans="1:4" hidden="1" x14ac:dyDescent="0.3">
      <c r="A99" s="76"/>
      <c r="B99" s="6" t="s">
        <v>24</v>
      </c>
      <c r="C99" s="18">
        <v>4000</v>
      </c>
      <c r="D99" s="19"/>
    </row>
    <row r="100" spans="1:4" ht="33" hidden="1" x14ac:dyDescent="0.3">
      <c r="A100" s="76"/>
      <c r="B100" s="6" t="s">
        <v>25</v>
      </c>
      <c r="C100" s="18">
        <v>4000</v>
      </c>
      <c r="D100" s="19"/>
    </row>
    <row r="101" spans="1:4" hidden="1" x14ac:dyDescent="0.3">
      <c r="A101" s="76"/>
      <c r="B101" s="6" t="s">
        <v>11</v>
      </c>
      <c r="C101" s="18">
        <v>0</v>
      </c>
      <c r="D101" s="19"/>
    </row>
    <row r="102" spans="1:4" hidden="1" x14ac:dyDescent="0.3">
      <c r="A102" s="77" t="s">
        <v>26</v>
      </c>
      <c r="B102" s="7" t="s">
        <v>12</v>
      </c>
      <c r="C102" s="18">
        <v>0</v>
      </c>
      <c r="D102" s="19"/>
    </row>
    <row r="103" spans="1:4" hidden="1" x14ac:dyDescent="0.3">
      <c r="A103" s="77"/>
      <c r="B103" s="7" t="s">
        <v>13</v>
      </c>
      <c r="C103" s="18">
        <v>0</v>
      </c>
      <c r="D103" s="19"/>
    </row>
    <row r="104" spans="1:4" hidden="1" x14ac:dyDescent="0.3">
      <c r="A104" s="77"/>
      <c r="B104" s="7" t="s">
        <v>14</v>
      </c>
      <c r="C104" s="18">
        <v>0</v>
      </c>
      <c r="D104" s="19"/>
    </row>
    <row r="105" spans="1:4" hidden="1" x14ac:dyDescent="0.3">
      <c r="A105" s="77"/>
      <c r="B105" s="7" t="s">
        <v>15</v>
      </c>
      <c r="C105" s="18">
        <v>0</v>
      </c>
      <c r="D105" s="19"/>
    </row>
    <row r="106" spans="1:4" hidden="1" x14ac:dyDescent="0.3">
      <c r="A106" s="77"/>
      <c r="B106" s="7" t="s">
        <v>11</v>
      </c>
      <c r="C106" s="18">
        <v>0</v>
      </c>
      <c r="D106" s="19"/>
    </row>
    <row r="107" spans="1:4" hidden="1" x14ac:dyDescent="0.3">
      <c r="A107" s="78" t="s">
        <v>34</v>
      </c>
      <c r="B107" s="8" t="s">
        <v>27</v>
      </c>
      <c r="C107" s="18">
        <v>4000</v>
      </c>
      <c r="D107" s="19"/>
    </row>
    <row r="108" spans="1:4" hidden="1" x14ac:dyDescent="0.3">
      <c r="A108" s="78"/>
      <c r="B108" s="8" t="s">
        <v>28</v>
      </c>
      <c r="C108" s="18">
        <v>4000</v>
      </c>
      <c r="D108" s="19"/>
    </row>
    <row r="109" spans="1:4" hidden="1" x14ac:dyDescent="0.3">
      <c r="A109" s="78"/>
      <c r="B109" s="8" t="s">
        <v>29</v>
      </c>
      <c r="C109" s="18">
        <v>4000</v>
      </c>
      <c r="D109" s="19"/>
    </row>
    <row r="110" spans="1:4" ht="33" hidden="1" x14ac:dyDescent="0.3">
      <c r="A110" s="78"/>
      <c r="B110" s="8" t="s">
        <v>30</v>
      </c>
      <c r="C110" s="18">
        <v>12000</v>
      </c>
      <c r="D110" s="19"/>
    </row>
    <row r="111" spans="1:4" hidden="1" x14ac:dyDescent="0.3">
      <c r="A111" s="78"/>
      <c r="B111" s="8" t="s">
        <v>11</v>
      </c>
      <c r="C111" s="18">
        <v>0</v>
      </c>
      <c r="D111" s="19"/>
    </row>
    <row r="112" spans="1:4" hidden="1" x14ac:dyDescent="0.3">
      <c r="A112" s="79" t="s">
        <v>21</v>
      </c>
      <c r="B112" s="9" t="s">
        <v>31</v>
      </c>
      <c r="C112" s="18">
        <v>0</v>
      </c>
      <c r="D112" s="19"/>
    </row>
    <row r="113" spans="1:4" hidden="1" x14ac:dyDescent="0.3">
      <c r="A113" s="79"/>
      <c r="B113" s="9" t="s">
        <v>32</v>
      </c>
      <c r="C113" s="18">
        <v>0</v>
      </c>
      <c r="D113" s="19"/>
    </row>
    <row r="114" spans="1:4" hidden="1" x14ac:dyDescent="0.3">
      <c r="A114" s="79"/>
      <c r="B114" s="9" t="s">
        <v>33</v>
      </c>
      <c r="C114" s="18">
        <v>0</v>
      </c>
      <c r="D114" s="19"/>
    </row>
    <row r="115" spans="1:4" hidden="1" x14ac:dyDescent="0.3">
      <c r="A115" s="79"/>
      <c r="B115" s="9" t="s">
        <v>11</v>
      </c>
      <c r="C115" s="18">
        <v>4000</v>
      </c>
      <c r="D115" s="19"/>
    </row>
    <row r="116" spans="1:4" hidden="1" x14ac:dyDescent="0.3">
      <c r="B116" s="38" t="s">
        <v>39</v>
      </c>
      <c r="C116" s="20">
        <f>SUM(C83:C115)</f>
        <v>262900</v>
      </c>
    </row>
    <row r="117" spans="1:4" hidden="1" x14ac:dyDescent="0.3"/>
    <row r="118" spans="1:4" hidden="1" x14ac:dyDescent="0.3">
      <c r="A118" s="80" t="s">
        <v>41</v>
      </c>
      <c r="B118" s="80"/>
      <c r="C118" s="80"/>
      <c r="D118" s="80"/>
    </row>
    <row r="119" spans="1:4" hidden="1" x14ac:dyDescent="0.3">
      <c r="A119" s="32" t="s">
        <v>0</v>
      </c>
      <c r="B119" s="39"/>
      <c r="C119" s="17" t="s">
        <v>35</v>
      </c>
      <c r="D119" s="17" t="s">
        <v>36</v>
      </c>
    </row>
    <row r="120" spans="1:4" hidden="1" x14ac:dyDescent="0.3">
      <c r="A120" s="81" t="s">
        <v>1</v>
      </c>
      <c r="B120" s="40" t="s">
        <v>2</v>
      </c>
      <c r="C120" s="18">
        <v>0</v>
      </c>
      <c r="D120" s="19"/>
    </row>
    <row r="121" spans="1:4" hidden="1" x14ac:dyDescent="0.3">
      <c r="A121" s="82"/>
      <c r="B121" s="37" t="s">
        <v>3</v>
      </c>
      <c r="C121" s="18">
        <v>0</v>
      </c>
      <c r="D121" s="19"/>
    </row>
    <row r="122" spans="1:4" hidden="1" x14ac:dyDescent="0.3">
      <c r="A122" s="82"/>
      <c r="B122" s="37" t="s">
        <v>4</v>
      </c>
      <c r="C122" s="18">
        <v>0</v>
      </c>
      <c r="D122" s="19"/>
    </row>
    <row r="123" spans="1:4" hidden="1" x14ac:dyDescent="0.3">
      <c r="A123" s="82"/>
      <c r="B123" s="37" t="s">
        <v>5</v>
      </c>
      <c r="C123" s="18">
        <v>0</v>
      </c>
      <c r="D123" s="19"/>
    </row>
    <row r="124" spans="1:4" hidden="1" x14ac:dyDescent="0.3">
      <c r="A124" s="82"/>
      <c r="B124" s="4" t="s">
        <v>7</v>
      </c>
      <c r="C124" s="18">
        <v>25000</v>
      </c>
      <c r="D124" s="19"/>
    </row>
    <row r="125" spans="1:4" hidden="1" x14ac:dyDescent="0.3">
      <c r="A125" s="82"/>
      <c r="B125" s="4" t="s">
        <v>8</v>
      </c>
      <c r="C125" s="18">
        <v>0</v>
      </c>
      <c r="D125" s="19"/>
    </row>
    <row r="126" spans="1:4" hidden="1" x14ac:dyDescent="0.3">
      <c r="A126" s="82"/>
      <c r="B126" s="4" t="s">
        <v>9</v>
      </c>
      <c r="C126" s="18">
        <v>0</v>
      </c>
      <c r="D126" s="19"/>
    </row>
    <row r="127" spans="1:4" hidden="1" x14ac:dyDescent="0.3">
      <c r="A127" s="82"/>
      <c r="B127" s="4" t="s">
        <v>10</v>
      </c>
      <c r="C127" s="18">
        <v>15000</v>
      </c>
      <c r="D127" s="19"/>
    </row>
    <row r="128" spans="1:4" hidden="1" x14ac:dyDescent="0.3">
      <c r="A128" s="82"/>
      <c r="B128" s="4" t="s">
        <v>11</v>
      </c>
      <c r="C128" s="18">
        <v>0</v>
      </c>
      <c r="D128" s="19"/>
    </row>
    <row r="129" spans="1:4" hidden="1" x14ac:dyDescent="0.3">
      <c r="A129" s="83" t="s">
        <v>6</v>
      </c>
      <c r="B129" s="5" t="s">
        <v>16</v>
      </c>
      <c r="C129" s="18">
        <v>50000</v>
      </c>
      <c r="D129" s="19"/>
    </row>
    <row r="130" spans="1:4" hidden="1" x14ac:dyDescent="0.3">
      <c r="A130" s="84"/>
      <c r="B130" s="5" t="s">
        <v>17</v>
      </c>
      <c r="C130" s="18">
        <v>0</v>
      </c>
      <c r="D130" s="19"/>
    </row>
    <row r="131" spans="1:4" hidden="1" x14ac:dyDescent="0.3">
      <c r="A131" s="84"/>
      <c r="B131" s="5" t="s">
        <v>18</v>
      </c>
      <c r="C131" s="18">
        <v>20000</v>
      </c>
      <c r="D131" s="19"/>
    </row>
    <row r="132" spans="1:4" hidden="1" x14ac:dyDescent="0.3">
      <c r="A132" s="84"/>
      <c r="B132" s="5" t="s">
        <v>19</v>
      </c>
      <c r="C132" s="18">
        <v>0</v>
      </c>
      <c r="D132" s="19"/>
    </row>
    <row r="133" spans="1:4" hidden="1" x14ac:dyDescent="0.3">
      <c r="A133" s="85"/>
      <c r="B133" s="5" t="s">
        <v>11</v>
      </c>
      <c r="C133" s="18">
        <v>0</v>
      </c>
      <c r="D133" s="19"/>
    </row>
    <row r="134" spans="1:4" hidden="1" x14ac:dyDescent="0.3">
      <c r="A134" s="76" t="s">
        <v>22</v>
      </c>
      <c r="B134" s="6" t="s">
        <v>20</v>
      </c>
      <c r="C134" s="18">
        <v>0</v>
      </c>
      <c r="D134" s="19"/>
    </row>
    <row r="135" spans="1:4" hidden="1" x14ac:dyDescent="0.3">
      <c r="A135" s="76"/>
      <c r="B135" s="6" t="s">
        <v>23</v>
      </c>
      <c r="C135" s="18">
        <v>0</v>
      </c>
      <c r="D135" s="19"/>
    </row>
    <row r="136" spans="1:4" hidden="1" x14ac:dyDescent="0.3">
      <c r="A136" s="76"/>
      <c r="B136" s="6" t="s">
        <v>24</v>
      </c>
      <c r="C136" s="18">
        <v>0</v>
      </c>
      <c r="D136" s="19"/>
    </row>
    <row r="137" spans="1:4" ht="33" hidden="1" x14ac:dyDescent="0.3">
      <c r="A137" s="76"/>
      <c r="B137" s="6" t="s">
        <v>25</v>
      </c>
      <c r="C137" s="18">
        <v>0</v>
      </c>
      <c r="D137" s="19"/>
    </row>
    <row r="138" spans="1:4" hidden="1" x14ac:dyDescent="0.3">
      <c r="A138" s="76"/>
      <c r="B138" s="6" t="s">
        <v>11</v>
      </c>
      <c r="C138" s="18">
        <v>0</v>
      </c>
      <c r="D138" s="19"/>
    </row>
    <row r="139" spans="1:4" hidden="1" x14ac:dyDescent="0.3">
      <c r="A139" s="77" t="s">
        <v>26</v>
      </c>
      <c r="B139" s="7" t="s">
        <v>12</v>
      </c>
      <c r="C139" s="18">
        <v>0</v>
      </c>
      <c r="D139" s="19"/>
    </row>
    <row r="140" spans="1:4" hidden="1" x14ac:dyDescent="0.3">
      <c r="A140" s="77"/>
      <c r="B140" s="7" t="s">
        <v>13</v>
      </c>
      <c r="C140" s="18">
        <v>0</v>
      </c>
      <c r="D140" s="19"/>
    </row>
    <row r="141" spans="1:4" hidden="1" x14ac:dyDescent="0.3">
      <c r="A141" s="77"/>
      <c r="B141" s="7" t="s">
        <v>14</v>
      </c>
      <c r="C141" s="18">
        <v>0</v>
      </c>
      <c r="D141" s="19"/>
    </row>
    <row r="142" spans="1:4" hidden="1" x14ac:dyDescent="0.3">
      <c r="A142" s="77"/>
      <c r="B142" s="7" t="s">
        <v>15</v>
      </c>
      <c r="C142" s="18">
        <v>0</v>
      </c>
      <c r="D142" s="19"/>
    </row>
    <row r="143" spans="1:4" hidden="1" x14ac:dyDescent="0.3">
      <c r="A143" s="77"/>
      <c r="B143" s="7" t="s">
        <v>11</v>
      </c>
      <c r="C143" s="18">
        <v>0</v>
      </c>
      <c r="D143" s="19"/>
    </row>
    <row r="144" spans="1:4" hidden="1" x14ac:dyDescent="0.3">
      <c r="A144" s="78" t="s">
        <v>34</v>
      </c>
      <c r="B144" s="8" t="s">
        <v>27</v>
      </c>
      <c r="C144" s="18">
        <v>0</v>
      </c>
      <c r="D144" s="19"/>
    </row>
    <row r="145" spans="1:4" hidden="1" x14ac:dyDescent="0.3">
      <c r="A145" s="78"/>
      <c r="B145" s="8" t="s">
        <v>28</v>
      </c>
      <c r="C145" s="18">
        <v>0</v>
      </c>
      <c r="D145" s="19"/>
    </row>
    <row r="146" spans="1:4" hidden="1" x14ac:dyDescent="0.3">
      <c r="A146" s="78"/>
      <c r="B146" s="8" t="s">
        <v>29</v>
      </c>
      <c r="C146" s="18">
        <v>0</v>
      </c>
      <c r="D146" s="19"/>
    </row>
    <row r="147" spans="1:4" ht="33" hidden="1" x14ac:dyDescent="0.3">
      <c r="A147" s="78"/>
      <c r="B147" s="8" t="s">
        <v>30</v>
      </c>
      <c r="C147" s="18">
        <v>0</v>
      </c>
      <c r="D147" s="19"/>
    </row>
    <row r="148" spans="1:4" hidden="1" x14ac:dyDescent="0.3">
      <c r="A148" s="78"/>
      <c r="B148" s="8" t="s">
        <v>11</v>
      </c>
      <c r="C148" s="18">
        <v>0</v>
      </c>
      <c r="D148" s="19"/>
    </row>
    <row r="149" spans="1:4" hidden="1" x14ac:dyDescent="0.3">
      <c r="A149" s="79" t="s">
        <v>21</v>
      </c>
      <c r="B149" s="9" t="s">
        <v>31</v>
      </c>
      <c r="C149" s="18">
        <v>0</v>
      </c>
      <c r="D149" s="19"/>
    </row>
    <row r="150" spans="1:4" hidden="1" x14ac:dyDescent="0.3">
      <c r="A150" s="79"/>
      <c r="B150" s="9" t="s">
        <v>32</v>
      </c>
      <c r="C150" s="18">
        <v>0</v>
      </c>
      <c r="D150" s="19"/>
    </row>
    <row r="151" spans="1:4" hidden="1" x14ac:dyDescent="0.3">
      <c r="A151" s="79"/>
      <c r="B151" s="9" t="s">
        <v>33</v>
      </c>
      <c r="C151" s="18">
        <v>0</v>
      </c>
      <c r="D151" s="19"/>
    </row>
    <row r="152" spans="1:4" hidden="1" x14ac:dyDescent="0.3">
      <c r="A152" s="79"/>
      <c r="B152" s="9" t="s">
        <v>11</v>
      </c>
      <c r="C152" s="18">
        <v>0</v>
      </c>
      <c r="D152" s="19"/>
    </row>
    <row r="153" spans="1:4" hidden="1" x14ac:dyDescent="0.3">
      <c r="B153" s="38" t="s">
        <v>39</v>
      </c>
      <c r="C153" s="20">
        <f>SUM(C120:C152)</f>
        <v>110000</v>
      </c>
    </row>
    <row r="154" spans="1:4" hidden="1" x14ac:dyDescent="0.3"/>
    <row r="155" spans="1:4" hidden="1" x14ac:dyDescent="0.3">
      <c r="A155" s="80" t="s">
        <v>42</v>
      </c>
      <c r="B155" s="80"/>
      <c r="C155" s="80"/>
      <c r="D155" s="80"/>
    </row>
    <row r="156" spans="1:4" hidden="1" x14ac:dyDescent="0.3">
      <c r="A156" s="32" t="s">
        <v>0</v>
      </c>
      <c r="B156" s="39"/>
      <c r="C156" s="17" t="s">
        <v>35</v>
      </c>
      <c r="D156" s="17" t="s">
        <v>36</v>
      </c>
    </row>
    <row r="157" spans="1:4" hidden="1" x14ac:dyDescent="0.3">
      <c r="A157" s="81" t="s">
        <v>1</v>
      </c>
      <c r="B157" s="40" t="s">
        <v>2</v>
      </c>
      <c r="C157" s="18">
        <v>0</v>
      </c>
      <c r="D157" s="19"/>
    </row>
    <row r="158" spans="1:4" hidden="1" x14ac:dyDescent="0.3">
      <c r="A158" s="82"/>
      <c r="B158" s="37" t="s">
        <v>3</v>
      </c>
      <c r="C158" s="18">
        <v>0</v>
      </c>
      <c r="D158" s="19"/>
    </row>
    <row r="159" spans="1:4" hidden="1" x14ac:dyDescent="0.3">
      <c r="A159" s="82"/>
      <c r="B159" s="37" t="s">
        <v>4</v>
      </c>
      <c r="C159" s="18">
        <v>0</v>
      </c>
      <c r="D159" s="19"/>
    </row>
    <row r="160" spans="1:4" hidden="1" x14ac:dyDescent="0.3">
      <c r="A160" s="82"/>
      <c r="B160" s="37" t="s">
        <v>5</v>
      </c>
      <c r="C160" s="18">
        <v>0</v>
      </c>
      <c r="D160" s="19"/>
    </row>
    <row r="161" spans="1:4" hidden="1" x14ac:dyDescent="0.3">
      <c r="A161" s="82"/>
      <c r="B161" s="4" t="s">
        <v>7</v>
      </c>
      <c r="C161" s="18">
        <v>0</v>
      </c>
      <c r="D161" s="19"/>
    </row>
    <row r="162" spans="1:4" hidden="1" x14ac:dyDescent="0.3">
      <c r="A162" s="82"/>
      <c r="B162" s="4" t="s">
        <v>8</v>
      </c>
      <c r="C162" s="18">
        <v>0</v>
      </c>
      <c r="D162" s="19"/>
    </row>
    <row r="163" spans="1:4" hidden="1" x14ac:dyDescent="0.3">
      <c r="A163" s="82"/>
      <c r="B163" s="4" t="s">
        <v>9</v>
      </c>
      <c r="C163" s="18">
        <v>0</v>
      </c>
      <c r="D163" s="19"/>
    </row>
    <row r="164" spans="1:4" hidden="1" x14ac:dyDescent="0.3">
      <c r="A164" s="82"/>
      <c r="B164" s="4" t="s">
        <v>10</v>
      </c>
      <c r="C164" s="18">
        <v>0</v>
      </c>
      <c r="D164" s="19"/>
    </row>
    <row r="165" spans="1:4" hidden="1" x14ac:dyDescent="0.3">
      <c r="A165" s="82"/>
      <c r="B165" s="4" t="s">
        <v>11</v>
      </c>
      <c r="C165" s="18">
        <v>0</v>
      </c>
      <c r="D165" s="19"/>
    </row>
    <row r="166" spans="1:4" hidden="1" x14ac:dyDescent="0.3">
      <c r="A166" s="83" t="s">
        <v>6</v>
      </c>
      <c r="B166" s="5" t="s">
        <v>16</v>
      </c>
      <c r="C166" s="18">
        <v>0</v>
      </c>
      <c r="D166" s="19"/>
    </row>
    <row r="167" spans="1:4" hidden="1" x14ac:dyDescent="0.3">
      <c r="A167" s="84"/>
      <c r="B167" s="5" t="s">
        <v>17</v>
      </c>
      <c r="C167" s="18">
        <v>0</v>
      </c>
      <c r="D167" s="19"/>
    </row>
    <row r="168" spans="1:4" hidden="1" x14ac:dyDescent="0.3">
      <c r="A168" s="84"/>
      <c r="B168" s="5" t="s">
        <v>18</v>
      </c>
      <c r="C168" s="18">
        <v>0</v>
      </c>
      <c r="D168" s="19"/>
    </row>
    <row r="169" spans="1:4" hidden="1" x14ac:dyDescent="0.3">
      <c r="A169" s="84"/>
      <c r="B169" s="5" t="s">
        <v>19</v>
      </c>
      <c r="C169" s="18">
        <v>0</v>
      </c>
      <c r="D169" s="19"/>
    </row>
    <row r="170" spans="1:4" hidden="1" x14ac:dyDescent="0.3">
      <c r="A170" s="85"/>
      <c r="B170" s="5" t="s">
        <v>11</v>
      </c>
      <c r="C170" s="18">
        <v>0</v>
      </c>
      <c r="D170" s="19"/>
    </row>
    <row r="171" spans="1:4" hidden="1" x14ac:dyDescent="0.3">
      <c r="A171" s="76" t="s">
        <v>22</v>
      </c>
      <c r="B171" s="6" t="s">
        <v>20</v>
      </c>
      <c r="C171" s="18">
        <v>0</v>
      </c>
      <c r="D171" s="19"/>
    </row>
    <row r="172" spans="1:4" hidden="1" x14ac:dyDescent="0.3">
      <c r="A172" s="76"/>
      <c r="B172" s="6" t="s">
        <v>23</v>
      </c>
      <c r="C172" s="18">
        <v>0</v>
      </c>
      <c r="D172" s="19"/>
    </row>
    <row r="173" spans="1:4" hidden="1" x14ac:dyDescent="0.3">
      <c r="A173" s="76"/>
      <c r="B173" s="6" t="s">
        <v>24</v>
      </c>
      <c r="C173" s="18">
        <v>0</v>
      </c>
      <c r="D173" s="19"/>
    </row>
    <row r="174" spans="1:4" ht="33" hidden="1" x14ac:dyDescent="0.3">
      <c r="A174" s="76"/>
      <c r="B174" s="6" t="s">
        <v>25</v>
      </c>
      <c r="C174" s="18">
        <v>0</v>
      </c>
      <c r="D174" s="19"/>
    </row>
    <row r="175" spans="1:4" hidden="1" x14ac:dyDescent="0.3">
      <c r="A175" s="76"/>
      <c r="B175" s="6" t="s">
        <v>11</v>
      </c>
      <c r="C175" s="18">
        <v>3000</v>
      </c>
      <c r="D175" s="19"/>
    </row>
    <row r="176" spans="1:4" hidden="1" x14ac:dyDescent="0.3">
      <c r="A176" s="77" t="s">
        <v>26</v>
      </c>
      <c r="B176" s="7" t="s">
        <v>12</v>
      </c>
      <c r="C176" s="18">
        <v>0</v>
      </c>
      <c r="D176" s="19"/>
    </row>
    <row r="177" spans="1:4" hidden="1" x14ac:dyDescent="0.3">
      <c r="A177" s="77"/>
      <c r="B177" s="7" t="s">
        <v>13</v>
      </c>
      <c r="C177" s="18">
        <v>0</v>
      </c>
      <c r="D177" s="19"/>
    </row>
    <row r="178" spans="1:4" hidden="1" x14ac:dyDescent="0.3">
      <c r="A178" s="77"/>
      <c r="B178" s="7" t="s">
        <v>14</v>
      </c>
      <c r="C178" s="18">
        <v>0</v>
      </c>
      <c r="D178" s="19"/>
    </row>
    <row r="179" spans="1:4" hidden="1" x14ac:dyDescent="0.3">
      <c r="A179" s="77"/>
      <c r="B179" s="7" t="s">
        <v>15</v>
      </c>
      <c r="C179" s="18">
        <v>0</v>
      </c>
      <c r="D179" s="19"/>
    </row>
    <row r="180" spans="1:4" hidden="1" x14ac:dyDescent="0.3">
      <c r="A180" s="77"/>
      <c r="B180" s="7" t="s">
        <v>11</v>
      </c>
      <c r="C180" s="18">
        <v>2000</v>
      </c>
      <c r="D180" s="19"/>
    </row>
    <row r="181" spans="1:4" hidden="1" x14ac:dyDescent="0.3">
      <c r="A181" s="78" t="s">
        <v>34</v>
      </c>
      <c r="B181" s="8" t="s">
        <v>27</v>
      </c>
      <c r="C181" s="18">
        <v>0</v>
      </c>
      <c r="D181" s="19"/>
    </row>
    <row r="182" spans="1:4" hidden="1" x14ac:dyDescent="0.3">
      <c r="A182" s="78"/>
      <c r="B182" s="8" t="s">
        <v>28</v>
      </c>
      <c r="C182" s="18">
        <v>0</v>
      </c>
      <c r="D182" s="19"/>
    </row>
    <row r="183" spans="1:4" hidden="1" x14ac:dyDescent="0.3">
      <c r="A183" s="78"/>
      <c r="B183" s="8" t="s">
        <v>29</v>
      </c>
      <c r="C183" s="18">
        <v>0</v>
      </c>
      <c r="D183" s="19"/>
    </row>
    <row r="184" spans="1:4" ht="33" hidden="1" x14ac:dyDescent="0.3">
      <c r="A184" s="78"/>
      <c r="B184" s="8" t="s">
        <v>30</v>
      </c>
      <c r="C184" s="18">
        <v>0</v>
      </c>
      <c r="D184" s="19"/>
    </row>
    <row r="185" spans="1:4" hidden="1" x14ac:dyDescent="0.3">
      <c r="A185" s="78"/>
      <c r="B185" s="8" t="s">
        <v>11</v>
      </c>
      <c r="C185" s="18">
        <v>3000</v>
      </c>
      <c r="D185" s="19"/>
    </row>
    <row r="186" spans="1:4" hidden="1" x14ac:dyDescent="0.3">
      <c r="A186" s="79" t="s">
        <v>21</v>
      </c>
      <c r="B186" s="9" t="s">
        <v>31</v>
      </c>
      <c r="C186" s="18">
        <v>0</v>
      </c>
      <c r="D186" s="19"/>
    </row>
    <row r="187" spans="1:4" hidden="1" x14ac:dyDescent="0.3">
      <c r="A187" s="79"/>
      <c r="B187" s="9" t="s">
        <v>32</v>
      </c>
      <c r="C187" s="18">
        <v>0</v>
      </c>
      <c r="D187" s="19"/>
    </row>
    <row r="188" spans="1:4" hidden="1" x14ac:dyDescent="0.3">
      <c r="A188" s="79"/>
      <c r="B188" s="9" t="s">
        <v>33</v>
      </c>
      <c r="C188" s="18">
        <v>0</v>
      </c>
      <c r="D188" s="19"/>
    </row>
    <row r="189" spans="1:4" hidden="1" x14ac:dyDescent="0.3">
      <c r="A189" s="79"/>
      <c r="B189" s="9" t="s">
        <v>11</v>
      </c>
      <c r="C189" s="18">
        <v>0</v>
      </c>
      <c r="D189" s="19"/>
    </row>
    <row r="190" spans="1:4" hidden="1" x14ac:dyDescent="0.3">
      <c r="B190" s="38" t="s">
        <v>39</v>
      </c>
      <c r="C190" s="20">
        <f>SUM(C157:C189)</f>
        <v>8000</v>
      </c>
    </row>
    <row r="191" spans="1:4" hidden="1" x14ac:dyDescent="0.3"/>
    <row r="192" spans="1:4" hidden="1" x14ac:dyDescent="0.3">
      <c r="A192" s="80" t="s">
        <v>43</v>
      </c>
      <c r="B192" s="80"/>
      <c r="C192" s="80"/>
      <c r="D192" s="80"/>
    </row>
    <row r="193" spans="1:4" hidden="1" x14ac:dyDescent="0.3">
      <c r="A193" s="32" t="s">
        <v>0</v>
      </c>
      <c r="B193" s="39"/>
      <c r="C193" s="17" t="s">
        <v>35</v>
      </c>
      <c r="D193" s="17" t="s">
        <v>36</v>
      </c>
    </row>
    <row r="194" spans="1:4" hidden="1" x14ac:dyDescent="0.3">
      <c r="A194" s="81" t="s">
        <v>1</v>
      </c>
      <c r="B194" s="40" t="s">
        <v>2</v>
      </c>
      <c r="C194" s="18">
        <v>0</v>
      </c>
      <c r="D194" s="19"/>
    </row>
    <row r="195" spans="1:4" hidden="1" x14ac:dyDescent="0.3">
      <c r="A195" s="82"/>
      <c r="B195" s="37" t="s">
        <v>3</v>
      </c>
      <c r="C195" s="18">
        <v>0</v>
      </c>
      <c r="D195" s="19"/>
    </row>
    <row r="196" spans="1:4" hidden="1" x14ac:dyDescent="0.3">
      <c r="A196" s="82"/>
      <c r="B196" s="37" t="s">
        <v>4</v>
      </c>
      <c r="C196" s="18">
        <v>0</v>
      </c>
      <c r="D196" s="19"/>
    </row>
    <row r="197" spans="1:4" hidden="1" x14ac:dyDescent="0.3">
      <c r="A197" s="82"/>
      <c r="B197" s="37" t="s">
        <v>5</v>
      </c>
      <c r="C197" s="18">
        <v>0</v>
      </c>
      <c r="D197" s="19"/>
    </row>
    <row r="198" spans="1:4" hidden="1" x14ac:dyDescent="0.3">
      <c r="A198" s="82"/>
      <c r="B198" s="4" t="s">
        <v>7</v>
      </c>
      <c r="C198" s="18">
        <v>0</v>
      </c>
      <c r="D198" s="19"/>
    </row>
    <row r="199" spans="1:4" hidden="1" x14ac:dyDescent="0.3">
      <c r="A199" s="82"/>
      <c r="B199" s="4" t="s">
        <v>8</v>
      </c>
      <c r="C199" s="18">
        <v>0</v>
      </c>
      <c r="D199" s="19"/>
    </row>
    <row r="200" spans="1:4" hidden="1" x14ac:dyDescent="0.3">
      <c r="A200" s="82"/>
      <c r="B200" s="4" t="s">
        <v>9</v>
      </c>
      <c r="C200" s="18">
        <v>0</v>
      </c>
      <c r="D200" s="19"/>
    </row>
    <row r="201" spans="1:4" hidden="1" x14ac:dyDescent="0.3">
      <c r="A201" s="82"/>
      <c r="B201" s="4" t="s">
        <v>10</v>
      </c>
      <c r="C201" s="18">
        <v>0</v>
      </c>
      <c r="D201" s="19"/>
    </row>
    <row r="202" spans="1:4" hidden="1" x14ac:dyDescent="0.3">
      <c r="A202" s="82"/>
      <c r="B202" s="4" t="s">
        <v>11</v>
      </c>
      <c r="C202" s="18">
        <v>0</v>
      </c>
      <c r="D202" s="19"/>
    </row>
    <row r="203" spans="1:4" hidden="1" x14ac:dyDescent="0.3">
      <c r="A203" s="83" t="s">
        <v>6</v>
      </c>
      <c r="B203" s="5" t="s">
        <v>16</v>
      </c>
      <c r="C203" s="18">
        <v>0</v>
      </c>
      <c r="D203" s="19"/>
    </row>
    <row r="204" spans="1:4" hidden="1" x14ac:dyDescent="0.3">
      <c r="A204" s="84"/>
      <c r="B204" s="5" t="s">
        <v>17</v>
      </c>
      <c r="C204" s="18">
        <v>0</v>
      </c>
      <c r="D204" s="19"/>
    </row>
    <row r="205" spans="1:4" hidden="1" x14ac:dyDescent="0.3">
      <c r="A205" s="84"/>
      <c r="B205" s="5" t="s">
        <v>18</v>
      </c>
      <c r="C205" s="18">
        <v>0</v>
      </c>
      <c r="D205" s="19"/>
    </row>
    <row r="206" spans="1:4" hidden="1" x14ac:dyDescent="0.3">
      <c r="A206" s="84"/>
      <c r="B206" s="5" t="s">
        <v>19</v>
      </c>
      <c r="C206" s="18">
        <v>0</v>
      </c>
      <c r="D206" s="19"/>
    </row>
    <row r="207" spans="1:4" hidden="1" x14ac:dyDescent="0.3">
      <c r="A207" s="85"/>
      <c r="B207" s="5" t="s">
        <v>11</v>
      </c>
      <c r="C207" s="18">
        <v>0</v>
      </c>
      <c r="D207" s="19"/>
    </row>
    <row r="208" spans="1:4" hidden="1" x14ac:dyDescent="0.3">
      <c r="A208" s="76" t="s">
        <v>22</v>
      </c>
      <c r="B208" s="6" t="s">
        <v>20</v>
      </c>
      <c r="C208" s="18">
        <v>0</v>
      </c>
      <c r="D208" s="19"/>
    </row>
    <row r="209" spans="1:4" hidden="1" x14ac:dyDescent="0.3">
      <c r="A209" s="76"/>
      <c r="B209" s="6" t="s">
        <v>23</v>
      </c>
      <c r="C209" s="18">
        <v>0</v>
      </c>
      <c r="D209" s="19"/>
    </row>
    <row r="210" spans="1:4" hidden="1" x14ac:dyDescent="0.3">
      <c r="A210" s="76"/>
      <c r="B210" s="6" t="s">
        <v>24</v>
      </c>
      <c r="C210" s="18">
        <v>0</v>
      </c>
      <c r="D210" s="19"/>
    </row>
    <row r="211" spans="1:4" ht="33" hidden="1" x14ac:dyDescent="0.3">
      <c r="A211" s="76"/>
      <c r="B211" s="6" t="s">
        <v>25</v>
      </c>
      <c r="C211" s="18">
        <v>0</v>
      </c>
      <c r="D211" s="19"/>
    </row>
    <row r="212" spans="1:4" hidden="1" x14ac:dyDescent="0.3">
      <c r="A212" s="76"/>
      <c r="B212" s="6" t="s">
        <v>11</v>
      </c>
      <c r="C212" s="18">
        <v>0</v>
      </c>
      <c r="D212" s="19"/>
    </row>
    <row r="213" spans="1:4" hidden="1" x14ac:dyDescent="0.3">
      <c r="A213" s="77" t="s">
        <v>26</v>
      </c>
      <c r="B213" s="7" t="s">
        <v>12</v>
      </c>
      <c r="C213" s="18">
        <v>0</v>
      </c>
      <c r="D213" s="19"/>
    </row>
    <row r="214" spans="1:4" hidden="1" x14ac:dyDescent="0.3">
      <c r="A214" s="77"/>
      <c r="B214" s="7" t="s">
        <v>13</v>
      </c>
      <c r="C214" s="18">
        <v>0</v>
      </c>
      <c r="D214" s="19"/>
    </row>
    <row r="215" spans="1:4" hidden="1" x14ac:dyDescent="0.3">
      <c r="A215" s="77"/>
      <c r="B215" s="7" t="s">
        <v>14</v>
      </c>
      <c r="C215" s="18">
        <v>0</v>
      </c>
      <c r="D215" s="19"/>
    </row>
    <row r="216" spans="1:4" hidden="1" x14ac:dyDescent="0.3">
      <c r="A216" s="77"/>
      <c r="B216" s="7" t="s">
        <v>15</v>
      </c>
      <c r="C216" s="18">
        <v>0</v>
      </c>
      <c r="D216" s="19"/>
    </row>
    <row r="217" spans="1:4" hidden="1" x14ac:dyDescent="0.3">
      <c r="A217" s="77"/>
      <c r="B217" s="7" t="s">
        <v>11</v>
      </c>
      <c r="C217" s="18">
        <v>0</v>
      </c>
      <c r="D217" s="19"/>
    </row>
    <row r="218" spans="1:4" hidden="1" x14ac:dyDescent="0.3">
      <c r="A218" s="78" t="s">
        <v>34</v>
      </c>
      <c r="B218" s="8" t="s">
        <v>27</v>
      </c>
      <c r="C218" s="18">
        <v>0</v>
      </c>
      <c r="D218" s="19"/>
    </row>
    <row r="219" spans="1:4" hidden="1" x14ac:dyDescent="0.3">
      <c r="A219" s="78"/>
      <c r="B219" s="8" t="s">
        <v>28</v>
      </c>
      <c r="C219" s="18">
        <v>0</v>
      </c>
      <c r="D219" s="19"/>
    </row>
    <row r="220" spans="1:4" hidden="1" x14ac:dyDescent="0.3">
      <c r="A220" s="78"/>
      <c r="B220" s="8" t="s">
        <v>29</v>
      </c>
      <c r="C220" s="18">
        <v>0</v>
      </c>
      <c r="D220" s="19"/>
    </row>
    <row r="221" spans="1:4" ht="33" hidden="1" x14ac:dyDescent="0.3">
      <c r="A221" s="78"/>
      <c r="B221" s="8" t="s">
        <v>30</v>
      </c>
      <c r="C221" s="18">
        <v>0</v>
      </c>
      <c r="D221" s="19"/>
    </row>
    <row r="222" spans="1:4" hidden="1" x14ac:dyDescent="0.3">
      <c r="A222" s="78"/>
      <c r="B222" s="8" t="s">
        <v>11</v>
      </c>
      <c r="C222" s="18">
        <v>0</v>
      </c>
      <c r="D222" s="19"/>
    </row>
    <row r="223" spans="1:4" hidden="1" x14ac:dyDescent="0.3">
      <c r="A223" s="79" t="s">
        <v>21</v>
      </c>
      <c r="B223" s="9" t="s">
        <v>31</v>
      </c>
      <c r="C223" s="18">
        <v>0</v>
      </c>
      <c r="D223" s="19"/>
    </row>
    <row r="224" spans="1:4" hidden="1" x14ac:dyDescent="0.3">
      <c r="A224" s="79"/>
      <c r="B224" s="9" t="s">
        <v>32</v>
      </c>
      <c r="C224" s="18">
        <v>0</v>
      </c>
      <c r="D224" s="19"/>
    </row>
    <row r="225" spans="1:4" hidden="1" x14ac:dyDescent="0.3">
      <c r="A225" s="79"/>
      <c r="B225" s="9" t="s">
        <v>33</v>
      </c>
      <c r="C225" s="18">
        <v>0</v>
      </c>
      <c r="D225" s="19"/>
    </row>
    <row r="226" spans="1:4" hidden="1" x14ac:dyDescent="0.3">
      <c r="A226" s="79"/>
      <c r="B226" s="9" t="s">
        <v>11</v>
      </c>
      <c r="C226" s="18">
        <v>0</v>
      </c>
      <c r="D226" s="19"/>
    </row>
    <row r="227" spans="1:4" hidden="1" x14ac:dyDescent="0.3">
      <c r="B227" s="38" t="s">
        <v>39</v>
      </c>
      <c r="C227" s="20">
        <f>SUM(C194:C226)</f>
        <v>0</v>
      </c>
    </row>
    <row r="228" spans="1:4" hidden="1" x14ac:dyDescent="0.3"/>
    <row r="229" spans="1:4" hidden="1" x14ac:dyDescent="0.3">
      <c r="A229" s="80" t="s">
        <v>44</v>
      </c>
      <c r="B229" s="80"/>
      <c r="C229" s="80"/>
      <c r="D229" s="80"/>
    </row>
    <row r="230" spans="1:4" hidden="1" x14ac:dyDescent="0.3">
      <c r="A230" s="32" t="s">
        <v>0</v>
      </c>
      <c r="B230" s="39"/>
      <c r="C230" s="17" t="s">
        <v>35</v>
      </c>
      <c r="D230" s="17" t="s">
        <v>36</v>
      </c>
    </row>
    <row r="231" spans="1:4" hidden="1" x14ac:dyDescent="0.3">
      <c r="A231" s="81" t="s">
        <v>1</v>
      </c>
      <c r="B231" s="40" t="s">
        <v>2</v>
      </c>
      <c r="C231" s="18">
        <v>0</v>
      </c>
      <c r="D231" s="19"/>
    </row>
    <row r="232" spans="1:4" hidden="1" x14ac:dyDescent="0.3">
      <c r="A232" s="82"/>
      <c r="B232" s="37" t="s">
        <v>3</v>
      </c>
      <c r="C232" s="18">
        <v>0</v>
      </c>
      <c r="D232" s="19"/>
    </row>
    <row r="233" spans="1:4" hidden="1" x14ac:dyDescent="0.3">
      <c r="A233" s="82"/>
      <c r="B233" s="37" t="s">
        <v>4</v>
      </c>
      <c r="C233" s="18">
        <v>0</v>
      </c>
      <c r="D233" s="19"/>
    </row>
    <row r="234" spans="1:4" hidden="1" x14ac:dyDescent="0.3">
      <c r="A234" s="82"/>
      <c r="B234" s="37" t="s">
        <v>5</v>
      </c>
      <c r="C234" s="18">
        <v>0</v>
      </c>
      <c r="D234" s="19"/>
    </row>
    <row r="235" spans="1:4" hidden="1" x14ac:dyDescent="0.3">
      <c r="A235" s="82"/>
      <c r="B235" s="4" t="s">
        <v>7</v>
      </c>
      <c r="C235" s="18">
        <v>0</v>
      </c>
      <c r="D235" s="19"/>
    </row>
    <row r="236" spans="1:4" hidden="1" x14ac:dyDescent="0.3">
      <c r="A236" s="82"/>
      <c r="B236" s="4" t="s">
        <v>8</v>
      </c>
      <c r="C236" s="18">
        <v>0</v>
      </c>
      <c r="D236" s="19"/>
    </row>
    <row r="237" spans="1:4" hidden="1" x14ac:dyDescent="0.3">
      <c r="A237" s="82"/>
      <c r="B237" s="4" t="s">
        <v>9</v>
      </c>
      <c r="C237" s="18">
        <v>0</v>
      </c>
      <c r="D237" s="19"/>
    </row>
    <row r="238" spans="1:4" hidden="1" x14ac:dyDescent="0.3">
      <c r="A238" s="82"/>
      <c r="B238" s="4" t="s">
        <v>10</v>
      </c>
      <c r="C238" s="18">
        <v>0</v>
      </c>
      <c r="D238" s="19"/>
    </row>
    <row r="239" spans="1:4" hidden="1" x14ac:dyDescent="0.3">
      <c r="A239" s="82"/>
      <c r="B239" s="4" t="s">
        <v>11</v>
      </c>
      <c r="C239" s="18">
        <v>0</v>
      </c>
      <c r="D239" s="19"/>
    </row>
    <row r="240" spans="1:4" hidden="1" x14ac:dyDescent="0.3">
      <c r="A240" s="83" t="s">
        <v>6</v>
      </c>
      <c r="B240" s="5" t="s">
        <v>16</v>
      </c>
      <c r="C240" s="18">
        <v>0</v>
      </c>
      <c r="D240" s="19"/>
    </row>
    <row r="241" spans="1:4" hidden="1" x14ac:dyDescent="0.3">
      <c r="A241" s="84"/>
      <c r="B241" s="5" t="s">
        <v>17</v>
      </c>
      <c r="C241" s="18">
        <v>0</v>
      </c>
      <c r="D241" s="19"/>
    </row>
    <row r="242" spans="1:4" hidden="1" x14ac:dyDescent="0.3">
      <c r="A242" s="84"/>
      <c r="B242" s="5" t="s">
        <v>18</v>
      </c>
      <c r="C242" s="18">
        <v>0</v>
      </c>
      <c r="D242" s="19"/>
    </row>
    <row r="243" spans="1:4" hidden="1" x14ac:dyDescent="0.3">
      <c r="A243" s="84"/>
      <c r="B243" s="5" t="s">
        <v>19</v>
      </c>
      <c r="C243" s="18">
        <v>0</v>
      </c>
      <c r="D243" s="19"/>
    </row>
    <row r="244" spans="1:4" hidden="1" x14ac:dyDescent="0.3">
      <c r="A244" s="85"/>
      <c r="B244" s="5" t="s">
        <v>11</v>
      </c>
      <c r="C244" s="18">
        <v>0</v>
      </c>
      <c r="D244" s="19"/>
    </row>
    <row r="245" spans="1:4" hidden="1" x14ac:dyDescent="0.3">
      <c r="A245" s="76" t="s">
        <v>22</v>
      </c>
      <c r="B245" s="6" t="s">
        <v>20</v>
      </c>
      <c r="C245" s="18">
        <v>0</v>
      </c>
      <c r="D245" s="19"/>
    </row>
    <row r="246" spans="1:4" hidden="1" x14ac:dyDescent="0.3">
      <c r="A246" s="76"/>
      <c r="B246" s="6" t="s">
        <v>23</v>
      </c>
      <c r="C246" s="18">
        <v>0</v>
      </c>
      <c r="D246" s="19"/>
    </row>
    <row r="247" spans="1:4" hidden="1" x14ac:dyDescent="0.3">
      <c r="A247" s="76"/>
      <c r="B247" s="6" t="s">
        <v>24</v>
      </c>
      <c r="C247" s="18">
        <v>0</v>
      </c>
      <c r="D247" s="19"/>
    </row>
    <row r="248" spans="1:4" ht="33" hidden="1" x14ac:dyDescent="0.3">
      <c r="A248" s="76"/>
      <c r="B248" s="6" t="s">
        <v>25</v>
      </c>
      <c r="C248" s="18">
        <v>0</v>
      </c>
      <c r="D248" s="19"/>
    </row>
    <row r="249" spans="1:4" hidden="1" x14ac:dyDescent="0.3">
      <c r="A249" s="76"/>
      <c r="B249" s="6" t="s">
        <v>11</v>
      </c>
      <c r="C249" s="18">
        <v>0</v>
      </c>
      <c r="D249" s="19"/>
    </row>
    <row r="250" spans="1:4" hidden="1" x14ac:dyDescent="0.3">
      <c r="A250" s="77" t="s">
        <v>26</v>
      </c>
      <c r="B250" s="7" t="s">
        <v>12</v>
      </c>
      <c r="C250" s="18">
        <v>0</v>
      </c>
      <c r="D250" s="19"/>
    </row>
    <row r="251" spans="1:4" hidden="1" x14ac:dyDescent="0.3">
      <c r="A251" s="77"/>
      <c r="B251" s="7" t="s">
        <v>13</v>
      </c>
      <c r="C251" s="18">
        <v>0</v>
      </c>
      <c r="D251" s="19"/>
    </row>
    <row r="252" spans="1:4" hidden="1" x14ac:dyDescent="0.3">
      <c r="A252" s="77"/>
      <c r="B252" s="7" t="s">
        <v>14</v>
      </c>
      <c r="C252" s="18">
        <v>0</v>
      </c>
      <c r="D252" s="19"/>
    </row>
    <row r="253" spans="1:4" hidden="1" x14ac:dyDescent="0.3">
      <c r="A253" s="77"/>
      <c r="B253" s="7" t="s">
        <v>15</v>
      </c>
      <c r="C253" s="18">
        <v>0</v>
      </c>
      <c r="D253" s="19"/>
    </row>
    <row r="254" spans="1:4" hidden="1" x14ac:dyDescent="0.3">
      <c r="A254" s="77"/>
      <c r="B254" s="7" t="s">
        <v>11</v>
      </c>
      <c r="C254" s="18">
        <v>0</v>
      </c>
      <c r="D254" s="19"/>
    </row>
    <row r="255" spans="1:4" hidden="1" x14ac:dyDescent="0.3">
      <c r="A255" s="78" t="s">
        <v>34</v>
      </c>
      <c r="B255" s="8" t="s">
        <v>27</v>
      </c>
      <c r="C255" s="18">
        <v>0</v>
      </c>
      <c r="D255" s="19"/>
    </row>
    <row r="256" spans="1:4" hidden="1" x14ac:dyDescent="0.3">
      <c r="A256" s="78"/>
      <c r="B256" s="8" t="s">
        <v>28</v>
      </c>
      <c r="C256" s="18">
        <v>0</v>
      </c>
      <c r="D256" s="19"/>
    </row>
    <row r="257" spans="1:4" hidden="1" x14ac:dyDescent="0.3">
      <c r="A257" s="78"/>
      <c r="B257" s="8" t="s">
        <v>29</v>
      </c>
      <c r="C257" s="18">
        <v>0</v>
      </c>
      <c r="D257" s="19"/>
    </row>
    <row r="258" spans="1:4" ht="33" hidden="1" x14ac:dyDescent="0.3">
      <c r="A258" s="78"/>
      <c r="B258" s="8" t="s">
        <v>30</v>
      </c>
      <c r="C258" s="18">
        <v>0</v>
      </c>
      <c r="D258" s="19"/>
    </row>
    <row r="259" spans="1:4" hidden="1" x14ac:dyDescent="0.3">
      <c r="A259" s="78"/>
      <c r="B259" s="8" t="s">
        <v>11</v>
      </c>
      <c r="C259" s="18">
        <v>0</v>
      </c>
      <c r="D259" s="19"/>
    </row>
    <row r="260" spans="1:4" hidden="1" x14ac:dyDescent="0.3">
      <c r="A260" s="79" t="s">
        <v>21</v>
      </c>
      <c r="B260" s="9" t="s">
        <v>31</v>
      </c>
      <c r="C260" s="18">
        <v>0</v>
      </c>
      <c r="D260" s="19"/>
    </row>
    <row r="261" spans="1:4" hidden="1" x14ac:dyDescent="0.3">
      <c r="A261" s="79"/>
      <c r="B261" s="9" t="s">
        <v>32</v>
      </c>
      <c r="C261" s="18">
        <v>0</v>
      </c>
      <c r="D261" s="19"/>
    </row>
    <row r="262" spans="1:4" hidden="1" x14ac:dyDescent="0.3">
      <c r="A262" s="79"/>
      <c r="B262" s="9" t="s">
        <v>33</v>
      </c>
      <c r="C262" s="18">
        <v>0</v>
      </c>
      <c r="D262" s="19"/>
    </row>
    <row r="263" spans="1:4" hidden="1" x14ac:dyDescent="0.3">
      <c r="A263" s="79"/>
      <c r="B263" s="9" t="s">
        <v>11</v>
      </c>
      <c r="C263" s="18">
        <v>0</v>
      </c>
      <c r="D263" s="19"/>
    </row>
    <row r="264" spans="1:4" hidden="1" x14ac:dyDescent="0.3">
      <c r="B264" s="38" t="s">
        <v>39</v>
      </c>
      <c r="C264" s="20">
        <f>SUM(C231:C263)</f>
        <v>0</v>
      </c>
    </row>
    <row r="265" spans="1:4" hidden="1" x14ac:dyDescent="0.3"/>
    <row r="266" spans="1:4" hidden="1" x14ac:dyDescent="0.3">
      <c r="A266" s="80" t="s">
        <v>45</v>
      </c>
      <c r="B266" s="80"/>
      <c r="C266" s="80"/>
      <c r="D266" s="80"/>
    </row>
    <row r="267" spans="1:4" hidden="1" x14ac:dyDescent="0.3">
      <c r="A267" s="32" t="s">
        <v>0</v>
      </c>
      <c r="B267" s="39"/>
      <c r="C267" s="17" t="s">
        <v>35</v>
      </c>
      <c r="D267" s="17" t="s">
        <v>36</v>
      </c>
    </row>
    <row r="268" spans="1:4" hidden="1" x14ac:dyDescent="0.3">
      <c r="A268" s="81" t="s">
        <v>1</v>
      </c>
      <c r="B268" s="40" t="s">
        <v>2</v>
      </c>
      <c r="C268" s="18">
        <v>0</v>
      </c>
      <c r="D268" s="19"/>
    </row>
    <row r="269" spans="1:4" hidden="1" x14ac:dyDescent="0.3">
      <c r="A269" s="82"/>
      <c r="B269" s="37" t="s">
        <v>3</v>
      </c>
      <c r="C269" s="18">
        <v>0</v>
      </c>
      <c r="D269" s="19"/>
    </row>
    <row r="270" spans="1:4" hidden="1" x14ac:dyDescent="0.3">
      <c r="A270" s="82"/>
      <c r="B270" s="37" t="s">
        <v>4</v>
      </c>
      <c r="C270" s="18">
        <v>0</v>
      </c>
      <c r="D270" s="19"/>
    </row>
    <row r="271" spans="1:4" hidden="1" x14ac:dyDescent="0.3">
      <c r="A271" s="82"/>
      <c r="B271" s="37" t="s">
        <v>5</v>
      </c>
      <c r="C271" s="18">
        <v>0</v>
      </c>
      <c r="D271" s="19"/>
    </row>
    <row r="272" spans="1:4" hidden="1" x14ac:dyDescent="0.3">
      <c r="A272" s="82"/>
      <c r="B272" s="4" t="s">
        <v>7</v>
      </c>
      <c r="C272" s="18">
        <v>0</v>
      </c>
      <c r="D272" s="19"/>
    </row>
    <row r="273" spans="1:4" hidden="1" x14ac:dyDescent="0.3">
      <c r="A273" s="82"/>
      <c r="B273" s="4" t="s">
        <v>8</v>
      </c>
      <c r="C273" s="18">
        <v>0</v>
      </c>
      <c r="D273" s="19"/>
    </row>
    <row r="274" spans="1:4" hidden="1" x14ac:dyDescent="0.3">
      <c r="A274" s="82"/>
      <c r="B274" s="4" t="s">
        <v>9</v>
      </c>
      <c r="C274" s="18">
        <v>0</v>
      </c>
      <c r="D274" s="19"/>
    </row>
    <row r="275" spans="1:4" hidden="1" x14ac:dyDescent="0.3">
      <c r="A275" s="82"/>
      <c r="B275" s="4" t="s">
        <v>10</v>
      </c>
      <c r="C275" s="18">
        <v>0</v>
      </c>
      <c r="D275" s="19"/>
    </row>
    <row r="276" spans="1:4" hidden="1" x14ac:dyDescent="0.3">
      <c r="A276" s="82"/>
      <c r="B276" s="4" t="s">
        <v>11</v>
      </c>
      <c r="C276" s="18">
        <v>0</v>
      </c>
      <c r="D276" s="19"/>
    </row>
    <row r="277" spans="1:4" hidden="1" x14ac:dyDescent="0.3">
      <c r="A277" s="83" t="s">
        <v>6</v>
      </c>
      <c r="B277" s="5" t="s">
        <v>16</v>
      </c>
      <c r="C277" s="18">
        <v>0</v>
      </c>
      <c r="D277" s="19"/>
    </row>
    <row r="278" spans="1:4" hidden="1" x14ac:dyDescent="0.3">
      <c r="A278" s="84"/>
      <c r="B278" s="5" t="s">
        <v>17</v>
      </c>
      <c r="C278" s="18">
        <v>0</v>
      </c>
      <c r="D278" s="19"/>
    </row>
    <row r="279" spans="1:4" hidden="1" x14ac:dyDescent="0.3">
      <c r="A279" s="84"/>
      <c r="B279" s="5" t="s">
        <v>18</v>
      </c>
      <c r="C279" s="18">
        <v>0</v>
      </c>
      <c r="D279" s="19"/>
    </row>
    <row r="280" spans="1:4" hidden="1" x14ac:dyDescent="0.3">
      <c r="A280" s="84"/>
      <c r="B280" s="5" t="s">
        <v>19</v>
      </c>
      <c r="C280" s="18">
        <v>0</v>
      </c>
      <c r="D280" s="19"/>
    </row>
    <row r="281" spans="1:4" hidden="1" x14ac:dyDescent="0.3">
      <c r="A281" s="85"/>
      <c r="B281" s="5" t="s">
        <v>11</v>
      </c>
      <c r="C281" s="18">
        <v>0</v>
      </c>
      <c r="D281" s="19"/>
    </row>
    <row r="282" spans="1:4" hidden="1" x14ac:dyDescent="0.3">
      <c r="A282" s="76" t="s">
        <v>22</v>
      </c>
      <c r="B282" s="6" t="s">
        <v>20</v>
      </c>
      <c r="C282" s="18">
        <v>0</v>
      </c>
      <c r="D282" s="19"/>
    </row>
    <row r="283" spans="1:4" hidden="1" x14ac:dyDescent="0.3">
      <c r="A283" s="76"/>
      <c r="B283" s="6" t="s">
        <v>23</v>
      </c>
      <c r="C283" s="18">
        <v>0</v>
      </c>
      <c r="D283" s="19"/>
    </row>
    <row r="284" spans="1:4" hidden="1" x14ac:dyDescent="0.3">
      <c r="A284" s="76"/>
      <c r="B284" s="6" t="s">
        <v>24</v>
      </c>
      <c r="C284" s="18">
        <v>0</v>
      </c>
      <c r="D284" s="19"/>
    </row>
    <row r="285" spans="1:4" ht="33" hidden="1" x14ac:dyDescent="0.3">
      <c r="A285" s="76"/>
      <c r="B285" s="6" t="s">
        <v>25</v>
      </c>
      <c r="C285" s="18">
        <v>0</v>
      </c>
      <c r="D285" s="19"/>
    </row>
    <row r="286" spans="1:4" hidden="1" x14ac:dyDescent="0.3">
      <c r="A286" s="76"/>
      <c r="B286" s="6" t="s">
        <v>11</v>
      </c>
      <c r="C286" s="18">
        <v>0</v>
      </c>
      <c r="D286" s="19"/>
    </row>
    <row r="287" spans="1:4" hidden="1" x14ac:dyDescent="0.3">
      <c r="A287" s="77" t="s">
        <v>26</v>
      </c>
      <c r="B287" s="7" t="s">
        <v>12</v>
      </c>
      <c r="C287" s="18">
        <v>0</v>
      </c>
      <c r="D287" s="19"/>
    </row>
    <row r="288" spans="1:4" hidden="1" x14ac:dyDescent="0.3">
      <c r="A288" s="77"/>
      <c r="B288" s="7" t="s">
        <v>13</v>
      </c>
      <c r="C288" s="18">
        <v>0</v>
      </c>
      <c r="D288" s="19"/>
    </row>
    <row r="289" spans="1:4" hidden="1" x14ac:dyDescent="0.3">
      <c r="A289" s="77"/>
      <c r="B289" s="7" t="s">
        <v>14</v>
      </c>
      <c r="C289" s="18">
        <v>0</v>
      </c>
      <c r="D289" s="19"/>
    </row>
    <row r="290" spans="1:4" hidden="1" x14ac:dyDescent="0.3">
      <c r="A290" s="77"/>
      <c r="B290" s="7" t="s">
        <v>15</v>
      </c>
      <c r="C290" s="18">
        <v>0</v>
      </c>
      <c r="D290" s="19"/>
    </row>
    <row r="291" spans="1:4" hidden="1" x14ac:dyDescent="0.3">
      <c r="A291" s="77"/>
      <c r="B291" s="7" t="s">
        <v>11</v>
      </c>
      <c r="C291" s="18">
        <v>0</v>
      </c>
      <c r="D291" s="19"/>
    </row>
    <row r="292" spans="1:4" hidden="1" x14ac:dyDescent="0.3">
      <c r="A292" s="78" t="s">
        <v>34</v>
      </c>
      <c r="B292" s="8" t="s">
        <v>27</v>
      </c>
      <c r="C292" s="18">
        <v>0</v>
      </c>
      <c r="D292" s="19"/>
    </row>
    <row r="293" spans="1:4" hidden="1" x14ac:dyDescent="0.3">
      <c r="A293" s="78"/>
      <c r="B293" s="8" t="s">
        <v>28</v>
      </c>
      <c r="C293" s="18">
        <v>0</v>
      </c>
      <c r="D293" s="19"/>
    </row>
    <row r="294" spans="1:4" hidden="1" x14ac:dyDescent="0.3">
      <c r="A294" s="78"/>
      <c r="B294" s="8" t="s">
        <v>29</v>
      </c>
      <c r="C294" s="18">
        <v>0</v>
      </c>
      <c r="D294" s="19"/>
    </row>
    <row r="295" spans="1:4" ht="33" hidden="1" x14ac:dyDescent="0.3">
      <c r="A295" s="78"/>
      <c r="B295" s="8" t="s">
        <v>30</v>
      </c>
      <c r="C295" s="18">
        <v>0</v>
      </c>
      <c r="D295" s="19"/>
    </row>
    <row r="296" spans="1:4" hidden="1" x14ac:dyDescent="0.3">
      <c r="A296" s="78"/>
      <c r="B296" s="8" t="s">
        <v>11</v>
      </c>
      <c r="C296" s="18">
        <v>0</v>
      </c>
      <c r="D296" s="19"/>
    </row>
    <row r="297" spans="1:4" hidden="1" x14ac:dyDescent="0.3">
      <c r="A297" s="79" t="s">
        <v>21</v>
      </c>
      <c r="B297" s="9" t="s">
        <v>31</v>
      </c>
      <c r="C297" s="18">
        <v>0</v>
      </c>
      <c r="D297" s="19"/>
    </row>
    <row r="298" spans="1:4" hidden="1" x14ac:dyDescent="0.3">
      <c r="A298" s="79"/>
      <c r="B298" s="9" t="s">
        <v>32</v>
      </c>
      <c r="C298" s="18">
        <v>0</v>
      </c>
      <c r="D298" s="19"/>
    </row>
    <row r="299" spans="1:4" hidden="1" x14ac:dyDescent="0.3">
      <c r="A299" s="79"/>
      <c r="B299" s="9" t="s">
        <v>33</v>
      </c>
      <c r="C299" s="18">
        <v>0</v>
      </c>
      <c r="D299" s="19"/>
    </row>
    <row r="300" spans="1:4" hidden="1" x14ac:dyDescent="0.3">
      <c r="A300" s="79"/>
      <c r="B300" s="9" t="s">
        <v>11</v>
      </c>
      <c r="C300" s="18">
        <v>0</v>
      </c>
      <c r="D300" s="19"/>
    </row>
    <row r="301" spans="1:4" hidden="1" x14ac:dyDescent="0.3">
      <c r="B301" s="38" t="s">
        <v>39</v>
      </c>
      <c r="C301" s="20">
        <f>SUM(C268:C300)</f>
        <v>0</v>
      </c>
    </row>
    <row r="302" spans="1:4" hidden="1" x14ac:dyDescent="0.3"/>
    <row r="303" spans="1:4" hidden="1" x14ac:dyDescent="0.3">
      <c r="A303" s="80" t="s">
        <v>46</v>
      </c>
      <c r="B303" s="80"/>
      <c r="C303" s="80"/>
      <c r="D303" s="80"/>
    </row>
    <row r="304" spans="1:4" hidden="1" x14ac:dyDescent="0.3">
      <c r="A304" s="32" t="s">
        <v>0</v>
      </c>
      <c r="B304" s="39"/>
      <c r="C304" s="17" t="s">
        <v>35</v>
      </c>
      <c r="D304" s="17" t="s">
        <v>36</v>
      </c>
    </row>
    <row r="305" spans="1:4" hidden="1" x14ac:dyDescent="0.3">
      <c r="A305" s="81" t="s">
        <v>1</v>
      </c>
      <c r="B305" s="40" t="s">
        <v>2</v>
      </c>
      <c r="C305" s="18">
        <v>0</v>
      </c>
      <c r="D305" s="19"/>
    </row>
    <row r="306" spans="1:4" hidden="1" x14ac:dyDescent="0.3">
      <c r="A306" s="82"/>
      <c r="B306" s="37" t="s">
        <v>3</v>
      </c>
      <c r="C306" s="18">
        <v>0</v>
      </c>
      <c r="D306" s="19"/>
    </row>
    <row r="307" spans="1:4" hidden="1" x14ac:dyDescent="0.3">
      <c r="A307" s="82"/>
      <c r="B307" s="37" t="s">
        <v>4</v>
      </c>
      <c r="C307" s="18">
        <v>0</v>
      </c>
      <c r="D307" s="19"/>
    </row>
    <row r="308" spans="1:4" hidden="1" x14ac:dyDescent="0.3">
      <c r="A308" s="82"/>
      <c r="B308" s="37" t="s">
        <v>5</v>
      </c>
      <c r="C308" s="18">
        <v>0</v>
      </c>
      <c r="D308" s="19"/>
    </row>
    <row r="309" spans="1:4" hidden="1" x14ac:dyDescent="0.3">
      <c r="A309" s="82"/>
      <c r="B309" s="4" t="s">
        <v>7</v>
      </c>
      <c r="C309" s="18">
        <v>0</v>
      </c>
      <c r="D309" s="19"/>
    </row>
    <row r="310" spans="1:4" hidden="1" x14ac:dyDescent="0.3">
      <c r="A310" s="82"/>
      <c r="B310" s="4" t="s">
        <v>8</v>
      </c>
      <c r="C310" s="18">
        <v>0</v>
      </c>
      <c r="D310" s="19"/>
    </row>
    <row r="311" spans="1:4" hidden="1" x14ac:dyDescent="0.3">
      <c r="A311" s="82"/>
      <c r="B311" s="4" t="s">
        <v>9</v>
      </c>
      <c r="C311" s="18">
        <v>0</v>
      </c>
      <c r="D311" s="19"/>
    </row>
    <row r="312" spans="1:4" hidden="1" x14ac:dyDescent="0.3">
      <c r="A312" s="82"/>
      <c r="B312" s="4" t="s">
        <v>10</v>
      </c>
      <c r="C312" s="18">
        <v>0</v>
      </c>
      <c r="D312" s="19"/>
    </row>
    <row r="313" spans="1:4" hidden="1" x14ac:dyDescent="0.3">
      <c r="A313" s="82"/>
      <c r="B313" s="4" t="s">
        <v>11</v>
      </c>
      <c r="C313" s="18">
        <v>10000</v>
      </c>
      <c r="D313" s="19"/>
    </row>
    <row r="314" spans="1:4" hidden="1" x14ac:dyDescent="0.3">
      <c r="A314" s="83" t="s">
        <v>6</v>
      </c>
      <c r="B314" s="5" t="s">
        <v>16</v>
      </c>
      <c r="C314" s="18">
        <v>0</v>
      </c>
      <c r="D314" s="19"/>
    </row>
    <row r="315" spans="1:4" hidden="1" x14ac:dyDescent="0.3">
      <c r="A315" s="84"/>
      <c r="B315" s="5" t="s">
        <v>17</v>
      </c>
      <c r="C315" s="18">
        <v>0</v>
      </c>
      <c r="D315" s="19"/>
    </row>
    <row r="316" spans="1:4" hidden="1" x14ac:dyDescent="0.3">
      <c r="A316" s="84"/>
      <c r="B316" s="5" t="s">
        <v>18</v>
      </c>
      <c r="C316" s="18">
        <v>0</v>
      </c>
      <c r="D316" s="19"/>
    </row>
    <row r="317" spans="1:4" hidden="1" x14ac:dyDescent="0.3">
      <c r="A317" s="84"/>
      <c r="B317" s="5" t="s">
        <v>19</v>
      </c>
      <c r="C317" s="18">
        <v>0</v>
      </c>
      <c r="D317" s="19"/>
    </row>
    <row r="318" spans="1:4" hidden="1" x14ac:dyDescent="0.3">
      <c r="A318" s="85"/>
      <c r="B318" s="5" t="s">
        <v>11</v>
      </c>
      <c r="C318" s="18">
        <v>0</v>
      </c>
      <c r="D318" s="19"/>
    </row>
    <row r="319" spans="1:4" hidden="1" x14ac:dyDescent="0.3">
      <c r="A319" s="76" t="s">
        <v>22</v>
      </c>
      <c r="B319" s="6" t="s">
        <v>20</v>
      </c>
      <c r="C319" s="18">
        <v>50000</v>
      </c>
      <c r="D319" s="19"/>
    </row>
    <row r="320" spans="1:4" hidden="1" x14ac:dyDescent="0.3">
      <c r="A320" s="76"/>
      <c r="B320" s="6" t="s">
        <v>23</v>
      </c>
      <c r="C320" s="18">
        <v>0</v>
      </c>
      <c r="D320" s="19"/>
    </row>
    <row r="321" spans="1:4" hidden="1" x14ac:dyDescent="0.3">
      <c r="A321" s="76"/>
      <c r="B321" s="6" t="s">
        <v>24</v>
      </c>
      <c r="C321" s="18">
        <v>0</v>
      </c>
      <c r="D321" s="19"/>
    </row>
    <row r="322" spans="1:4" ht="33" hidden="1" x14ac:dyDescent="0.3">
      <c r="A322" s="76"/>
      <c r="B322" s="6" t="s">
        <v>25</v>
      </c>
      <c r="C322" s="18">
        <v>0</v>
      </c>
      <c r="D322" s="19"/>
    </row>
    <row r="323" spans="1:4" hidden="1" x14ac:dyDescent="0.3">
      <c r="A323" s="76"/>
      <c r="B323" s="6" t="s">
        <v>11</v>
      </c>
      <c r="C323" s="18">
        <v>0</v>
      </c>
      <c r="D323" s="19"/>
    </row>
    <row r="324" spans="1:4" hidden="1" x14ac:dyDescent="0.3">
      <c r="A324" s="77" t="s">
        <v>26</v>
      </c>
      <c r="B324" s="7" t="s">
        <v>12</v>
      </c>
      <c r="C324" s="18">
        <v>0</v>
      </c>
      <c r="D324" s="19"/>
    </row>
    <row r="325" spans="1:4" hidden="1" x14ac:dyDescent="0.3">
      <c r="A325" s="77"/>
      <c r="B325" s="7" t="s">
        <v>13</v>
      </c>
      <c r="C325" s="18">
        <v>0</v>
      </c>
      <c r="D325" s="19"/>
    </row>
    <row r="326" spans="1:4" hidden="1" x14ac:dyDescent="0.3">
      <c r="A326" s="77"/>
      <c r="B326" s="7" t="s">
        <v>14</v>
      </c>
      <c r="C326" s="18">
        <v>0</v>
      </c>
      <c r="D326" s="19"/>
    </row>
    <row r="327" spans="1:4" hidden="1" x14ac:dyDescent="0.3">
      <c r="A327" s="77"/>
      <c r="B327" s="7" t="s">
        <v>15</v>
      </c>
      <c r="C327" s="18">
        <v>1000</v>
      </c>
      <c r="D327" s="19"/>
    </row>
    <row r="328" spans="1:4" hidden="1" x14ac:dyDescent="0.3">
      <c r="A328" s="77"/>
      <c r="B328" s="7" t="s">
        <v>11</v>
      </c>
      <c r="C328" s="18">
        <v>0</v>
      </c>
      <c r="D328" s="19"/>
    </row>
    <row r="329" spans="1:4" hidden="1" x14ac:dyDescent="0.3">
      <c r="A329" s="78" t="s">
        <v>34</v>
      </c>
      <c r="B329" s="8" t="s">
        <v>27</v>
      </c>
      <c r="C329" s="18">
        <v>0</v>
      </c>
      <c r="D329" s="19"/>
    </row>
    <row r="330" spans="1:4" hidden="1" x14ac:dyDescent="0.3">
      <c r="A330" s="78"/>
      <c r="B330" s="8" t="s">
        <v>28</v>
      </c>
      <c r="C330" s="18">
        <v>200000</v>
      </c>
      <c r="D330" s="19"/>
    </row>
    <row r="331" spans="1:4" hidden="1" x14ac:dyDescent="0.3">
      <c r="A331" s="78"/>
      <c r="B331" s="8" t="s">
        <v>29</v>
      </c>
      <c r="C331" s="18">
        <v>100000</v>
      </c>
      <c r="D331" s="19"/>
    </row>
    <row r="332" spans="1:4" ht="33" hidden="1" x14ac:dyDescent="0.3">
      <c r="A332" s="78"/>
      <c r="B332" s="8" t="s">
        <v>30</v>
      </c>
      <c r="C332" s="18">
        <v>1000</v>
      </c>
      <c r="D332" s="19"/>
    </row>
    <row r="333" spans="1:4" hidden="1" x14ac:dyDescent="0.3">
      <c r="A333" s="78"/>
      <c r="B333" s="8" t="s">
        <v>11</v>
      </c>
      <c r="C333" s="18">
        <v>0</v>
      </c>
      <c r="D333" s="19"/>
    </row>
    <row r="334" spans="1:4" hidden="1" x14ac:dyDescent="0.3">
      <c r="A334" s="79" t="s">
        <v>21</v>
      </c>
      <c r="B334" s="9" t="s">
        <v>31</v>
      </c>
      <c r="C334" s="18">
        <v>0</v>
      </c>
      <c r="D334" s="19"/>
    </row>
    <row r="335" spans="1:4" hidden="1" x14ac:dyDescent="0.3">
      <c r="A335" s="79"/>
      <c r="B335" s="9" t="s">
        <v>32</v>
      </c>
      <c r="C335" s="18">
        <v>0</v>
      </c>
      <c r="D335" s="19"/>
    </row>
    <row r="336" spans="1:4" hidden="1" x14ac:dyDescent="0.3">
      <c r="A336" s="79"/>
      <c r="B336" s="9" t="s">
        <v>33</v>
      </c>
      <c r="C336" s="18">
        <v>0</v>
      </c>
      <c r="D336" s="19"/>
    </row>
    <row r="337" spans="1:4" hidden="1" x14ac:dyDescent="0.3">
      <c r="A337" s="79"/>
      <c r="B337" s="9" t="s">
        <v>11</v>
      </c>
      <c r="C337" s="18">
        <v>0</v>
      </c>
      <c r="D337" s="19"/>
    </row>
    <row r="338" spans="1:4" hidden="1" x14ac:dyDescent="0.3">
      <c r="B338" s="38" t="s">
        <v>39</v>
      </c>
      <c r="C338" s="20">
        <f>SUM(C305:C337)</f>
        <v>362000</v>
      </c>
    </row>
    <row r="339" spans="1:4" hidden="1" x14ac:dyDescent="0.3"/>
  </sheetData>
  <mergeCells count="72">
    <mergeCell ref="AO1:AR1"/>
    <mergeCell ref="AC1:AF1"/>
    <mergeCell ref="AG1:AJ1"/>
    <mergeCell ref="AK1:AN1"/>
    <mergeCell ref="A13:A18"/>
    <mergeCell ref="A3:A12"/>
    <mergeCell ref="I1:L1"/>
    <mergeCell ref="M1:P1"/>
    <mergeCell ref="Q1:T1"/>
    <mergeCell ref="U1:X1"/>
    <mergeCell ref="Y1:AB1"/>
    <mergeCell ref="A1:D1"/>
    <mergeCell ref="A60:A64"/>
    <mergeCell ref="A25:A30"/>
    <mergeCell ref="A19:A24"/>
    <mergeCell ref="A31:A36"/>
    <mergeCell ref="A37:A41"/>
    <mergeCell ref="A44:D44"/>
    <mergeCell ref="A46:A54"/>
    <mergeCell ref="A55:A59"/>
    <mergeCell ref="A102:A106"/>
    <mergeCell ref="A107:A111"/>
    <mergeCell ref="A112:A115"/>
    <mergeCell ref="A65:A69"/>
    <mergeCell ref="A70:A74"/>
    <mergeCell ref="A75:A78"/>
    <mergeCell ref="A83:A91"/>
    <mergeCell ref="A92:A96"/>
    <mergeCell ref="A97:A101"/>
    <mergeCell ref="A81:D81"/>
    <mergeCell ref="A218:A222"/>
    <mergeCell ref="A118:D118"/>
    <mergeCell ref="A155:D155"/>
    <mergeCell ref="A157:A165"/>
    <mergeCell ref="A166:A170"/>
    <mergeCell ref="A171:A175"/>
    <mergeCell ref="A176:A180"/>
    <mergeCell ref="A181:A185"/>
    <mergeCell ref="A186:A189"/>
    <mergeCell ref="A134:A138"/>
    <mergeCell ref="A139:A143"/>
    <mergeCell ref="A120:A128"/>
    <mergeCell ref="A129:A133"/>
    <mergeCell ref="A144:A148"/>
    <mergeCell ref="A149:A152"/>
    <mergeCell ref="A192:D192"/>
    <mergeCell ref="A194:A202"/>
    <mergeCell ref="A203:A207"/>
    <mergeCell ref="A208:A212"/>
    <mergeCell ref="A213:A217"/>
    <mergeCell ref="A282:A286"/>
    <mergeCell ref="A223:A226"/>
    <mergeCell ref="A229:D229"/>
    <mergeCell ref="A231:A239"/>
    <mergeCell ref="A240:A244"/>
    <mergeCell ref="A245:A249"/>
    <mergeCell ref="A250:A254"/>
    <mergeCell ref="A255:A259"/>
    <mergeCell ref="A260:A263"/>
    <mergeCell ref="A266:D266"/>
    <mergeCell ref="A268:A276"/>
    <mergeCell ref="A277:A281"/>
    <mergeCell ref="A319:A323"/>
    <mergeCell ref="A324:A328"/>
    <mergeCell ref="A329:A333"/>
    <mergeCell ref="A334:A337"/>
    <mergeCell ref="A287:A291"/>
    <mergeCell ref="A292:A296"/>
    <mergeCell ref="A297:A300"/>
    <mergeCell ref="A303:D303"/>
    <mergeCell ref="A305:A313"/>
    <mergeCell ref="A314:A318"/>
  </mergeCells>
  <pageMargins left="0.25" right="0.25" top="0.75" bottom="0.25" header="0.5" footer="0.3"/>
  <pageSetup paperSize="9" scale="75" fitToWidth="0" orientation="landscape" r:id="rId1"/>
  <headerFooter>
    <oddHeader xml:space="preserve">&amp;C&amp;"-,Bold"ADVISORY COUNCIL CONTRIBUTION 
</oddHeader>
  </headerFooter>
  <rowBreaks count="8" manualBreakCount="8">
    <brk id="43" max="16383" man="1"/>
    <brk id="80" max="16383" man="1"/>
    <brk id="117" max="16383" man="1"/>
    <brk id="154" max="16383" man="1"/>
    <brk id="191" max="16383" man="1"/>
    <brk id="228" max="16383" man="1"/>
    <brk id="265" max="16383" man="1"/>
    <brk id="302" max="16383" man="1"/>
  </rowBreaks>
  <colBreaks count="4" manualBreakCount="4">
    <brk id="16" max="1048575" man="1"/>
    <brk id="24" max="1048575" man="1"/>
    <brk id="32" max="1048575" man="1"/>
    <brk id="4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20" sqref="G20"/>
    </sheetView>
  </sheetViews>
  <sheetFormatPr defaultRowHeight="15" x14ac:dyDescent="0.25"/>
  <cols>
    <col min="1" max="1" width="22.5703125" bestFit="1" customWidth="1"/>
    <col min="2" max="2" width="6.42578125" bestFit="1" customWidth="1"/>
    <col min="3" max="3" width="7.140625" bestFit="1" customWidth="1"/>
    <col min="4" max="4" width="14.85546875" bestFit="1" customWidth="1"/>
    <col min="5" max="5" width="12.42578125" bestFit="1" customWidth="1"/>
    <col min="6" max="6" width="17.5703125" customWidth="1"/>
    <col min="7" max="7" width="21.42578125" customWidth="1"/>
    <col min="8" max="8" width="18.7109375" customWidth="1"/>
    <col min="9" max="9" width="30.85546875" customWidth="1"/>
    <col min="10" max="10" width="9.140625" bestFit="1" customWidth="1"/>
    <col min="11" max="11" width="11.7109375" bestFit="1" customWidth="1"/>
  </cols>
  <sheetData>
    <row r="1" spans="1:11" s="1" customFormat="1" ht="33" x14ac:dyDescent="0.25">
      <c r="A1" s="1" t="s">
        <v>50</v>
      </c>
      <c r="B1" s="12" t="s">
        <v>2</v>
      </c>
      <c r="C1" s="10" t="s">
        <v>3</v>
      </c>
      <c r="D1" s="10" t="s">
        <v>4</v>
      </c>
      <c r="E1" s="10" t="s">
        <v>5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" t="s">
        <v>39</v>
      </c>
    </row>
    <row r="2" spans="1:11" x14ac:dyDescent="0.25">
      <c r="A2" s="11" t="s">
        <v>37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16">
        <f>SUM(B2:J2)</f>
        <v>0</v>
      </c>
    </row>
    <row r="3" spans="1:11" x14ac:dyDescent="0.25">
      <c r="A3" s="11" t="s">
        <v>38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3000000</v>
      </c>
      <c r="I3" s="2">
        <v>4000</v>
      </c>
      <c r="J3" s="2">
        <v>4000</v>
      </c>
      <c r="K3" s="16">
        <f t="shared" ref="K3:K10" si="0">SUM(B3:J3)</f>
        <v>3008000</v>
      </c>
    </row>
    <row r="4" spans="1:11" x14ac:dyDescent="0.25">
      <c r="A4" s="11" t="s">
        <v>40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16">
        <f t="shared" si="0"/>
        <v>0</v>
      </c>
    </row>
    <row r="5" spans="1:11" x14ac:dyDescent="0.25">
      <c r="A5" s="11" t="s">
        <v>48</v>
      </c>
      <c r="B5" s="2">
        <v>0</v>
      </c>
      <c r="C5" s="2">
        <v>0</v>
      </c>
      <c r="D5" s="2">
        <v>0</v>
      </c>
      <c r="E5" s="2">
        <v>0</v>
      </c>
      <c r="F5" s="2">
        <v>25000</v>
      </c>
      <c r="G5" s="2">
        <v>0</v>
      </c>
      <c r="H5" s="2">
        <v>0</v>
      </c>
      <c r="I5" s="2">
        <v>15000</v>
      </c>
      <c r="J5" s="2">
        <v>0</v>
      </c>
      <c r="K5" s="16">
        <f t="shared" si="0"/>
        <v>40000</v>
      </c>
    </row>
    <row r="6" spans="1:11" x14ac:dyDescent="0.25">
      <c r="A6" s="11" t="s">
        <v>49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16">
        <f t="shared" si="0"/>
        <v>0</v>
      </c>
    </row>
    <row r="7" spans="1:11" x14ac:dyDescent="0.25">
      <c r="A7" s="11" t="s">
        <v>43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16">
        <f t="shared" si="0"/>
        <v>0</v>
      </c>
    </row>
    <row r="8" spans="1:11" x14ac:dyDescent="0.25">
      <c r="A8" s="11" t="s">
        <v>44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16">
        <f t="shared" si="0"/>
        <v>0</v>
      </c>
    </row>
    <row r="9" spans="1:11" x14ac:dyDescent="0.25">
      <c r="A9" s="11" t="s">
        <v>45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16">
        <f t="shared" si="0"/>
        <v>0</v>
      </c>
    </row>
    <row r="10" spans="1:11" x14ac:dyDescent="0.25">
      <c r="A10" s="11" t="s">
        <v>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10000</v>
      </c>
      <c r="K10" s="16">
        <f t="shared" si="0"/>
        <v>10000</v>
      </c>
    </row>
    <row r="11" spans="1:11" x14ac:dyDescent="0.25">
      <c r="B11" s="16">
        <f>SUM(B2:B10)</f>
        <v>0</v>
      </c>
      <c r="C11" s="16">
        <f t="shared" ref="C11:J11" si="1">SUM(C2:C10)</f>
        <v>0</v>
      </c>
      <c r="D11" s="16">
        <f t="shared" si="1"/>
        <v>0</v>
      </c>
      <c r="E11" s="16">
        <f t="shared" si="1"/>
        <v>0</v>
      </c>
      <c r="F11" s="16">
        <f t="shared" si="1"/>
        <v>25000</v>
      </c>
      <c r="G11" s="16">
        <f t="shared" si="1"/>
        <v>0</v>
      </c>
      <c r="H11" s="16">
        <f t="shared" si="1"/>
        <v>3000000</v>
      </c>
      <c r="I11" s="16">
        <f t="shared" si="1"/>
        <v>19000</v>
      </c>
      <c r="J11" s="16">
        <f t="shared" si="1"/>
        <v>14000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" sqref="B2:F2"/>
    </sheetView>
  </sheetViews>
  <sheetFormatPr defaultRowHeight="15" x14ac:dyDescent="0.25"/>
  <cols>
    <col min="1" max="1" width="22.5703125" bestFit="1" customWidth="1"/>
    <col min="2" max="2" width="17.5703125" bestFit="1" customWidth="1"/>
    <col min="3" max="3" width="24.85546875" bestFit="1" customWidth="1"/>
    <col min="4" max="4" width="18.42578125" bestFit="1" customWidth="1"/>
    <col min="5" max="5" width="13.7109375" bestFit="1" customWidth="1"/>
    <col min="6" max="6" width="10.140625" bestFit="1" customWidth="1"/>
  </cols>
  <sheetData>
    <row r="1" spans="1:6" ht="16.5" x14ac:dyDescent="0.25">
      <c r="A1" t="s">
        <v>51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11</v>
      </c>
    </row>
    <row r="2" spans="1:6" x14ac:dyDescent="0.25">
      <c r="A2" s="11" t="s">
        <v>37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1" t="s">
        <v>38</v>
      </c>
      <c r="B3" s="2">
        <v>20000</v>
      </c>
      <c r="C3" s="2">
        <v>1000</v>
      </c>
      <c r="D3" s="2">
        <v>1000</v>
      </c>
      <c r="E3" s="2">
        <v>8000</v>
      </c>
      <c r="F3" s="2">
        <v>1000</v>
      </c>
    </row>
    <row r="4" spans="1:6" x14ac:dyDescent="0.25">
      <c r="A4" s="11" t="s">
        <v>40</v>
      </c>
      <c r="B4" s="2">
        <v>0</v>
      </c>
      <c r="C4" s="2">
        <v>0</v>
      </c>
      <c r="D4" s="2">
        <v>0</v>
      </c>
      <c r="E4" s="2">
        <v>0</v>
      </c>
      <c r="F4" s="2">
        <v>218900</v>
      </c>
    </row>
    <row r="5" spans="1:6" x14ac:dyDescent="0.25">
      <c r="A5" s="11" t="s">
        <v>48</v>
      </c>
      <c r="B5" s="2">
        <v>50000</v>
      </c>
      <c r="C5" s="2">
        <v>0</v>
      </c>
      <c r="D5" s="2">
        <v>20000</v>
      </c>
      <c r="E5" s="2">
        <v>0</v>
      </c>
      <c r="F5" s="2">
        <v>0</v>
      </c>
    </row>
    <row r="6" spans="1:6" x14ac:dyDescent="0.25">
      <c r="A6" s="11" t="s">
        <v>49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1" t="s">
        <v>43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1" t="s">
        <v>44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1" t="s">
        <v>45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1" t="s">
        <v>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defaultRowHeight="15" x14ac:dyDescent="0.25"/>
  <cols>
    <col min="1" max="1" width="22.5703125" bestFit="1" customWidth="1"/>
    <col min="2" max="4" width="24.7109375" customWidth="1"/>
    <col min="5" max="5" width="31.28515625" customWidth="1"/>
    <col min="6" max="6" width="24.7109375" customWidth="1"/>
  </cols>
  <sheetData>
    <row r="1" spans="1:6" ht="33" x14ac:dyDescent="0.25">
      <c r="A1" s="1" t="s">
        <v>50</v>
      </c>
      <c r="B1" s="14" t="s">
        <v>20</v>
      </c>
      <c r="C1" s="14" t="s">
        <v>23</v>
      </c>
      <c r="D1" s="14" t="s">
        <v>24</v>
      </c>
      <c r="E1" s="14" t="s">
        <v>25</v>
      </c>
      <c r="F1" s="14" t="s">
        <v>11</v>
      </c>
    </row>
    <row r="2" spans="1:6" x14ac:dyDescent="0.25">
      <c r="A2" s="11" t="s">
        <v>37</v>
      </c>
      <c r="B2" s="2">
        <v>0</v>
      </c>
      <c r="C2" s="2">
        <v>0</v>
      </c>
      <c r="D2" s="2">
        <v>12000</v>
      </c>
      <c r="E2" s="2">
        <v>0</v>
      </c>
      <c r="F2" s="2">
        <v>0</v>
      </c>
    </row>
    <row r="3" spans="1:6" x14ac:dyDescent="0.25">
      <c r="A3" s="11" t="s">
        <v>38</v>
      </c>
      <c r="B3" s="2">
        <v>0</v>
      </c>
      <c r="C3" s="2">
        <v>0</v>
      </c>
      <c r="D3" s="2">
        <v>12000</v>
      </c>
      <c r="E3" s="2">
        <v>0</v>
      </c>
      <c r="F3" s="2">
        <v>0</v>
      </c>
    </row>
    <row r="4" spans="1:6" x14ac:dyDescent="0.25">
      <c r="A4" s="11" t="s">
        <v>40</v>
      </c>
      <c r="B4" s="2">
        <v>4000</v>
      </c>
      <c r="C4" s="2">
        <v>4000</v>
      </c>
      <c r="D4" s="2">
        <v>4000</v>
      </c>
      <c r="E4" s="2">
        <v>4000</v>
      </c>
      <c r="F4" s="2">
        <v>0</v>
      </c>
    </row>
    <row r="5" spans="1:6" x14ac:dyDescent="0.25">
      <c r="A5" s="11" t="s">
        <v>48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1" t="s">
        <v>49</v>
      </c>
      <c r="B6" s="2">
        <v>0</v>
      </c>
      <c r="C6" s="2">
        <v>0</v>
      </c>
      <c r="D6" s="2">
        <v>0</v>
      </c>
      <c r="E6" s="2">
        <v>0</v>
      </c>
      <c r="F6" s="2">
        <v>3000</v>
      </c>
    </row>
    <row r="7" spans="1:6" x14ac:dyDescent="0.25">
      <c r="A7" s="11" t="s">
        <v>43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1" t="s">
        <v>44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1" t="s">
        <v>45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1" t="s">
        <v>46</v>
      </c>
      <c r="B10" s="2">
        <v>50000</v>
      </c>
      <c r="C10" s="2">
        <v>0</v>
      </c>
      <c r="D10" s="2">
        <v>0</v>
      </c>
      <c r="E10" s="2">
        <v>0</v>
      </c>
      <c r="F10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defaultRowHeight="15" x14ac:dyDescent="0.25"/>
  <cols>
    <col min="1" max="1" width="22.5703125" bestFit="1" customWidth="1"/>
    <col min="2" max="2" width="14.42578125" bestFit="1" customWidth="1"/>
    <col min="3" max="3" width="12.42578125" bestFit="1" customWidth="1"/>
    <col min="4" max="4" width="10.42578125" bestFit="1" customWidth="1"/>
    <col min="5" max="5" width="26" bestFit="1" customWidth="1"/>
    <col min="6" max="6" width="8.140625" bestFit="1" customWidth="1"/>
  </cols>
  <sheetData>
    <row r="1" spans="1:6" ht="16.5" x14ac:dyDescent="0.25">
      <c r="A1" s="1" t="s">
        <v>50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11</v>
      </c>
    </row>
    <row r="2" spans="1:6" x14ac:dyDescent="0.25">
      <c r="A2" s="11" t="s">
        <v>37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1" t="s">
        <v>38</v>
      </c>
      <c r="B3" s="2">
        <v>0</v>
      </c>
      <c r="C3" s="2">
        <v>0</v>
      </c>
      <c r="D3" s="2">
        <v>0</v>
      </c>
      <c r="E3" s="2">
        <v>5000</v>
      </c>
      <c r="F3" s="2">
        <v>1000</v>
      </c>
    </row>
    <row r="4" spans="1:6" x14ac:dyDescent="0.25">
      <c r="A4" s="11" t="s">
        <v>40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 s="11" t="s">
        <v>48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1" t="s">
        <v>49</v>
      </c>
      <c r="B6" s="2">
        <v>0</v>
      </c>
      <c r="C6" s="2">
        <v>0</v>
      </c>
      <c r="D6" s="2">
        <v>0</v>
      </c>
      <c r="E6" s="2">
        <v>0</v>
      </c>
      <c r="F6" s="2">
        <v>2000</v>
      </c>
    </row>
    <row r="7" spans="1:6" x14ac:dyDescent="0.25">
      <c r="A7" s="11" t="s">
        <v>43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1" t="s">
        <v>44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1" t="s">
        <v>45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1" t="s">
        <v>46</v>
      </c>
      <c r="B10" s="2">
        <v>0</v>
      </c>
      <c r="C10" s="2">
        <v>0</v>
      </c>
      <c r="D10" s="2">
        <v>0</v>
      </c>
      <c r="E10" s="2">
        <v>1000</v>
      </c>
      <c r="F10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defaultRowHeight="15" x14ac:dyDescent="0.25"/>
  <cols>
    <col min="1" max="1" width="22.5703125" bestFit="1" customWidth="1"/>
    <col min="2" max="2" width="23.140625" bestFit="1" customWidth="1"/>
    <col min="3" max="4" width="10.140625" bestFit="1" customWidth="1"/>
    <col min="5" max="5" width="26.5703125" bestFit="1" customWidth="1"/>
    <col min="6" max="6" width="6.28515625" bestFit="1" customWidth="1"/>
  </cols>
  <sheetData>
    <row r="1" spans="1:6" ht="49.5" x14ac:dyDescent="0.25">
      <c r="A1" s="1" t="s">
        <v>50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</row>
    <row r="2" spans="1:6" x14ac:dyDescent="0.25">
      <c r="A2" s="11" t="s">
        <v>37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1" t="s">
        <v>38</v>
      </c>
      <c r="B3" s="2">
        <v>4000</v>
      </c>
      <c r="C3" s="2">
        <v>0</v>
      </c>
      <c r="D3" s="2">
        <v>0</v>
      </c>
      <c r="E3" s="2">
        <v>3000</v>
      </c>
      <c r="F3" s="2">
        <v>1000</v>
      </c>
    </row>
    <row r="4" spans="1:6" x14ac:dyDescent="0.25">
      <c r="A4" s="11" t="s">
        <v>40</v>
      </c>
      <c r="B4" s="2">
        <v>4000</v>
      </c>
      <c r="C4" s="2">
        <v>4000</v>
      </c>
      <c r="D4" s="2">
        <v>4000</v>
      </c>
      <c r="E4" s="2">
        <v>12000</v>
      </c>
      <c r="F4" s="2">
        <v>0</v>
      </c>
    </row>
    <row r="5" spans="1:6" x14ac:dyDescent="0.25">
      <c r="A5" s="11" t="s">
        <v>48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1" t="s">
        <v>49</v>
      </c>
      <c r="B6" s="2">
        <v>0</v>
      </c>
      <c r="C6" s="2">
        <v>0</v>
      </c>
      <c r="D6" s="2">
        <v>0</v>
      </c>
      <c r="E6" s="2">
        <v>0</v>
      </c>
      <c r="F6" s="2">
        <v>3000</v>
      </c>
    </row>
    <row r="7" spans="1:6" x14ac:dyDescent="0.25">
      <c r="A7" s="11" t="s">
        <v>43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1" t="s">
        <v>44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1" t="s">
        <v>45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1" t="s">
        <v>46</v>
      </c>
      <c r="B10" s="2">
        <v>0</v>
      </c>
      <c r="C10" s="2">
        <v>200000</v>
      </c>
      <c r="D10" s="2">
        <v>100000</v>
      </c>
      <c r="E10" s="2">
        <v>1000</v>
      </c>
      <c r="F10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9" sqref="G9"/>
    </sheetView>
  </sheetViews>
  <sheetFormatPr defaultRowHeight="15" x14ac:dyDescent="0.25"/>
  <cols>
    <col min="1" max="1" width="22.5703125" bestFit="1" customWidth="1"/>
    <col min="2" max="2" width="20.140625" customWidth="1"/>
    <col min="3" max="3" width="16.7109375" customWidth="1"/>
    <col min="4" max="4" width="13.28515625" customWidth="1"/>
  </cols>
  <sheetData>
    <row r="1" spans="1:5" ht="16.5" x14ac:dyDescent="0.25">
      <c r="A1" s="1" t="s">
        <v>50</v>
      </c>
      <c r="B1" s="9" t="s">
        <v>31</v>
      </c>
      <c r="C1" s="9" t="s">
        <v>32</v>
      </c>
      <c r="D1" s="9" t="s">
        <v>33</v>
      </c>
      <c r="E1" s="9" t="s">
        <v>11</v>
      </c>
    </row>
    <row r="2" spans="1:5" x14ac:dyDescent="0.25">
      <c r="A2" s="11" t="s">
        <v>37</v>
      </c>
      <c r="B2" s="2">
        <v>0</v>
      </c>
      <c r="C2" s="2">
        <v>0</v>
      </c>
      <c r="D2" s="2">
        <v>0</v>
      </c>
      <c r="E2" s="2">
        <v>0</v>
      </c>
    </row>
    <row r="3" spans="1:5" x14ac:dyDescent="0.25">
      <c r="A3" s="11" t="s">
        <v>38</v>
      </c>
      <c r="B3" s="2">
        <v>4000</v>
      </c>
      <c r="C3" s="2">
        <v>4000</v>
      </c>
      <c r="D3" s="2">
        <v>2000</v>
      </c>
      <c r="E3" s="2">
        <v>0</v>
      </c>
    </row>
    <row r="4" spans="1:5" x14ac:dyDescent="0.25">
      <c r="A4" s="11" t="s">
        <v>40</v>
      </c>
      <c r="B4" s="2">
        <v>0</v>
      </c>
      <c r="C4" s="2">
        <v>0</v>
      </c>
      <c r="D4" s="2">
        <v>0</v>
      </c>
      <c r="E4" s="2">
        <v>4000</v>
      </c>
    </row>
    <row r="5" spans="1:5" x14ac:dyDescent="0.25">
      <c r="A5" s="11" t="s">
        <v>48</v>
      </c>
      <c r="B5" s="2">
        <v>0</v>
      </c>
      <c r="C5" s="2">
        <v>0</v>
      </c>
      <c r="D5" s="2">
        <v>0</v>
      </c>
      <c r="E5" s="2">
        <v>0</v>
      </c>
    </row>
    <row r="6" spans="1:5" x14ac:dyDescent="0.25">
      <c r="A6" s="11" t="s">
        <v>49</v>
      </c>
      <c r="B6" s="2">
        <v>0</v>
      </c>
      <c r="C6" s="2">
        <v>0</v>
      </c>
      <c r="D6" s="2">
        <v>0</v>
      </c>
      <c r="E6" s="2">
        <v>0</v>
      </c>
    </row>
    <row r="7" spans="1:5" x14ac:dyDescent="0.25">
      <c r="A7" s="11" t="s">
        <v>43</v>
      </c>
      <c r="B7" s="2">
        <v>0</v>
      </c>
      <c r="C7" s="2">
        <v>0</v>
      </c>
      <c r="D7" s="2">
        <v>0</v>
      </c>
      <c r="E7" s="2">
        <v>0</v>
      </c>
    </row>
    <row r="8" spans="1:5" x14ac:dyDescent="0.25">
      <c r="A8" s="11" t="s">
        <v>44</v>
      </c>
      <c r="B8" s="2">
        <v>0</v>
      </c>
      <c r="C8" s="2">
        <v>0</v>
      </c>
      <c r="D8" s="2">
        <v>0</v>
      </c>
      <c r="E8" s="2">
        <v>0</v>
      </c>
    </row>
    <row r="9" spans="1:5" x14ac:dyDescent="0.25">
      <c r="A9" s="11" t="s">
        <v>45</v>
      </c>
      <c r="B9" s="2">
        <v>0</v>
      </c>
      <c r="C9" s="2">
        <v>0</v>
      </c>
      <c r="D9" s="2">
        <v>0</v>
      </c>
      <c r="E9" s="2">
        <v>0</v>
      </c>
    </row>
    <row r="10" spans="1:5" x14ac:dyDescent="0.25">
      <c r="A10" s="11" t="s">
        <v>46</v>
      </c>
      <c r="B10" s="2">
        <v>0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Breakdown</vt:lpstr>
      <vt:lpstr>LOGISTICAL</vt:lpstr>
      <vt:lpstr>FINANCIAL</vt:lpstr>
      <vt:lpstr>CAPACITY</vt:lpstr>
      <vt:lpstr>MORALE</vt:lpstr>
      <vt:lpstr>ADVOCACY</vt:lpstr>
      <vt:lpstr>OTHERS</vt:lpstr>
      <vt:lpstr>Breakdown!Print_Titles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OAD-Wilfer</dc:creator>
  <cp:lastModifiedBy>SEMIOAD-HONEY</cp:lastModifiedBy>
  <cp:lastPrinted>2018-03-07T12:57:38Z</cp:lastPrinted>
  <dcterms:created xsi:type="dcterms:W3CDTF">2018-03-07T03:18:22Z</dcterms:created>
  <dcterms:modified xsi:type="dcterms:W3CDTF">2021-03-12T07:28:14Z</dcterms:modified>
</cp:coreProperties>
</file>