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llison.Shaw\Documents\PIF\Pop Estimates\"/>
    </mc:Choice>
  </mc:AlternateContent>
  <bookViews>
    <workbookView xWindow="0" yWindow="0" windowWidth="19200" windowHeight="6075"/>
  </bookViews>
  <sheets>
    <sheet name="Data" sheetId="1" r:id="rId1"/>
    <sheet name="Definitions" sheetId="2" r:id="rId2"/>
    <sheet name="Source Refs" sheetId="3" r:id="rId3"/>
  </sheets>
  <definedNames>
    <definedName name="_xlnm._FilterDatabase" localSheetId="0" hidden="1">Data!$A$1:$AR$454</definedName>
    <definedName name="PopEsts_ContGlobal_Dec_19_2018_PBb">Data!$B$1:$AR$454</definedName>
  </definedNames>
  <calcPr calcId="152511"/>
</workbook>
</file>

<file path=xl/sharedStrings.xml><?xml version="1.0" encoding="utf-8"?>
<sst xmlns="http://schemas.openxmlformats.org/spreadsheetml/2006/main" count="2097" uniqueCount="1215">
  <si>
    <t>Scientific Name</t>
  </si>
  <si>
    <t>Sequence AOS 59</t>
  </si>
  <si>
    <t>Introduced</t>
  </si>
  <si>
    <t>Source for USA/Canada Estimate</t>
  </si>
  <si>
    <t>Median Estimate     USA/Canada</t>
  </si>
  <si>
    <t>% Global Estimate in USA/Canada</t>
  </si>
  <si>
    <t>% Global Estimate         in Western Hemisphere</t>
  </si>
  <si>
    <t>BBS Routes</t>
  </si>
  <si>
    <t>Species Routes</t>
  </si>
  <si>
    <t>Detection Distance Category (m)</t>
  </si>
  <si>
    <t>Pair Adjust Category</t>
  </si>
  <si>
    <t>Time Adjust Mean</t>
  </si>
  <si>
    <t>Time Adjust             SD</t>
  </si>
  <si>
    <t>Population Estimate     USA/Canada  (unrounded)</t>
  </si>
  <si>
    <t>Population Estimate        BBS (unrounded)</t>
  </si>
  <si>
    <t>Population Estimate        Canada (unrounded)</t>
  </si>
  <si>
    <t>Population Estimate        USA (unrounded)</t>
  </si>
  <si>
    <t>Plain Chachalaca</t>
  </si>
  <si>
    <t>Ortalis vetula</t>
  </si>
  <si>
    <t>PIFTC-02</t>
  </si>
  <si>
    <t>PIFSC-16</t>
  </si>
  <si>
    <t>Mountain Quail</t>
  </si>
  <si>
    <t>Oreortyx pictus</t>
  </si>
  <si>
    <t>bbs</t>
  </si>
  <si>
    <t>Northern Bobwhite</t>
  </si>
  <si>
    <t>Colinus virginianus</t>
  </si>
  <si>
    <t>Scaled Quail</t>
  </si>
  <si>
    <t>Callipepla squamata</t>
  </si>
  <si>
    <t>California Quail</t>
  </si>
  <si>
    <t>Callipepla californica</t>
  </si>
  <si>
    <t>Gambel's Quail</t>
  </si>
  <si>
    <t>Callipepla gambelii</t>
  </si>
  <si>
    <t>Montezuma Quail</t>
  </si>
  <si>
    <t>Cyrtonyx montezumae</t>
  </si>
  <si>
    <t>PIFTC-03 &amp; AZ Game &amp; Fish</t>
  </si>
  <si>
    <t>AZ Game &amp; Fish, PIFTC-18</t>
  </si>
  <si>
    <t>Chukar</t>
  </si>
  <si>
    <t>Alectoris chukar</t>
  </si>
  <si>
    <t>I</t>
  </si>
  <si>
    <t>Gray Partridge</t>
  </si>
  <si>
    <t>Perdix perdix</t>
  </si>
  <si>
    <t>Ring-necked Pheasant</t>
  </si>
  <si>
    <t>Phasianus colchicus</t>
  </si>
  <si>
    <t>Ruffed Grouse</t>
  </si>
  <si>
    <t>Bonasa umbellus</t>
  </si>
  <si>
    <t>Ruffed Grouse Conservation Plan 2006</t>
  </si>
  <si>
    <t>Greater Sage-Grouse</t>
  </si>
  <si>
    <t>Centrocercus urophasianus</t>
  </si>
  <si>
    <t>WAFWA 2015</t>
  </si>
  <si>
    <t>Gunnison Sage-Grouse</t>
  </si>
  <si>
    <t>Centrocercus minimus</t>
  </si>
  <si>
    <t>GUSG Final Rule 2014</t>
  </si>
  <si>
    <t>Spruce Grouse</t>
  </si>
  <si>
    <t>Falcipennis canadensis</t>
  </si>
  <si>
    <t>Willow Ptarmigan</t>
  </si>
  <si>
    <t>Lagopus lagopus</t>
  </si>
  <si>
    <t>Rock Ptarmigan</t>
  </si>
  <si>
    <t>Lagopus muta</t>
  </si>
  <si>
    <t>White-tailed Ptarmigan</t>
  </si>
  <si>
    <t>Lagopus leucura</t>
  </si>
  <si>
    <t>PIFTC-03</t>
  </si>
  <si>
    <t>Dusky Grouse</t>
  </si>
  <si>
    <t>Dendragapus obscurus</t>
  </si>
  <si>
    <t>PIFSC-09</t>
  </si>
  <si>
    <t>Sooty Grouse</t>
  </si>
  <si>
    <t>Dendragapus fuliginosus</t>
  </si>
  <si>
    <t>Sharp-tailed Grouse</t>
  </si>
  <si>
    <t>Tympanuchus phasianellus</t>
  </si>
  <si>
    <t>Greater Prairie-Chicken</t>
  </si>
  <si>
    <t>Tympanuchus cupido</t>
  </si>
  <si>
    <t>Lesser Prairie-Chicken</t>
  </si>
  <si>
    <t>Tympanuchus pallidicinctus</t>
  </si>
  <si>
    <t>WAFWA/WEST 2017</t>
  </si>
  <si>
    <t>Wild Turkey</t>
  </si>
  <si>
    <t>Meleagris gallopavo</t>
  </si>
  <si>
    <t>PIFSC-18</t>
  </si>
  <si>
    <t>Rock Pigeon</t>
  </si>
  <si>
    <t>Columba livia</t>
  </si>
  <si>
    <t>White-crowned Pigeon</t>
  </si>
  <si>
    <t>Patagioenas leucocephala</t>
  </si>
  <si>
    <t>Red-billed Pigeon</t>
  </si>
  <si>
    <t>Patagioenas flavirostris</t>
  </si>
  <si>
    <t>Band-tailed Pigeon</t>
  </si>
  <si>
    <t>Patagioenas fasciata</t>
  </si>
  <si>
    <t>Eurasian Collared-Dove</t>
  </si>
  <si>
    <t>Streptopelia decaocto</t>
  </si>
  <si>
    <t>Inca Dove</t>
  </si>
  <si>
    <t>Columbina inca</t>
  </si>
  <si>
    <t>Common Ground-Dove</t>
  </si>
  <si>
    <t>Columbina passerina</t>
  </si>
  <si>
    <t>White-tipped Dove</t>
  </si>
  <si>
    <t>Leptotila verreauxi</t>
  </si>
  <si>
    <t>White-winged Dove</t>
  </si>
  <si>
    <t>Zenaida asiatica</t>
  </si>
  <si>
    <t>Mourning Dove</t>
  </si>
  <si>
    <t>Zenaida macroura</t>
  </si>
  <si>
    <t>Yellow-billed Cuckoo</t>
  </si>
  <si>
    <t>Coccyzus americanus</t>
  </si>
  <si>
    <t>Mangrove Cuckoo</t>
  </si>
  <si>
    <t>Coccyzus minor</t>
  </si>
  <si>
    <t>Gomez-Panjabi</t>
  </si>
  <si>
    <t>Black-billed Cuckoo</t>
  </si>
  <si>
    <t>Coccyzus erythropthalmus</t>
  </si>
  <si>
    <t>Greater Roadrunner</t>
  </si>
  <si>
    <t>Geococcyx californianus</t>
  </si>
  <si>
    <t>Smooth-billed Ani</t>
  </si>
  <si>
    <t>Crotophaga ani</t>
  </si>
  <si>
    <t>Groove-billed Ani</t>
  </si>
  <si>
    <t>Crotophaga sulcirostris</t>
  </si>
  <si>
    <t>PIF CAW 2016</t>
  </si>
  <si>
    <t>Lesser Nighthawk</t>
  </si>
  <si>
    <t>Chordeiles acutipennis</t>
  </si>
  <si>
    <t>Common Nighthawk</t>
  </si>
  <si>
    <t>Chordeiles minor</t>
  </si>
  <si>
    <t>Antillean Nighthawk</t>
  </si>
  <si>
    <t>Chordeiles gundlachii</t>
  </si>
  <si>
    <t>Smith 1996</t>
  </si>
  <si>
    <t>Common Pauraque</t>
  </si>
  <si>
    <t>Nyctidromus albicollis</t>
  </si>
  <si>
    <t>Common Poorwill</t>
  </si>
  <si>
    <t>Phalaenoptilus nuttallii</t>
  </si>
  <si>
    <t>Chuck-will's-widow</t>
  </si>
  <si>
    <t>Antrostomus carolinensis</t>
  </si>
  <si>
    <t>Buff-collared Nightjar</t>
  </si>
  <si>
    <t>Antrostomus ridgwayi</t>
  </si>
  <si>
    <t>Eastern Whip-poor-will</t>
  </si>
  <si>
    <t>Antrostomus vociferus</t>
  </si>
  <si>
    <t>Mexican Whip-poor-will</t>
  </si>
  <si>
    <t>Antrostomus arizonae</t>
  </si>
  <si>
    <t>Black Swift</t>
  </si>
  <si>
    <t>Cypseloides niger</t>
  </si>
  <si>
    <t>Chimney Swift</t>
  </si>
  <si>
    <t>Chaetura pelagica</t>
  </si>
  <si>
    <t>Vaux's Swift</t>
  </si>
  <si>
    <t>Chaetura vauxi</t>
  </si>
  <si>
    <t>White-throated Swift</t>
  </si>
  <si>
    <t>Aeronautes saxatalis</t>
  </si>
  <si>
    <t>Rivoli's Hummingbird</t>
  </si>
  <si>
    <t>Eugenes fulgens</t>
  </si>
  <si>
    <t>PIFTC-02.  PIF CAW 2016</t>
  </si>
  <si>
    <t>Blue-throated Hummingbird</t>
  </si>
  <si>
    <t>Lampornis clemenciae</t>
  </si>
  <si>
    <t>Lucifer Hummingbird</t>
  </si>
  <si>
    <t>Calothorax lucifer</t>
  </si>
  <si>
    <t>Ruby-throated Hummingbird</t>
  </si>
  <si>
    <t>Archilochus colubris</t>
  </si>
  <si>
    <t>Black-chinned Hummingbird</t>
  </si>
  <si>
    <t>Archilochus alexandri</t>
  </si>
  <si>
    <t>Anna's Hummingbird</t>
  </si>
  <si>
    <t>Calypte anna</t>
  </si>
  <si>
    <t>Costa's Hummingbird</t>
  </si>
  <si>
    <t>Calypte costae</t>
  </si>
  <si>
    <t>Broad-tailed Hummingbird</t>
  </si>
  <si>
    <t>Selasphorus platycercus</t>
  </si>
  <si>
    <t>Rufous Hummingbird</t>
  </si>
  <si>
    <t>Selasphorus rufus</t>
  </si>
  <si>
    <t>Allen's Hummingbird</t>
  </si>
  <si>
    <t>Selasphorus sasin</t>
  </si>
  <si>
    <t>Calliope Hummingbird</t>
  </si>
  <si>
    <t>Selasphorus calliope</t>
  </si>
  <si>
    <t>Broad-billed Hummingbird</t>
  </si>
  <si>
    <t>Cynanthus latirostris</t>
  </si>
  <si>
    <t>Buff-bellied Hummingbird</t>
  </si>
  <si>
    <t>Amazilia yucatanensis</t>
  </si>
  <si>
    <t>Violet-crowned Hummingbird</t>
  </si>
  <si>
    <t>Amazilia violiceps</t>
  </si>
  <si>
    <t>Black Vulture</t>
  </si>
  <si>
    <t>Coragyps atratus</t>
  </si>
  <si>
    <t>Turkey Vulture</t>
  </si>
  <si>
    <t>Cathartes aura</t>
  </si>
  <si>
    <t>California Condor</t>
  </si>
  <si>
    <t>Gymnogyps californianus</t>
  </si>
  <si>
    <t>California Condor Recovery Team 2017</t>
  </si>
  <si>
    <t>Osprey</t>
  </si>
  <si>
    <t>Pandion haliaetus</t>
  </si>
  <si>
    <t>White-tailed Kite</t>
  </si>
  <si>
    <t>Elanus leucurus</t>
  </si>
  <si>
    <t>Hook-billed Kite</t>
  </si>
  <si>
    <t>Chondrohierax uncinatus</t>
  </si>
  <si>
    <t>Swallow-tailed Kite</t>
  </si>
  <si>
    <t>Elanoides forficatus</t>
  </si>
  <si>
    <t>Swallow-tailed Kite Conservation Alliance 2016</t>
  </si>
  <si>
    <t>Golden Eagle</t>
  </si>
  <si>
    <t>Aquila chrysaetos</t>
  </si>
  <si>
    <t>USFWS 2016</t>
  </si>
  <si>
    <t>Northern Harrier</t>
  </si>
  <si>
    <t>Circus hudsonius</t>
  </si>
  <si>
    <t>Sharp-shinned Hawk</t>
  </si>
  <si>
    <t>Accipiter striatus</t>
  </si>
  <si>
    <t>Cooper's Hawk</t>
  </si>
  <si>
    <t>Accipiter cooperii</t>
  </si>
  <si>
    <t>Northern Goshawk</t>
  </si>
  <si>
    <t>Accipiter gentilis</t>
  </si>
  <si>
    <t>Bald Eagle</t>
  </si>
  <si>
    <t>Haliaeetus leucocephalus</t>
  </si>
  <si>
    <t>Mississippi Kite</t>
  </si>
  <si>
    <t>Ictinia mississippiensis</t>
  </si>
  <si>
    <t>Snail Kite</t>
  </si>
  <si>
    <t>Rostrhamus sociabilis</t>
  </si>
  <si>
    <t>Common Black Hawk</t>
  </si>
  <si>
    <t>Buteogallus anthracinus</t>
  </si>
  <si>
    <t>Harris's Hawk</t>
  </si>
  <si>
    <t>Parabuteo unicinctus</t>
  </si>
  <si>
    <t>White-tailed Hawk</t>
  </si>
  <si>
    <t>Geranoaetus albicaudatus</t>
  </si>
  <si>
    <t>Gray Hawk</t>
  </si>
  <si>
    <t>Buteo plagiatus</t>
  </si>
  <si>
    <t>Red-shouldered Hawk</t>
  </si>
  <si>
    <t>Buteo lineatus</t>
  </si>
  <si>
    <t>Broad-winged Hawk</t>
  </si>
  <si>
    <t>Buteo platypterus</t>
  </si>
  <si>
    <t>Swainson's Hawk</t>
  </si>
  <si>
    <t>Buteo swainsoni</t>
  </si>
  <si>
    <t>Zone-tailed Hawk</t>
  </si>
  <si>
    <t>Buteo albonotatus</t>
  </si>
  <si>
    <t>Red-tailed Hawk</t>
  </si>
  <si>
    <t>Buteo jamaicensis</t>
  </si>
  <si>
    <t>Rough-legged Hawk</t>
  </si>
  <si>
    <t>Buteo lagopus</t>
  </si>
  <si>
    <t>Ferruginous Hawk</t>
  </si>
  <si>
    <t>Buteo regalis</t>
  </si>
  <si>
    <t>Barn Owl</t>
  </si>
  <si>
    <t>Tyto alba</t>
  </si>
  <si>
    <t>Flammulated Owl</t>
  </si>
  <si>
    <t>Psiloscops flammeolus</t>
  </si>
  <si>
    <t>Western Screech-Owl</t>
  </si>
  <si>
    <t>Megascops kennicottii</t>
  </si>
  <si>
    <t>Eastern Screech-Owl</t>
  </si>
  <si>
    <t>Megascops asio</t>
  </si>
  <si>
    <t>Whiskered Screech-Owl</t>
  </si>
  <si>
    <t>Megascops trichopsis</t>
  </si>
  <si>
    <t>Great Horned Owl</t>
  </si>
  <si>
    <t>Bubo virginianus</t>
  </si>
  <si>
    <t>Snowy Owl</t>
  </si>
  <si>
    <t>Bubo scandiacus</t>
  </si>
  <si>
    <t>Northern Hawk Owl</t>
  </si>
  <si>
    <t>Surnia ulula</t>
  </si>
  <si>
    <t>Northern Pygmy-Owl</t>
  </si>
  <si>
    <t>Glaucidium gnoma</t>
  </si>
  <si>
    <t>Ferruginous Pygmy-Owl</t>
  </si>
  <si>
    <t>Glaucidium brasilianum</t>
  </si>
  <si>
    <t>Elf Owl</t>
  </si>
  <si>
    <t>Micrathene whitneyi</t>
  </si>
  <si>
    <t>Burrowing Owl</t>
  </si>
  <si>
    <t>Athene cunicularia</t>
  </si>
  <si>
    <t>Spotted Owl</t>
  </si>
  <si>
    <t>Strix occidentalis</t>
  </si>
  <si>
    <t>Barred Owl</t>
  </si>
  <si>
    <t>Strix varia</t>
  </si>
  <si>
    <t>Great Gray Owl</t>
  </si>
  <si>
    <t>Strix nebulosa</t>
  </si>
  <si>
    <t>Long-eared Owl</t>
  </si>
  <si>
    <t>Asio otus</t>
  </si>
  <si>
    <t>Short-eared Owl</t>
  </si>
  <si>
    <t>Asio flammeus</t>
  </si>
  <si>
    <t>Boreal Owl</t>
  </si>
  <si>
    <t>Aegolius funereus</t>
  </si>
  <si>
    <t>Blancher 2008</t>
  </si>
  <si>
    <t>Northern Saw-whet Owl</t>
  </si>
  <si>
    <t>Aegolius acadicus</t>
  </si>
  <si>
    <t>Elegant Trogon</t>
  </si>
  <si>
    <t>Trogon elegans</t>
  </si>
  <si>
    <t>Ringed Kingfisher</t>
  </si>
  <si>
    <t>Megaceryle torquata</t>
  </si>
  <si>
    <t>PIFSC-08</t>
  </si>
  <si>
    <t>Belted Kingfisher</t>
  </si>
  <si>
    <t>Megaceryle alcyon</t>
  </si>
  <si>
    <t>Green Kingfisher</t>
  </si>
  <si>
    <t>Chloroceryle americana</t>
  </si>
  <si>
    <t>Lewis's Woodpecker</t>
  </si>
  <si>
    <t>Melanerpes lewis</t>
  </si>
  <si>
    <t>Red-headed Woodpecker</t>
  </si>
  <si>
    <t>Melanerpes erythrocephalus</t>
  </si>
  <si>
    <t>Acorn Woodpecker</t>
  </si>
  <si>
    <t>Melanerpes formicivorus</t>
  </si>
  <si>
    <t>Gila Woodpecker</t>
  </si>
  <si>
    <t>Melanerpes uropygialis</t>
  </si>
  <si>
    <t>Golden-fronted Woodpecker</t>
  </si>
  <si>
    <t>Melanerpes aurifrons</t>
  </si>
  <si>
    <t>Red-bellied Woodpecker</t>
  </si>
  <si>
    <t>Melanerpes carolinus</t>
  </si>
  <si>
    <t>Williamson's Sapsucker</t>
  </si>
  <si>
    <t>Sphyrapicus thyroideus</t>
  </si>
  <si>
    <t>Yellow-bellied Sapsucker</t>
  </si>
  <si>
    <t>Sphyrapicus varius</t>
  </si>
  <si>
    <t>Red-naped Sapsucker</t>
  </si>
  <si>
    <t>Sphyrapicus nuchalis</t>
  </si>
  <si>
    <t>Red-breasted Sapsucker</t>
  </si>
  <si>
    <t>Sphyrapicus ruber</t>
  </si>
  <si>
    <t>American Three-toed Woodpecker</t>
  </si>
  <si>
    <t>Picoides dorsalis</t>
  </si>
  <si>
    <t>Black-backed Woodpecker</t>
  </si>
  <si>
    <t>Picoides arcticus</t>
  </si>
  <si>
    <t>Downy Woodpecker</t>
  </si>
  <si>
    <t>Dryobates pubescens</t>
  </si>
  <si>
    <t>Nuttall's Woodpecker</t>
  </si>
  <si>
    <t>Dryobates nuttallii</t>
  </si>
  <si>
    <t>Ladder-backed Woodpecker</t>
  </si>
  <si>
    <t>Dryobates scalaris</t>
  </si>
  <si>
    <t>Red-cockaded Woodpecker</t>
  </si>
  <si>
    <t>Dryobates borealis</t>
  </si>
  <si>
    <t>McDearman 2018</t>
  </si>
  <si>
    <t>Hairy Woodpecker</t>
  </si>
  <si>
    <t>Dryobates villosus</t>
  </si>
  <si>
    <t>White-headed Woodpecker</t>
  </si>
  <si>
    <t>Dryobates albolarvatus</t>
  </si>
  <si>
    <t>Arizona Woodpecker</t>
  </si>
  <si>
    <t>Dryobates arizonae</t>
  </si>
  <si>
    <t>Northern Flicker</t>
  </si>
  <si>
    <t>Colaptes auratus</t>
  </si>
  <si>
    <t>Gilded Flicker</t>
  </si>
  <si>
    <t>Colaptes chrysoides</t>
  </si>
  <si>
    <t>Pileated Woodpecker</t>
  </si>
  <si>
    <t>Dryocopus pileatus</t>
  </si>
  <si>
    <t>Ivory-billed Woodpecker</t>
  </si>
  <si>
    <t>Campephilus principalis</t>
  </si>
  <si>
    <t>Crested Caracara</t>
  </si>
  <si>
    <t>Caracara cheriway</t>
  </si>
  <si>
    <t>American Kestrel</t>
  </si>
  <si>
    <t>Falco sparverius</t>
  </si>
  <si>
    <t>Merlin</t>
  </si>
  <si>
    <t>Falco columbarius</t>
  </si>
  <si>
    <t>Aplomado Falcon</t>
  </si>
  <si>
    <t>Falco femoralis</t>
  </si>
  <si>
    <t>Gyrfalcon</t>
  </si>
  <si>
    <t>Falco rusticolus</t>
  </si>
  <si>
    <t>Peregrine Falcon</t>
  </si>
  <si>
    <t>Falco peregrinus</t>
  </si>
  <si>
    <t>Prairie Falcon</t>
  </si>
  <si>
    <t>Falco mexicanus</t>
  </si>
  <si>
    <t>Monk Parakeet</t>
  </si>
  <si>
    <t>Myiopsitta monachus</t>
  </si>
  <si>
    <t>PIFTC</t>
  </si>
  <si>
    <t>Green Parakeet</t>
  </si>
  <si>
    <t>Psittacara holochlorus</t>
  </si>
  <si>
    <t>Budgerigar</t>
  </si>
  <si>
    <t>Melopsittacus undulatus</t>
  </si>
  <si>
    <t>Rose-throated Becard</t>
  </si>
  <si>
    <t>Pachyramphus aglaiae</t>
  </si>
  <si>
    <t>Northern Beardless-Tyrannulet</t>
  </si>
  <si>
    <t>Camptostoma imberbe</t>
  </si>
  <si>
    <t>Dusky-capped Flycatcher</t>
  </si>
  <si>
    <t>Myiarchus tuberculifer</t>
  </si>
  <si>
    <t>Ash-throated Flycatcher</t>
  </si>
  <si>
    <t>Myiarchus cinerascens</t>
  </si>
  <si>
    <t>Great Crested Flycatcher</t>
  </si>
  <si>
    <t>Myiarchus crinitus</t>
  </si>
  <si>
    <t>Brown-crested Flycatcher</t>
  </si>
  <si>
    <t>Myiarchus tyrannulus</t>
  </si>
  <si>
    <t>Great Kiskadee</t>
  </si>
  <si>
    <t>Pitangus sulphuratus</t>
  </si>
  <si>
    <t>Sulphur-bellied Flycatcher</t>
  </si>
  <si>
    <t>Myiodynastes luteiventris</t>
  </si>
  <si>
    <t>Tropical Kingbird</t>
  </si>
  <si>
    <t>Tyrannus melancholicus</t>
  </si>
  <si>
    <t>Couch's Kingbird</t>
  </si>
  <si>
    <t>Tyrannus couchii</t>
  </si>
  <si>
    <t>Cassin's Kingbird</t>
  </si>
  <si>
    <t>Tyrannus vociferans</t>
  </si>
  <si>
    <t>Thick-billed Kingbird</t>
  </si>
  <si>
    <t>Tyrannus crassirostris</t>
  </si>
  <si>
    <t>Western Kingbird</t>
  </si>
  <si>
    <t>Tyrannus verticalis</t>
  </si>
  <si>
    <t>Eastern Kingbird</t>
  </si>
  <si>
    <t>Tyrannus tyrannus</t>
  </si>
  <si>
    <t>Gray Kingbird</t>
  </si>
  <si>
    <t>Tyrannus dominicensis</t>
  </si>
  <si>
    <t>Scissor-tailed Flycatcher</t>
  </si>
  <si>
    <t>Tyrannus forficatus</t>
  </si>
  <si>
    <t>Olive-sided Flycatcher</t>
  </si>
  <si>
    <t>Contopus cooperi</t>
  </si>
  <si>
    <t>Greater Pewee</t>
  </si>
  <si>
    <t>Contopus pertinax</t>
  </si>
  <si>
    <t>Western Wood-Pewee</t>
  </si>
  <si>
    <t>Contopus sordidulus</t>
  </si>
  <si>
    <t>Eastern Wood-Pewee</t>
  </si>
  <si>
    <t>Contopus virens</t>
  </si>
  <si>
    <t>Yellow-bellied Flycatcher</t>
  </si>
  <si>
    <t>Empidonax flaviventris</t>
  </si>
  <si>
    <t>Acadian Flycatcher</t>
  </si>
  <si>
    <t>Empidonax virescens</t>
  </si>
  <si>
    <t>Alder Flycatcher</t>
  </si>
  <si>
    <t>Empidonax alnorum</t>
  </si>
  <si>
    <t>Willow Flycatcher</t>
  </si>
  <si>
    <t>Empidonax traillii</t>
  </si>
  <si>
    <t>Least Flycatcher</t>
  </si>
  <si>
    <t>Empidonax minimus</t>
  </si>
  <si>
    <t>Hammond's Flycatcher</t>
  </si>
  <si>
    <t>Empidonax hammondii</t>
  </si>
  <si>
    <t>Gray Flycatcher</t>
  </si>
  <si>
    <t>Empidonax wrightii</t>
  </si>
  <si>
    <t>Dusky Flycatcher</t>
  </si>
  <si>
    <t>Empidonax oberholseri</t>
  </si>
  <si>
    <t>Pacific-slope Flycatcher</t>
  </si>
  <si>
    <t>Empidonax difficilis</t>
  </si>
  <si>
    <t>Cordilleran Flycatcher</t>
  </si>
  <si>
    <t>Empidonax occidentalis</t>
  </si>
  <si>
    <t>Buff-breasted Flycatcher</t>
  </si>
  <si>
    <t>Empidonax fulvifrons</t>
  </si>
  <si>
    <t>Black Phoebe</t>
  </si>
  <si>
    <t>Sayornis nigricans</t>
  </si>
  <si>
    <t>Eastern Phoebe</t>
  </si>
  <si>
    <t>Sayornis phoebe</t>
  </si>
  <si>
    <t>Say's Phoebe</t>
  </si>
  <si>
    <t>Sayornis saya</t>
  </si>
  <si>
    <t>Vermilion Flycatcher</t>
  </si>
  <si>
    <t>Pyrocephalus rubinus</t>
  </si>
  <si>
    <t>Loggerhead Shrike</t>
  </si>
  <si>
    <t>Lanius ludovicianus</t>
  </si>
  <si>
    <t>Northern Shrike</t>
  </si>
  <si>
    <t>Lanius borealis</t>
  </si>
  <si>
    <t>Black-capped Vireo</t>
  </si>
  <si>
    <t>Vireo atricapilla</t>
  </si>
  <si>
    <t>White-eyed Vireo</t>
  </si>
  <si>
    <t>Vireo griseus</t>
  </si>
  <si>
    <t>Bell's Vireo</t>
  </si>
  <si>
    <t>Vireo bellii</t>
  </si>
  <si>
    <t>Gray Vireo</t>
  </si>
  <si>
    <t>Vireo vicinior</t>
  </si>
  <si>
    <t>Hutton's Vireo</t>
  </si>
  <si>
    <t>Vireo huttoni</t>
  </si>
  <si>
    <t>Yellow-throated Vireo</t>
  </si>
  <si>
    <t>Vireo flavifrons</t>
  </si>
  <si>
    <t>Cassin's Vireo</t>
  </si>
  <si>
    <t>Vireo cassinii</t>
  </si>
  <si>
    <t>Blue-headed Vireo</t>
  </si>
  <si>
    <t>Vireo solitarius</t>
  </si>
  <si>
    <t>Plumbeous Vireo</t>
  </si>
  <si>
    <t>Vireo plumbeus</t>
  </si>
  <si>
    <t>Philadelphia Vireo</t>
  </si>
  <si>
    <t>Vireo philadelphicus</t>
  </si>
  <si>
    <t>Warbling Vireo</t>
  </si>
  <si>
    <t>Vireo gilvus</t>
  </si>
  <si>
    <t>Red-eyed Vireo</t>
  </si>
  <si>
    <t>Vireo olivaceus</t>
  </si>
  <si>
    <t>Yellow-green Vireo</t>
  </si>
  <si>
    <t>Vireo flavoviridis</t>
  </si>
  <si>
    <t>Black-whiskered Vireo</t>
  </si>
  <si>
    <t>Vireo altiloquus</t>
  </si>
  <si>
    <t>Canada Jay</t>
  </si>
  <si>
    <t>Perisoreus canadensis</t>
  </si>
  <si>
    <t>Brown Jay</t>
  </si>
  <si>
    <t>Psilorhinus morio</t>
  </si>
  <si>
    <t>Green Jay</t>
  </si>
  <si>
    <t>Cyanocorax yncas</t>
  </si>
  <si>
    <t>Pinyon Jay</t>
  </si>
  <si>
    <t>Gymnorhinus cyanocephalus</t>
  </si>
  <si>
    <t>Steller's Jay</t>
  </si>
  <si>
    <t>Cyanocitta stelleri</t>
  </si>
  <si>
    <t>Blue Jay</t>
  </si>
  <si>
    <t>Cyanocitta cristata</t>
  </si>
  <si>
    <t>Florida Scrub-Jay</t>
  </si>
  <si>
    <t>Aphelocoma coerulescens</t>
  </si>
  <si>
    <t>Island Scrub-Jay</t>
  </si>
  <si>
    <t>Aphelocoma insularis</t>
  </si>
  <si>
    <t>PIFSC</t>
  </si>
  <si>
    <t>California Scrub-Jay</t>
  </si>
  <si>
    <t>Aphelecoma californica</t>
  </si>
  <si>
    <t>Woodhouse's Scrub-Jay</t>
  </si>
  <si>
    <t>Aphelecoma woodhouseii</t>
  </si>
  <si>
    <t>Mexican Jay</t>
  </si>
  <si>
    <t>Aphelocoma wollweberi</t>
  </si>
  <si>
    <t>Clark's Nutcracker</t>
  </si>
  <si>
    <t>Nucifraga columbiana</t>
  </si>
  <si>
    <t>Black-billed Magpie</t>
  </si>
  <si>
    <t>Pica hudsonia</t>
  </si>
  <si>
    <t>Yellow-billed Magpie</t>
  </si>
  <si>
    <t>Pica nuttalli</t>
  </si>
  <si>
    <t>American Crow</t>
  </si>
  <si>
    <t>Corvus brachyrhynchos</t>
  </si>
  <si>
    <t>Northwestern Crow</t>
  </si>
  <si>
    <t>Corvus caurinus</t>
  </si>
  <si>
    <t>Fish Crow</t>
  </si>
  <si>
    <t>Corvus ossifragus</t>
  </si>
  <si>
    <t>Chihuahuan Raven</t>
  </si>
  <si>
    <t>Corvus cryptoleucus</t>
  </si>
  <si>
    <t>Common Raven</t>
  </si>
  <si>
    <t>Corvus corax</t>
  </si>
  <si>
    <t>Eurasian Skylark</t>
  </si>
  <si>
    <t>Alauda arvensis</t>
  </si>
  <si>
    <t>Horned Lark</t>
  </si>
  <si>
    <t>Eremophila alpestris</t>
  </si>
  <si>
    <t>Purple Martin</t>
  </si>
  <si>
    <t>Progne subis</t>
  </si>
  <si>
    <t>Tree Swallow</t>
  </si>
  <si>
    <t>Tachycineta bicolor</t>
  </si>
  <si>
    <t>Violet-green Swallow</t>
  </si>
  <si>
    <t>Tachycineta thalassina</t>
  </si>
  <si>
    <t>Northern Rough-winged Swallow</t>
  </si>
  <si>
    <t>Stelgidopteryx serripennis</t>
  </si>
  <si>
    <t>Bank Swallow</t>
  </si>
  <si>
    <t>Riparia riparia</t>
  </si>
  <si>
    <t>Cliff Swallow</t>
  </si>
  <si>
    <t>Petrochelidon pyrrhonota</t>
  </si>
  <si>
    <t>Cave Swallow</t>
  </si>
  <si>
    <t>Petrochelidon fulva</t>
  </si>
  <si>
    <t>Barn Swallow</t>
  </si>
  <si>
    <t>Hirundo rustica</t>
  </si>
  <si>
    <t>Carolina Chickadee</t>
  </si>
  <si>
    <t>Poecile carolinensis</t>
  </si>
  <si>
    <t>Black-capped Chickadee</t>
  </si>
  <si>
    <t>Poecile atricapillus</t>
  </si>
  <si>
    <t>Mountain Chickadee</t>
  </si>
  <si>
    <t>Poecile gambeli</t>
  </si>
  <si>
    <t>Mexican Chickadee</t>
  </si>
  <si>
    <t>Poecile sclateri</t>
  </si>
  <si>
    <t>Chestnut-backed Chickadee</t>
  </si>
  <si>
    <t>Poecile rufescens</t>
  </si>
  <si>
    <t>Boreal Chickadee</t>
  </si>
  <si>
    <t>Poecile hudsonicus</t>
  </si>
  <si>
    <t>Gray-headed Chickadee</t>
  </si>
  <si>
    <t>Poecile cinctus</t>
  </si>
  <si>
    <t>Bridled Titmouse</t>
  </si>
  <si>
    <t>Baeolophus wollweberi</t>
  </si>
  <si>
    <t>Oak Titmouse</t>
  </si>
  <si>
    <t>Baeolophus inornatus</t>
  </si>
  <si>
    <t>Juniper Titmouse</t>
  </si>
  <si>
    <t>Baeolophus ridgwayi</t>
  </si>
  <si>
    <t>Tufted Titmouse</t>
  </si>
  <si>
    <t>Baeolophus bicolor</t>
  </si>
  <si>
    <t>Black-crested Titmouse</t>
  </si>
  <si>
    <t>Baeolophus atricristatus</t>
  </si>
  <si>
    <t>Verdin</t>
  </si>
  <si>
    <t>Auriparus flaviceps</t>
  </si>
  <si>
    <t>Bushtit</t>
  </si>
  <si>
    <t>Psaltriparus minimus</t>
  </si>
  <si>
    <t>Red-breasted Nuthatch</t>
  </si>
  <si>
    <t>Sitta canadensis</t>
  </si>
  <si>
    <t>White-breasted Nuthatch</t>
  </si>
  <si>
    <t>Sitta carolinensis</t>
  </si>
  <si>
    <t>Pygmy Nuthatch</t>
  </si>
  <si>
    <t>Sitta pygmaea</t>
  </si>
  <si>
    <t>Brown-headed Nuthatch</t>
  </si>
  <si>
    <t>Sitta pusilla</t>
  </si>
  <si>
    <t>Brown Creeper</t>
  </si>
  <si>
    <t>Certhia americana</t>
  </si>
  <si>
    <t>Rock Wren</t>
  </si>
  <si>
    <t>Salpinctes obsoletus</t>
  </si>
  <si>
    <t>Canyon Wren</t>
  </si>
  <si>
    <t>Catherpes mexicanus</t>
  </si>
  <si>
    <t>House Wren</t>
  </si>
  <si>
    <t>Troglodytes aedon</t>
  </si>
  <si>
    <t>Pacific Wren</t>
  </si>
  <si>
    <t>Troglodytes pacificus</t>
  </si>
  <si>
    <t>Winter Wren</t>
  </si>
  <si>
    <t>Troglodytes hiemalis</t>
  </si>
  <si>
    <t>Sedge Wren</t>
  </si>
  <si>
    <t>Cistothorus platensis</t>
  </si>
  <si>
    <t>Marsh Wren</t>
  </si>
  <si>
    <t>Cistothorus palustris</t>
  </si>
  <si>
    <t>Carolina Wren</t>
  </si>
  <si>
    <t>Thryothorus ludovicianus</t>
  </si>
  <si>
    <t>Bewick's Wren</t>
  </si>
  <si>
    <t>Thryomanes bewickii</t>
  </si>
  <si>
    <t>Cactus Wren</t>
  </si>
  <si>
    <t>Campylorhynchus brunneicapillus</t>
  </si>
  <si>
    <t>Blue-gray Gnatcatcher</t>
  </si>
  <si>
    <t>Polioptila caerulea</t>
  </si>
  <si>
    <t>California Gnatcatcher</t>
  </si>
  <si>
    <t>Polioptila californica</t>
  </si>
  <si>
    <t>BNA Atwood &amp; Bontrager 2001</t>
  </si>
  <si>
    <t>Black-tailed Gnatcatcher</t>
  </si>
  <si>
    <t>Polioptila melanura</t>
  </si>
  <si>
    <t>Black-capped Gnatcatcher</t>
  </si>
  <si>
    <t>Polioptila nigriceps</t>
  </si>
  <si>
    <t>American Dipper</t>
  </si>
  <si>
    <t>Cinclus mexicanus</t>
  </si>
  <si>
    <t>Golden-crowned Kinglet</t>
  </si>
  <si>
    <t>Regulus satrapa</t>
  </si>
  <si>
    <t>Ruby-crowned Kinglet</t>
  </si>
  <si>
    <t>Regulus calendula</t>
  </si>
  <si>
    <t>Arctic Warbler</t>
  </si>
  <si>
    <t>Phylloscopus borealis</t>
  </si>
  <si>
    <t>Wrentit</t>
  </si>
  <si>
    <t>Chamaea fasciata</t>
  </si>
  <si>
    <t>Bluethroat</t>
  </si>
  <si>
    <t>Cyanecula svecica</t>
  </si>
  <si>
    <t>Northern Wheatear</t>
  </si>
  <si>
    <t>Oenanthe oenanthe</t>
  </si>
  <si>
    <t>Eastern Bluebird</t>
  </si>
  <si>
    <t>Sialia sialis</t>
  </si>
  <si>
    <t>Western Bluebird</t>
  </si>
  <si>
    <t>Sialia mexicana</t>
  </si>
  <si>
    <t>Mountain Bluebird</t>
  </si>
  <si>
    <t>Sialia currucoides</t>
  </si>
  <si>
    <t>Townsend's Solitaire</t>
  </si>
  <si>
    <t>Myadestes townsendi</t>
  </si>
  <si>
    <t>Veery</t>
  </si>
  <si>
    <t>Catharus fuscescens</t>
  </si>
  <si>
    <t>Gray-cheeked Thrush</t>
  </si>
  <si>
    <t>Catharus minimus</t>
  </si>
  <si>
    <t>Bicknell's Thrush</t>
  </si>
  <si>
    <t>Catharus bicknelli</t>
  </si>
  <si>
    <t>International Bicknell's Thrush Conservation Group 2017</t>
  </si>
  <si>
    <t>Swainson's Thrush</t>
  </si>
  <si>
    <t>Catharus ustulatus</t>
  </si>
  <si>
    <t>Hermit Thrush</t>
  </si>
  <si>
    <t>Catharus guttatus</t>
  </si>
  <si>
    <t>Wood Thrush</t>
  </si>
  <si>
    <t>Hylocichla mustelina</t>
  </si>
  <si>
    <t>American Robin</t>
  </si>
  <si>
    <t>Turdus migratorius</t>
  </si>
  <si>
    <t>Varied Thrush</t>
  </si>
  <si>
    <t>Ixoreus naevius</t>
  </si>
  <si>
    <t>Gray Catbird</t>
  </si>
  <si>
    <t>Dumetella carolinensis</t>
  </si>
  <si>
    <t>Curve-billed Thrasher</t>
  </si>
  <si>
    <t>Toxostoma curvirostre</t>
  </si>
  <si>
    <t>Brown Thrasher</t>
  </si>
  <si>
    <t>Toxostoma rufum</t>
  </si>
  <si>
    <t>Long-billed Thrasher</t>
  </si>
  <si>
    <t>Toxostoma longirostre</t>
  </si>
  <si>
    <t>Bendire's Thrasher</t>
  </si>
  <si>
    <t>Toxostoma bendirei</t>
  </si>
  <si>
    <t>California Thrasher</t>
  </si>
  <si>
    <t>Toxostoma redivivum</t>
  </si>
  <si>
    <t>LeConte's Thrasher</t>
  </si>
  <si>
    <t>Toxostoma lecontei</t>
  </si>
  <si>
    <t>Crissal Thrasher</t>
  </si>
  <si>
    <t>Toxostoma crissale</t>
  </si>
  <si>
    <t>Sage Thrasher</t>
  </si>
  <si>
    <t>Oreoscoptes montanus</t>
  </si>
  <si>
    <t>Northern Mockingbird</t>
  </si>
  <si>
    <t>Mimus polyglottos</t>
  </si>
  <si>
    <t>European Starling</t>
  </si>
  <si>
    <t>Sturnus vulgaris</t>
  </si>
  <si>
    <t>Common Myna</t>
  </si>
  <si>
    <t>Acridotheres tristis</t>
  </si>
  <si>
    <t>Bohemian Waxwing</t>
  </si>
  <si>
    <t>Bombycilla garrulus</t>
  </si>
  <si>
    <t>Cedar Waxwing</t>
  </si>
  <si>
    <t>Bombycilla cedrorum</t>
  </si>
  <si>
    <t>Phainopepla</t>
  </si>
  <si>
    <t>Phainopepla nitens</t>
  </si>
  <si>
    <t>Olive Warbler</t>
  </si>
  <si>
    <t>Peucedramus taeniatus</t>
  </si>
  <si>
    <t>House Sparrow</t>
  </si>
  <si>
    <t>Passer domesticus</t>
  </si>
  <si>
    <t>Eurasian Tree Sparrow</t>
  </si>
  <si>
    <t>Passer montanus</t>
  </si>
  <si>
    <t>Eastern Yellow Wagtail</t>
  </si>
  <si>
    <t>Motacilla tschutschensis</t>
  </si>
  <si>
    <t>White Wagtail</t>
  </si>
  <si>
    <t>Motacilla alba</t>
  </si>
  <si>
    <t>Red-throated Pipit</t>
  </si>
  <si>
    <t>Anthus cervinus</t>
  </si>
  <si>
    <t>American Pipit</t>
  </si>
  <si>
    <t>Anthus rubescens</t>
  </si>
  <si>
    <t>Sprague's Pipit</t>
  </si>
  <si>
    <t>Anthus spragueii</t>
  </si>
  <si>
    <t>Evening Grosbeak</t>
  </si>
  <si>
    <t>Coccothraustes vespertinus</t>
  </si>
  <si>
    <t>Pine Grosbeak</t>
  </si>
  <si>
    <t>Pinicola enucleator</t>
  </si>
  <si>
    <t>Gray-crowned Rosy-Finch</t>
  </si>
  <si>
    <t>Leucosticte tephrocotis</t>
  </si>
  <si>
    <t>Black Rosy-Finch</t>
  </si>
  <si>
    <t>Leucosticte atrata</t>
  </si>
  <si>
    <t>Bird Conservancy of the Rockies 2018</t>
  </si>
  <si>
    <t>Brown-capped Rosy-Finch</t>
  </si>
  <si>
    <t>Leucosticte australis</t>
  </si>
  <si>
    <t>BCR 2018</t>
  </si>
  <si>
    <t>House Finch</t>
  </si>
  <si>
    <t>Haemorhous mexicanus</t>
  </si>
  <si>
    <t>Purple Finch</t>
  </si>
  <si>
    <t>Haemorhous purpureus</t>
  </si>
  <si>
    <t>Cassin's Finch</t>
  </si>
  <si>
    <t>Haemorhous cassinii</t>
  </si>
  <si>
    <t>Common Redpoll</t>
  </si>
  <si>
    <t>Acanthis flammea</t>
  </si>
  <si>
    <t>Hoary Redpoll</t>
  </si>
  <si>
    <t>Acanthis hornemanni</t>
  </si>
  <si>
    <t>Red Crossbill</t>
  </si>
  <si>
    <t>Loxia curvirostra</t>
  </si>
  <si>
    <t>Cassia Crossbill</t>
  </si>
  <si>
    <t>Loxia sinesciuris</t>
  </si>
  <si>
    <t>Benkman 2018</t>
  </si>
  <si>
    <t>White-winged Crossbill</t>
  </si>
  <si>
    <t>Loxia leucoptera</t>
  </si>
  <si>
    <t>Pine Siskin</t>
  </si>
  <si>
    <t>Spinus pinus</t>
  </si>
  <si>
    <t>Lesser Goldfinch</t>
  </si>
  <si>
    <t>Spinus psaltria</t>
  </si>
  <si>
    <t>Lawrence's Goldfinch</t>
  </si>
  <si>
    <t>Spinus lawrencei</t>
  </si>
  <si>
    <t>American Goldfinch</t>
  </si>
  <si>
    <t>Spinus tristis</t>
  </si>
  <si>
    <t>Lapland Longspur</t>
  </si>
  <si>
    <t>Calcarius lapponicus</t>
  </si>
  <si>
    <t>Chestnut-collared Longspur</t>
  </si>
  <si>
    <t>Calcarius ornatus</t>
  </si>
  <si>
    <t>Smith's Longspur</t>
  </si>
  <si>
    <t>Calcarius pictus</t>
  </si>
  <si>
    <t>BNA Briskie 1993</t>
  </si>
  <si>
    <t>McCown's Longspur</t>
  </si>
  <si>
    <t>Rhynchophanes mccownii</t>
  </si>
  <si>
    <t>Snow Bunting</t>
  </si>
  <si>
    <t>Plectrophenax nivalis</t>
  </si>
  <si>
    <t>nwt</t>
  </si>
  <si>
    <t>McKay's Bunting</t>
  </si>
  <si>
    <t>Plectrophenax hyperboreus</t>
  </si>
  <si>
    <t>Olive Sparrow</t>
  </si>
  <si>
    <t>Arremonops rufivirgatus</t>
  </si>
  <si>
    <t>Green-tailed Towhee</t>
  </si>
  <si>
    <t>Pipilo chlorurus</t>
  </si>
  <si>
    <t>Spotted Towhee</t>
  </si>
  <si>
    <t>Pipilo maculatus</t>
  </si>
  <si>
    <t>Eastern Towhee</t>
  </si>
  <si>
    <t>Pipilo erythrophthalmus</t>
  </si>
  <si>
    <t>Rufous-crowned Sparrow</t>
  </si>
  <si>
    <t>Aimophila ruficeps</t>
  </si>
  <si>
    <t>Canyon Towhee</t>
  </si>
  <si>
    <t>Melozone fusca</t>
  </si>
  <si>
    <t>California Towhee</t>
  </si>
  <si>
    <t>Melozone crissalis</t>
  </si>
  <si>
    <t>Abert's Towhee</t>
  </si>
  <si>
    <t>Melozone aberti</t>
  </si>
  <si>
    <t>Rufous-winged Sparrow</t>
  </si>
  <si>
    <t>Peucaea carpalis</t>
  </si>
  <si>
    <t>Botteri's Sparrow</t>
  </si>
  <si>
    <t>Peucaea botterii</t>
  </si>
  <si>
    <t>Cassin's Sparrow</t>
  </si>
  <si>
    <t>Peucaea cassinii</t>
  </si>
  <si>
    <t>Bachman's Sparrow</t>
  </si>
  <si>
    <t>Peucaea aestivalis</t>
  </si>
  <si>
    <t>American Tree Sparrow</t>
  </si>
  <si>
    <t>Spizelloides arborea</t>
  </si>
  <si>
    <t>Chipping Sparrow</t>
  </si>
  <si>
    <t>Spizella passerina</t>
  </si>
  <si>
    <t>Clay-colored Sparrow</t>
  </si>
  <si>
    <t>Spizella pallida</t>
  </si>
  <si>
    <t>Brewer's Sparrow</t>
  </si>
  <si>
    <t>Spizella breweri</t>
  </si>
  <si>
    <t>Field Sparrow</t>
  </si>
  <si>
    <t>Spizella pusilla</t>
  </si>
  <si>
    <t>Black-chinned Sparrow</t>
  </si>
  <si>
    <t>Spizella atrogularis</t>
  </si>
  <si>
    <t>Vesper Sparrow</t>
  </si>
  <si>
    <t>Pooecetes gramineus</t>
  </si>
  <si>
    <t>Lark Sparrow</t>
  </si>
  <si>
    <t>Chondestes grammacus</t>
  </si>
  <si>
    <t>Five-striped Sparrow</t>
  </si>
  <si>
    <t>Amphispiza quinquestriata</t>
  </si>
  <si>
    <t>Black-throated Sparrow</t>
  </si>
  <si>
    <t>Amphispiza bilineata</t>
  </si>
  <si>
    <t>Sagebrush Sparrow</t>
  </si>
  <si>
    <t>Artemisiospiza nevadensis</t>
  </si>
  <si>
    <t>Bell's Sparrow</t>
  </si>
  <si>
    <t>Artemisiospiza belli</t>
  </si>
  <si>
    <t>Lark Bunting</t>
  </si>
  <si>
    <t>Calamospiza melanocorys</t>
  </si>
  <si>
    <t>Savannah Sparrow</t>
  </si>
  <si>
    <t>Passerculus sandwichensis</t>
  </si>
  <si>
    <t>Grasshopper Sparrow</t>
  </si>
  <si>
    <t>Ammodramus savannarum</t>
  </si>
  <si>
    <t>Baird's Sparrow</t>
  </si>
  <si>
    <t>Centronyx bairdii</t>
  </si>
  <si>
    <t>Henslow's Sparrow</t>
  </si>
  <si>
    <t>Centronyx henslowii</t>
  </si>
  <si>
    <t>LeConte's Sparrow</t>
  </si>
  <si>
    <t>Ammospiza leconteii</t>
  </si>
  <si>
    <t>Seaside Sparrow</t>
  </si>
  <si>
    <t>Ammospiza maritima</t>
  </si>
  <si>
    <t>Nelson's Sparrow</t>
  </si>
  <si>
    <t>Ammospiza nelsoni</t>
  </si>
  <si>
    <t>Saltmarsh Sparrow</t>
  </si>
  <si>
    <t>Ammospiza caudacuta</t>
  </si>
  <si>
    <t>Wiest et al. 2019</t>
  </si>
  <si>
    <t>Fox Sparrow</t>
  </si>
  <si>
    <t>Passerella iliaca</t>
  </si>
  <si>
    <t>Song Sparrow</t>
  </si>
  <si>
    <t>Melospiza melodia</t>
  </si>
  <si>
    <t>Lincoln's Sparrow</t>
  </si>
  <si>
    <t>Melospiza lincolnii</t>
  </si>
  <si>
    <t>Swamp Sparrow</t>
  </si>
  <si>
    <t>Melospiza georgiana</t>
  </si>
  <si>
    <t>White-throated Sparrow</t>
  </si>
  <si>
    <t>Zonotrichia albicollis</t>
  </si>
  <si>
    <t>Harris's Sparrow</t>
  </si>
  <si>
    <t>Zonotrichia querula</t>
  </si>
  <si>
    <t>White-crowned Sparrow</t>
  </si>
  <si>
    <t>Zonotrichia leucophrys</t>
  </si>
  <si>
    <t>Golden-crowned Sparrow</t>
  </si>
  <si>
    <t>Zonotrichia atricapilla</t>
  </si>
  <si>
    <t>Dark-eyed Junco</t>
  </si>
  <si>
    <t>Junco hyemalis</t>
  </si>
  <si>
    <t>Yellow-eyed Junco</t>
  </si>
  <si>
    <t>Junco phaeonotus</t>
  </si>
  <si>
    <t>Yellow-breasted Chat</t>
  </si>
  <si>
    <t>Icteria virens</t>
  </si>
  <si>
    <t>Yellow-headed Blackbird</t>
  </si>
  <si>
    <t>Xanthocephalus xanthocephalus</t>
  </si>
  <si>
    <t>Bobolink</t>
  </si>
  <si>
    <t>Dolichonyx oryzivorus</t>
  </si>
  <si>
    <t>Eastern Meadowlark</t>
  </si>
  <si>
    <t>Sturnella magna</t>
  </si>
  <si>
    <t>Western Meadowlark</t>
  </si>
  <si>
    <t>Sturnella neglecta</t>
  </si>
  <si>
    <t>Orchard Oriole</t>
  </si>
  <si>
    <t>Icterus spurius</t>
  </si>
  <si>
    <t>Hooded Oriole</t>
  </si>
  <si>
    <t>Icterus cucullatus</t>
  </si>
  <si>
    <t>Bullock's Oriole</t>
  </si>
  <si>
    <t>Icterus bullockii</t>
  </si>
  <si>
    <t>Audubon's Oriole</t>
  </si>
  <si>
    <t>Icterus graduacauda</t>
  </si>
  <si>
    <t>Baltimore Oriole</t>
  </si>
  <si>
    <t>Icterus galbula</t>
  </si>
  <si>
    <t>Scott's Oriole</t>
  </si>
  <si>
    <t>Icterus parisorum</t>
  </si>
  <si>
    <t>Red-winged Blackbird</t>
  </si>
  <si>
    <t>Agelaius phoeniceus</t>
  </si>
  <si>
    <t>Tricolored Blackbird</t>
  </si>
  <si>
    <t>Agelaius tricolor</t>
  </si>
  <si>
    <t>Meese 2017</t>
  </si>
  <si>
    <t>Bronzed Cowbird</t>
  </si>
  <si>
    <t>Molothrus aeneus</t>
  </si>
  <si>
    <t>Brown-headed Cowbird</t>
  </si>
  <si>
    <t>Molothrus ater</t>
  </si>
  <si>
    <t>Rusty Blackbird</t>
  </si>
  <si>
    <t>Euphagus carolinus</t>
  </si>
  <si>
    <t>Brewer's Blackbird</t>
  </si>
  <si>
    <t>Euphagus cyanocephalus</t>
  </si>
  <si>
    <t>Common Grackle</t>
  </si>
  <si>
    <t>Quiscalus quiscula</t>
  </si>
  <si>
    <t>Boat-tailed Grackle</t>
  </si>
  <si>
    <t>Quiscalus major</t>
  </si>
  <si>
    <t>Great-tailed Grackle</t>
  </si>
  <si>
    <t>Quiscalus mexicanus</t>
  </si>
  <si>
    <t>Ovenbird</t>
  </si>
  <si>
    <t>Seiurus aurocapilla</t>
  </si>
  <si>
    <t>Worm-eating Warbler</t>
  </si>
  <si>
    <t>Helmitheros vermivorum</t>
  </si>
  <si>
    <t>Louisiana Waterthrush</t>
  </si>
  <si>
    <t>Parkesia motacilla</t>
  </si>
  <si>
    <t>Northern Waterthrush</t>
  </si>
  <si>
    <t>Parkesia noveboracensis</t>
  </si>
  <si>
    <t>Bachman's Warbler</t>
  </si>
  <si>
    <t>Vermivora bachmanii</t>
  </si>
  <si>
    <t>Golden-winged Warbler</t>
  </si>
  <si>
    <t>Vermivora chrysoptera</t>
  </si>
  <si>
    <t>Blue-winged Warbler</t>
  </si>
  <si>
    <t>Vermivora cyanoptera</t>
  </si>
  <si>
    <t>Black-and-white Warbler</t>
  </si>
  <si>
    <t>Mniotilta varia</t>
  </si>
  <si>
    <t>Prothonotary Warbler</t>
  </si>
  <si>
    <t>Protonotaria citrea</t>
  </si>
  <si>
    <t>Swainson's Warbler</t>
  </si>
  <si>
    <t>Limnothlypis swainsonii</t>
  </si>
  <si>
    <t>Tennessee Warbler</t>
  </si>
  <si>
    <t>Oreothlypis peregrina</t>
  </si>
  <si>
    <t>Orange-crowned Warbler</t>
  </si>
  <si>
    <t>Oreothlypis celata</t>
  </si>
  <si>
    <t>Colima Warbler</t>
  </si>
  <si>
    <t>Oreothlypis crissalis</t>
  </si>
  <si>
    <t>Lucy's Warbler</t>
  </si>
  <si>
    <t>Oreothlypis luciae</t>
  </si>
  <si>
    <t>Nashville Warbler</t>
  </si>
  <si>
    <t>Oreothlypis ruficapilla</t>
  </si>
  <si>
    <t>Virginia's Warbler</t>
  </si>
  <si>
    <t>Oreothlypis virginiae</t>
  </si>
  <si>
    <t>Connecticut Warbler</t>
  </si>
  <si>
    <t>Oporornis agilis</t>
  </si>
  <si>
    <t>MacGillivray's Warbler</t>
  </si>
  <si>
    <t>Geothlypis tolmiei</t>
  </si>
  <si>
    <t>Mourning Warbler</t>
  </si>
  <si>
    <t>Geothlypis philadelphia</t>
  </si>
  <si>
    <t>Kentucky Warbler</t>
  </si>
  <si>
    <t>Geothlypis formosa</t>
  </si>
  <si>
    <t>Common Yellowthroat</t>
  </si>
  <si>
    <t>Geothlypis trichas</t>
  </si>
  <si>
    <t>Hooded Warbler</t>
  </si>
  <si>
    <t>Setophaga citrina</t>
  </si>
  <si>
    <t>American Redstart</t>
  </si>
  <si>
    <t>Setophaga ruticilla</t>
  </si>
  <si>
    <t>Kirtland's Warbler</t>
  </si>
  <si>
    <t>Setophaga kirtlandii</t>
  </si>
  <si>
    <t>Cape May Warbler</t>
  </si>
  <si>
    <t>Setophaga tigrina</t>
  </si>
  <si>
    <t>Cerulean Warbler</t>
  </si>
  <si>
    <t>Setophaga cerulea</t>
  </si>
  <si>
    <t>Northern Parula</t>
  </si>
  <si>
    <t>Setophaga americana</t>
  </si>
  <si>
    <t>Tropical Parula</t>
  </si>
  <si>
    <t>Setophaga pitiayumi</t>
  </si>
  <si>
    <t>Magnolia Warbler</t>
  </si>
  <si>
    <t>Setophaga magnolia</t>
  </si>
  <si>
    <t>Bay-breasted Warbler</t>
  </si>
  <si>
    <t>Setophaga castanea</t>
  </si>
  <si>
    <t>Blackburnian Warbler</t>
  </si>
  <si>
    <t>Setophaga fusca</t>
  </si>
  <si>
    <t>Yellow Warbler</t>
  </si>
  <si>
    <t>Setophaga petechia</t>
  </si>
  <si>
    <t>Chestnut-sided Warbler</t>
  </si>
  <si>
    <t>Setophaga pensylvanica</t>
  </si>
  <si>
    <t>Blackpoll Warbler</t>
  </si>
  <si>
    <t>Setophaga striata</t>
  </si>
  <si>
    <t>Black-throated Blue Warbler</t>
  </si>
  <si>
    <t>Setophaga caerulescens</t>
  </si>
  <si>
    <t>Palm Warbler</t>
  </si>
  <si>
    <t>Setophaga palmarum</t>
  </si>
  <si>
    <t>Pine Warbler</t>
  </si>
  <si>
    <t>Setophaga pinus</t>
  </si>
  <si>
    <t>Yellow-rumped Warbler</t>
  </si>
  <si>
    <t>Setophaga coronata</t>
  </si>
  <si>
    <t>Yellow-throated Warbler</t>
  </si>
  <si>
    <t>Setophaga dominica</t>
  </si>
  <si>
    <t>Prairie Warbler</t>
  </si>
  <si>
    <t>Setophaga discolor</t>
  </si>
  <si>
    <t>Grace's Warbler</t>
  </si>
  <si>
    <t>Setophaga graciae</t>
  </si>
  <si>
    <t>Black-throated Gray Warbler</t>
  </si>
  <si>
    <t>Setophaga nigrescens</t>
  </si>
  <si>
    <t>Townsend's Warbler</t>
  </si>
  <si>
    <t>Setophaga townsendi</t>
  </si>
  <si>
    <t>Hermit Warbler</t>
  </si>
  <si>
    <t>Setophaga occidentalis</t>
  </si>
  <si>
    <t>Golden-cheeked Warbler</t>
  </si>
  <si>
    <t>Setophaga chrysoparia</t>
  </si>
  <si>
    <t>Black-throated Green Warbler</t>
  </si>
  <si>
    <t>Setophaga virens</t>
  </si>
  <si>
    <t>Canada Warbler</t>
  </si>
  <si>
    <t>Cardellina canadensis</t>
  </si>
  <si>
    <t>Wilson's Warbler</t>
  </si>
  <si>
    <t>Cardellina pusilla</t>
  </si>
  <si>
    <t>Red-faced Warbler</t>
  </si>
  <si>
    <t>Cardellina rubrifrons</t>
  </si>
  <si>
    <t>Painted Redstart</t>
  </si>
  <si>
    <t>Myioborus pictus</t>
  </si>
  <si>
    <t>Hepatic Tanager</t>
  </si>
  <si>
    <t>Piranga flava</t>
  </si>
  <si>
    <t>Summer Tanager</t>
  </si>
  <si>
    <t>Piranga rubra</t>
  </si>
  <si>
    <t>Scarlet Tanager</t>
  </si>
  <si>
    <t>Piranga olivacea</t>
  </si>
  <si>
    <t>Western Tanager</t>
  </si>
  <si>
    <t>Piranga ludoviciana</t>
  </si>
  <si>
    <t>Northern Cardinal</t>
  </si>
  <si>
    <t>Cardinalis cardinalis</t>
  </si>
  <si>
    <t>Pyrrhuloxia</t>
  </si>
  <si>
    <t>Cardinalis sinuatus</t>
  </si>
  <si>
    <t>Rose-breasted Grosbeak</t>
  </si>
  <si>
    <t>Pheucticus ludovicianus</t>
  </si>
  <si>
    <t>Black-headed Grosbeak</t>
  </si>
  <si>
    <t>Pheucticus melanocephalus</t>
  </si>
  <si>
    <t>Blue Grosbeak</t>
  </si>
  <si>
    <t>Passerina caerulea</t>
  </si>
  <si>
    <t>Lazuli Bunting</t>
  </si>
  <si>
    <t>Passerina amoena</t>
  </si>
  <si>
    <t>Indigo Bunting</t>
  </si>
  <si>
    <t>Passerina cyanea</t>
  </si>
  <si>
    <t>Varied Bunting</t>
  </si>
  <si>
    <t>Passerina versicolor</t>
  </si>
  <si>
    <t>Painted Bunting</t>
  </si>
  <si>
    <t>Passerina ciris</t>
  </si>
  <si>
    <t>Dickcissel</t>
  </si>
  <si>
    <t>Spiza americana</t>
  </si>
  <si>
    <t>Column</t>
  </si>
  <si>
    <t>Field</t>
  </si>
  <si>
    <t>Explanation</t>
  </si>
  <si>
    <t>A</t>
  </si>
  <si>
    <t>B</t>
  </si>
  <si>
    <t>C</t>
  </si>
  <si>
    <t>D</t>
  </si>
  <si>
    <t>E</t>
  </si>
  <si>
    <t>Population Estimate Global</t>
  </si>
  <si>
    <t>F</t>
  </si>
  <si>
    <t>Population Estimate USA/Canada</t>
  </si>
  <si>
    <t>G</t>
  </si>
  <si>
    <t>H</t>
  </si>
  <si>
    <t>Population Estimate BBS</t>
  </si>
  <si>
    <t>J</t>
  </si>
  <si>
    <t>K</t>
  </si>
  <si>
    <t>L</t>
  </si>
  <si>
    <t>Population Estimate Canada</t>
  </si>
  <si>
    <t>M</t>
  </si>
  <si>
    <t>N</t>
  </si>
  <si>
    <t>O</t>
  </si>
  <si>
    <t>Population Estimate USA</t>
  </si>
  <si>
    <t>P</t>
  </si>
  <si>
    <t>Q</t>
  </si>
  <si>
    <t>Source for Global Estimate</t>
  </si>
  <si>
    <t>S</t>
  </si>
  <si>
    <t>T</t>
  </si>
  <si>
    <t>U</t>
  </si>
  <si>
    <t>Median Estimate USA/Canada</t>
  </si>
  <si>
    <t>V</t>
  </si>
  <si>
    <t>W</t>
  </si>
  <si>
    <t>X</t>
  </si>
  <si>
    <t>Y</t>
  </si>
  <si>
    <t>Z</t>
  </si>
  <si>
    <t>AA</t>
  </si>
  <si>
    <t>AB</t>
  </si>
  <si>
    <t>AC</t>
  </si>
  <si>
    <t>AD</t>
  </si>
  <si>
    <t>AE</t>
  </si>
  <si>
    <t>% Global Estimate in Western Hemisphere</t>
  </si>
  <si>
    <t>AF</t>
  </si>
  <si>
    <t>Number of BBS routes with acceptable data (RunType=1) in 2006-2015 in USA/Canada.</t>
  </si>
  <si>
    <t>AG</t>
  </si>
  <si>
    <t>Number of BBS routes with acceptable data on which the species was detected in 2006-2015</t>
  </si>
  <si>
    <t>AH</t>
  </si>
  <si>
    <t>AI</t>
  </si>
  <si>
    <t>AJ</t>
  </si>
  <si>
    <t>AK</t>
  </si>
  <si>
    <t>Time Adjust SD</t>
  </si>
  <si>
    <t>AL</t>
  </si>
  <si>
    <t>AM</t>
  </si>
  <si>
    <t>AN</t>
  </si>
  <si>
    <t>AO</t>
  </si>
  <si>
    <t>AP</t>
  </si>
  <si>
    <t>AQ</t>
  </si>
  <si>
    <t>Population Estimate BBS (unrounded)</t>
  </si>
  <si>
    <t>AR</t>
  </si>
  <si>
    <t>Population Estimate Canada (unrounded)</t>
  </si>
  <si>
    <t>Population Estimate USA (unrounded)</t>
  </si>
  <si>
    <t>Source Description</t>
  </si>
  <si>
    <t>eBird</t>
  </si>
  <si>
    <t>ona</t>
  </si>
  <si>
    <t>AZ Game &amp; Fish</t>
  </si>
  <si>
    <t>BirdLife International. 2000. Threatened birds of the world. Barcelona and Cambridge, UK: Lynx Edicions and BirdLife International.</t>
  </si>
  <si>
    <t>Interior, U.S. Department of. 2014. Endangered and threatened wildlife and plants; Threatened status for Gunnison Sage-Grouse: Final Rule. Federal Register no. 79 (224):69192-69310.</t>
  </si>
  <si>
    <t>Meese, R.J. 2017. Results of the 2017 Tricolored Blackbird Statewide Survey. Calif. Dept. of Fish and Wildlife, Wildlife Branch, Nongame Wildlife Program Report 2017-XX, Sacramento, CA. 27 pp. + appendices.</t>
  </si>
  <si>
    <t xml:space="preserve">WAFWA/WEST 2017 </t>
  </si>
  <si>
    <t>Winker et al. 2002</t>
  </si>
  <si>
    <t>Sequence
 AOS 59</t>
  </si>
  <si>
    <t>Lower 95% bound USA/Canada</t>
  </si>
  <si>
    <t>Upper 95% bound USA/Canada</t>
  </si>
  <si>
    <t>R</t>
  </si>
  <si>
    <t>Upper 95% bound     BBS</t>
  </si>
  <si>
    <t>Upper 95% bound     Canada</t>
  </si>
  <si>
    <t>Upper 95% bound     USA</t>
  </si>
  <si>
    <t>Upper 80% bound     USA/Canada</t>
  </si>
  <si>
    <t>Upper 80% bound     BBS</t>
  </si>
  <si>
    <t>Upper 80% bound     Canada</t>
  </si>
  <si>
    <t>Upper 80% bound     USA</t>
  </si>
  <si>
    <t>Upper 80% bound     USA/Canada (unrounded)</t>
  </si>
  <si>
    <t>Upper 95% bound     USA/Canada (unrounded)</t>
  </si>
  <si>
    <t>Lower 95% bound     BBS</t>
  </si>
  <si>
    <t>Lower 95% bound     Canada</t>
  </si>
  <si>
    <t>Lower 95% bound     USA</t>
  </si>
  <si>
    <t>Lower 80% bound     USA/Canada</t>
  </si>
  <si>
    <t>Lower 80% bound     BBS</t>
  </si>
  <si>
    <t>Lower 80% bound     Canada</t>
  </si>
  <si>
    <t>Lower 80% bound     USA</t>
  </si>
  <si>
    <t>Lower 80% bound     USA/Canada (unrounded)</t>
  </si>
  <si>
    <t>Lower 95% bound     USA/Canada (unrounded)</t>
  </si>
  <si>
    <t>Lower 95% bound     USA/Canada</t>
  </si>
  <si>
    <t>Lower 95% bound from 1,000 re-sampled population estimates for USA/Canada, rounded.</t>
  </si>
  <si>
    <t>Lower 95% bound BBS</t>
  </si>
  <si>
    <t>Lower 95% bound from 1,000 re-sampled population estimates for the BBS survey area, rounded.</t>
  </si>
  <si>
    <t>Lower 95% bound Canada</t>
  </si>
  <si>
    <t>Lower 95% bound from 1,000 re-sampled population estimates for Canada, rounded.</t>
  </si>
  <si>
    <t>Lower 95% bound USA</t>
  </si>
  <si>
    <t>Lower 95% bound from 1,000 re-sampled population estimates for the USA, rounded.</t>
  </si>
  <si>
    <t>Lower 80% bound USA/Canada</t>
  </si>
  <si>
    <t>Lower 80% bound from 1,000 re-sampled population estimates for USA/Canada, rounded.</t>
  </si>
  <si>
    <t>Lower 80% bound BBS</t>
  </si>
  <si>
    <t>Lower 80% bound from 1,000 re-sampled population estimates for the BBS survey area, rounded.</t>
  </si>
  <si>
    <t>Lower 80% bound Canada</t>
  </si>
  <si>
    <t>Lower 80% bound from 1,000 re-sampled population estimates for Canada, rounded.</t>
  </si>
  <si>
    <t>Lower 80% bound USA</t>
  </si>
  <si>
    <t>Lower 80% bound from 1,000 re-sampled population estimates for the USA, rounded.</t>
  </si>
  <si>
    <t>Lower 80% bound from 1,000 re-sampled population estimates for USA/Canada, unrounded.</t>
  </si>
  <si>
    <t>Lower 95% bound from 1,000 re-sampled population estimates for USA/Canada, unrounded.</t>
  </si>
  <si>
    <t>Upper 95% bound     USA/Canada</t>
  </si>
  <si>
    <t>Upper 95% bound from 1,000 re-sampled population estimates for USA/Canada, rounded.</t>
  </si>
  <si>
    <t>Upper 95% bound BBS</t>
  </si>
  <si>
    <t>Upper 95% bound from 1,000 re-sampled population estimates for the BBS survey area, rounded.</t>
  </si>
  <si>
    <t>Upper 95% bound Canada</t>
  </si>
  <si>
    <t>Upper 95% bound from 1,000 re-sampled population estimates for Canada, rounded.</t>
  </si>
  <si>
    <t>Upper 95% bound USA</t>
  </si>
  <si>
    <t>Upper 95% bound from 1,000 re-sampled population estimates for the USA, rounded.</t>
  </si>
  <si>
    <t>Upper 80% bound USA/Canada</t>
  </si>
  <si>
    <t>Upper 80% bound from 1,000 re-sampled population estimates for USA/Canada, rounded.</t>
  </si>
  <si>
    <t>Upper 80% bound BBS</t>
  </si>
  <si>
    <t>Upper 80% bound from 1,000 re-sampled population estimates for the BBS survey area, rounded.</t>
  </si>
  <si>
    <t>Upper 80% bound Canada</t>
  </si>
  <si>
    <t>Upper 80% bound from 1,000 re-sampled population estimates for Canada, rounded.</t>
  </si>
  <si>
    <t>Upper 80% bound USA</t>
  </si>
  <si>
    <t>Upper 80% bound from 1,000 re-sampled population estimates for the USA, rounded.</t>
  </si>
  <si>
    <t>Upper 80% bound from 1,000 re-sampled population estimates for USA/Canada, unrounded.</t>
  </si>
  <si>
    <t>Upper 95% bound from 1,000 re-sampled population estimates for USA/Canada, unrounded.</t>
  </si>
  <si>
    <t>PIFcalc19–</t>
  </si>
  <si>
    <t>PIFcalc19–bbs,ebird</t>
  </si>
  <si>
    <t>PIFcalc19–ebird,bbs</t>
  </si>
  <si>
    <t>PIFcalc19–bbs,ona</t>
  </si>
  <si>
    <t>PIFcalc19–bbs</t>
  </si>
  <si>
    <t>PIFcalc19–bbs,ebird,ona</t>
  </si>
  <si>
    <t>PIFcalc19–bbs,ona,nwt,ebird</t>
  </si>
  <si>
    <t>PIFcalc19–bbs,ebird,nwt</t>
  </si>
  <si>
    <t>PIFcalc19–bbs,ona,ebird</t>
  </si>
  <si>
    <t>PIFcalc19–bbs,ona,nwt</t>
  </si>
  <si>
    <t>PIFcalc19–ebird,bbs,ona</t>
  </si>
  <si>
    <t>PIFcalc19–bbs,ona,ebird,nwt</t>
  </si>
  <si>
    <t>PIFcalc19–bbs,nwt,ona</t>
  </si>
  <si>
    <t>PIFcalc19–bbs,ebird,nwt,ona</t>
  </si>
  <si>
    <t>PIFcalc19–bbs,nwt</t>
  </si>
  <si>
    <t>PIFcalc19–bbs,nwt,ona,ebird</t>
  </si>
  <si>
    <t>PIFcalc19–bbs,ebird,ona,nwt</t>
  </si>
  <si>
    <t>PIFTC-02. PIF CAW 2016</t>
  </si>
  <si>
    <t>Gomez-Panjabi. PIF CAW 2016</t>
  </si>
  <si>
    <t>PIFcalc19–nwt,bbs</t>
  </si>
  <si>
    <t/>
  </si>
  <si>
    <t>PIFcalc19–nwt</t>
  </si>
  <si>
    <t>Source</t>
  </si>
  <si>
    <t>Average estimated statewide abundance from Bird Conservancy of the Rockies Monitoring Colorado's Birds surveys of alpine habitat from 1999-2005.</t>
  </si>
  <si>
    <t>Arizona Game and Fish Department.</t>
  </si>
  <si>
    <t>Craig Bankman, University of Wyoming.</t>
  </si>
  <si>
    <t>BirdLife International 2000</t>
  </si>
  <si>
    <t>Peter Blancher's extrapolation of Bird Studies Canada’s provincial owl surveys through 2002.</t>
  </si>
  <si>
    <t>Briskie, J.V. 1993. Smith’s Longspur. In The Birds of North America, No. 34 (A. Poole, P. Stettenheim, and F. Gill, Eds.). Philadelphia: The Academy of Natural Sciences; Washington, DC: The American Ornithologists’ Union.</t>
  </si>
  <si>
    <r>
      <t>Atwood, J.L., and D.R. Bontrager. 2001. California Gnatcatcher (</t>
    </r>
    <r>
      <rPr>
        <i/>
        <sz val="11"/>
        <color theme="1"/>
        <rFont val="Calibri"/>
        <family val="2"/>
        <scheme val="minor"/>
      </rPr>
      <t>Polioptila californica</t>
    </r>
    <r>
      <rPr>
        <sz val="11"/>
        <color theme="1"/>
        <rFont val="Calibri"/>
        <family val="2"/>
        <scheme val="minor"/>
      </rPr>
      <t>). In The Birds of North America, No. 574 (A. Poole and F. Gill, eds.). The Birds of North America, Inc., Philadelphia, PA.</t>
    </r>
  </si>
  <si>
    <r>
      <t xml:space="preserve">BirdLife International. 2016. Data Zone. From </t>
    </r>
    <r>
      <rPr>
        <sz val="11"/>
        <color rgb="FF0000FF"/>
        <rFont val="Calibri"/>
        <family val="2"/>
        <scheme val="minor"/>
      </rPr>
      <t>http://datazone.birdlife.org/home</t>
    </r>
    <r>
      <rPr>
        <sz val="11"/>
        <rFont val="Calibri"/>
        <family val="2"/>
        <scheme val="minor"/>
      </rPr>
      <t>.</t>
    </r>
  </si>
  <si>
    <r>
      <t xml:space="preserve">North American Breeding Bird Survey, 2006-2015. Access at </t>
    </r>
    <r>
      <rPr>
        <sz val="11"/>
        <color rgb="FF0000FF"/>
        <rFont val="Calibri"/>
        <family val="2"/>
        <scheme val="minor"/>
      </rPr>
      <t>https://www.pwrc.usgs.gov/bbs/RawData/</t>
    </r>
    <r>
      <rPr>
        <sz val="11"/>
        <color theme="1"/>
        <rFont val="Calibri"/>
        <family val="2"/>
        <scheme val="minor"/>
      </rPr>
      <t>.</t>
    </r>
  </si>
  <si>
    <r>
      <t xml:space="preserve">U.S. Fish and Wildlife Service. 2017. California Condor Recovery Program 2017 Annual Condor Population Status Update. Available at </t>
    </r>
    <r>
      <rPr>
        <sz val="11"/>
        <color rgb="FF0000FF"/>
        <rFont val="Calibri"/>
        <family val="2"/>
        <scheme val="minor"/>
      </rPr>
      <t>https://www.fws.gov/cno/es/calcondor/PDF_files/2017-CA-condor-population-status.pdf</t>
    </r>
    <r>
      <rPr>
        <sz val="11"/>
        <color theme="1"/>
        <rFont val="Calibri"/>
        <family val="2"/>
        <scheme val="minor"/>
      </rPr>
      <t>.</t>
    </r>
  </si>
  <si>
    <r>
      <t xml:space="preserve">eBird relative frequency data, 1970-2017, used to extrapolate population estimates from USA/Canada to breeding populations in the rest of the Western Hemisphere. See </t>
    </r>
    <r>
      <rPr>
        <sz val="11"/>
        <color rgb="FF0000FF"/>
        <rFont val="Calibri"/>
        <family val="2"/>
        <scheme val="minor"/>
      </rPr>
      <t>https://ebird.org/explore.</t>
    </r>
  </si>
  <si>
    <r>
      <t>Lloyd, J.D. and K.P. McFarland, Eds. 2017. A Conservation Action Plan for Bicknell’s Thrush (Catharus bicknelli). International Bicknell’s Thrush Conservation Group (IBTCG). International Bicknell’s Thrush Conservation Group. Available at</t>
    </r>
    <r>
      <rPr>
        <sz val="11"/>
        <color rgb="FF0000FF"/>
        <rFont val="Calibri"/>
        <family val="2"/>
        <scheme val="minor"/>
      </rPr>
      <t xml:space="preserve"> https://bicknellsthrush.org/conservation-action-plan/conservation-action-plan-for-bicknells-thrush/</t>
    </r>
    <r>
      <rPr>
        <sz val="11"/>
        <color theme="1"/>
        <rFont val="Calibri"/>
        <family val="2"/>
        <scheme val="minor"/>
      </rPr>
      <t xml:space="preserve"> or 10.6084/m9.figshare.4962608.</t>
    </r>
  </si>
  <si>
    <r>
      <t xml:space="preserve">Kirtland's Warbler Conservation Team. Michigan Department of Natural Resources (MDNR), US Fish and Wildlife Service, and US Forest Service. 2015. Kirtland's Warbler Breeding Range Conservation Plan. Available online at </t>
    </r>
    <r>
      <rPr>
        <sz val="11"/>
        <color rgb="FF0000FF"/>
        <rFont val="Calibri"/>
        <family val="2"/>
        <scheme val="minor"/>
      </rPr>
      <t>https://www.michigan.gov/documents/dnr/Kirtlands_Warbler_CP_457727_7.pdf</t>
    </r>
    <r>
      <rPr>
        <sz val="11"/>
        <color theme="1"/>
        <rFont val="Calibri"/>
        <family val="2"/>
        <scheme val="minor"/>
      </rPr>
      <t>.</t>
    </r>
  </si>
  <si>
    <t>Will McDearman, USFWS Red-cockaded Woodpecker Recovery Team, Dec 2018.</t>
  </si>
  <si>
    <t>PIFTC–NBCI</t>
  </si>
  <si>
    <t>6.7M in 1999 from Dimmick, R., M. Gudlin and D. McKenzie. The Northern Bobwhite Conservation Initiative: A Plan for Quail Population Recovery. PIF Technical Committee adjusted to 5.8M in 2007 based on declining BBS trend.</t>
  </si>
  <si>
    <r>
      <t>Northwest Territories/Nunavut Bird Checklist Survey (</t>
    </r>
    <r>
      <rPr>
        <sz val="11"/>
        <color rgb="FF0000FF"/>
        <rFont val="Calibri"/>
        <family val="2"/>
        <scheme val="minor"/>
      </rPr>
      <t>https://www.canada.ca/en/environment-climate-change/services/bird-surveys/landbird/ebird-northwest-territories-nunavut-checklist.html</t>
    </r>
    <r>
      <rPr>
        <sz val="11"/>
        <color theme="1"/>
        <rFont val="Calibri"/>
        <family val="2"/>
        <scheme val="minor"/>
      </rPr>
      <t>) combined with Breeding Bird Census density information from the same region (Kennedy et al. 1999. The Canadian Breeding Bird (Mapping) Census Database. Technical Report Series No. 342, Canadian Wildlife Service, Ottawa, Ontario).</t>
    </r>
  </si>
  <si>
    <t>Point count data from the 2nd Ontario Breeding Bird Atlas (2001-2005): Cadman et al. 2007. Atlas of the Breeding Birds of Ontario, 2001–2005. Bird Studies Canada, Environment Canada, Ontario Field Ornithologists, Ontario Ministry of Natural Resources, and Ontario Nature, Toronto, Ontario.</t>
  </si>
  <si>
    <t>BirdLife International 2000, eBird-17</t>
  </si>
  <si>
    <t>Partners in Flight (PIF) population estimate from Stanton et al. (2019) calculated using BBS and/or other data sets indicated after the dash.</t>
  </si>
  <si>
    <t>PIFSC–##</t>
  </si>
  <si>
    <t>PIFTC–##</t>
  </si>
  <si>
    <t>Potapov, E., and R. Sale. 2012. The Snowy Owl. London: T &amp; AD Poyser.</t>
  </si>
  <si>
    <t>Potapov &amp; Sale 2012</t>
  </si>
  <si>
    <t>Potapov &amp; Sale 2012 global estimate/2</t>
  </si>
  <si>
    <t>A variety of species-specific range maps were used to extrapolate population estimates to breeding areas in the Eastern Hemisphere, based on relative proportion of breeding range in Western and Eastern hemispheres.</t>
  </si>
  <si>
    <t xml:space="preserve">Smith, P.W. 1996. Antillean Nighthawk. In Rodgers, Kale, and Smith, eds., Rare and Endangered Biota of Florida. Vol. 5. University of Florida Press, Gainesville. </t>
  </si>
  <si>
    <t>Spruce Grouse Continental Conservation Plan 2008</t>
  </si>
  <si>
    <t>Williamson, S.J., D. Keppie, R. Davison, D. Budeau, S. Carriere, D. Rabe, and M. Schroeder. 2008. Spruce Grouse Continental Conservation Plan. Association of Fish and Wildlife Agencies. Washington, DC. 74 pp.</t>
  </si>
  <si>
    <t xml:space="preserve">USFWS Eagle Rule Revision 2016 </t>
  </si>
  <si>
    <r>
      <t xml:space="preserve">Dessecker, D.R., G.W. Norman, and S.J. Williamson, eds. 2006. Ruffed Grouse Conservation Plan. Association of Fish and Wildlife Agencies, Resident Game Bird Working Group. Available at </t>
    </r>
    <r>
      <rPr>
        <sz val="11"/>
        <color rgb="FF0000FF"/>
        <rFont val="Calibri"/>
        <family val="2"/>
        <scheme val="minor"/>
      </rPr>
      <t>https://www.ruffedgrousesociety.org/UserFiles/File/RG_ConservationPlan.pdf.</t>
    </r>
    <r>
      <rPr>
        <sz val="11"/>
        <color theme="1"/>
        <rFont val="Calibri"/>
        <family val="2"/>
        <scheme val="minor"/>
      </rPr>
      <t xml:space="preserve">
From RGCP: 8.1M males in 2005 (sum of BCR totals, excluding BCR 4). PIF rounded to 9M to include BCR 4, then doubled to include females.</t>
    </r>
  </si>
  <si>
    <r>
      <t xml:space="preserve">U.S. Fish and Wildlife Service. 2016. Bald and Golden Eagles: Population demographics and estimation of sustainable take in the United States, 2016 update. Division of Migratory Bird Management, Washington D.C., USA. Available at </t>
    </r>
    <r>
      <rPr>
        <sz val="11"/>
        <color rgb="FF0000FF"/>
        <rFont val="Calibri"/>
        <family val="2"/>
        <scheme val="minor"/>
      </rPr>
      <t>https://www.fws.gov/birds/management/managed-species/eagle-management.php</t>
    </r>
    <r>
      <rPr>
        <sz val="11"/>
        <color theme="1"/>
        <rFont val="Calibri"/>
        <family val="2"/>
        <scheme val="minor"/>
      </rPr>
      <t>. Estimate = 143,000, with extrapolation to Canada.</t>
    </r>
  </si>
  <si>
    <t>USFWS Eagle Rule Revision 2016</t>
  </si>
  <si>
    <r>
      <t xml:space="preserve">Western Association of Fish and Wildlife Agencies. 2015. Greater Sage-Grouse Population Trends: An Analysis of Lek Count Databases 1965–2015. </t>
    </r>
    <r>
      <rPr>
        <sz val="11"/>
        <color rgb="FF0000FF"/>
        <rFont val="Calibri"/>
        <family val="2"/>
        <scheme val="minor"/>
      </rPr>
      <t>http://www.wafwa.org/Documents%20and%20Settings/37/Site%20Documents/News/Lek%20Trend%20Analysis%20final%208-14-15.pdf</t>
    </r>
  </si>
  <si>
    <t>McDonald, L., K. Nasman, T. Rintz, F. Hornsby, and G. Gardner. 2017. Range-wide population size of the Lesser Prairie-Chicken: 2012-2017. Western EcoSystems Technology, Inc. (WEST), Laramie, Wyoming, USA.</t>
  </si>
  <si>
    <t>Wiest, W.A., M.D. Correll, B.G. Marcot, B.J. Olsen, C.S. Elphick, T.P. Hodgman, G.R. Guntenspergen, and W.G. Shriver. 2019. Estimates of tidal-marsh bird densities using Bayesian networks. J. Wildlife Management 83 (1): 109-120.</t>
  </si>
  <si>
    <t>Winker, K., D. D. Gibson, A. L. Sowls, B. E. Lawhead, P. D. Martin, E. P. Hoberg, and D. Causey. 2002. The Birds of St. Matthew Island, Bering Sea. Wilson Bulletin 114: 491-509.</t>
  </si>
  <si>
    <t>English Name</t>
  </si>
  <si>
    <t>Sources of data used for Global Population Estimate, with sources listed in descending order by proportion of population estimate: "bbs" = North American Breeding Bird Survey (2006-2015); "nwt" = Northwest Territories &amp; Nunavut Checklist survey data (1995-2001) combined with Breeding Bird Census data; "ona" = Ontario 2nd Breeding Bird Atlas point counts (2001-2005); "eBird" = eBird relative frequency data for June and 1st week of July (1970-2017) used to extrapolate to the Western Hemisphere south of USA; "rng" = range map-based extrapolation to the Eastern Hemisphere; "PIFSC" = estimated by Partners in Flight Science Committee. See other sources on Source Refs tab.</t>
  </si>
  <si>
    <t>Sources of data used for USA/Canada Population Estimate, with sources listed in descending order by proportion of population estimates; see global sources description above and sources listed on the Source Refs tab.</t>
  </si>
  <si>
    <t>Sequence of species in AOS 59th Supplement (2018).</t>
  </si>
  <si>
    <t>AOS English common name—from 7th Edition, 59th Supplement (2018).</t>
  </si>
  <si>
    <t>AOS scientific name—from 7th Edition, 59th Supplement (2018).</t>
  </si>
  <si>
    <t>Introduced (non-native) species in North America.</t>
  </si>
  <si>
    <t>Estimated global breeding population, based on extrapolating USA/Canada population to other parts of global range (individuals, not pairs). Estimates have been rounded.</t>
  </si>
  <si>
    <t>Estimated breeding population in USA/Canada, a sum of BBS-based estimates, Ontario atlas-based estimates, and NWT checklist-based estimates (individuals, not pairs). Estimates have been rounded.</t>
  </si>
  <si>
    <t>Estimated breeding population in the BBS survey area (Canada and USA)—individuals, not pairs. Estimates have been rounded.</t>
  </si>
  <si>
    <t>Estimated breeding population in Canada, a sum of BBS-based estimates, Ontario atlas-based estimates, and NWT checklist-based estimates (individuals, not pairs). Estimates have been rounded.</t>
  </si>
  <si>
    <t>Estimated breeding population in USA, from BBS-based estimates (individuals, not pairs). Estimates have been rounded.</t>
  </si>
  <si>
    <t>Median estimated population in USA and Canada derived from 1,000 re-sampled population estimates for USA/Canada, rounded.</t>
  </si>
  <si>
    <t>Estimated percent of global population that breeds in North America (Canada and U.S.) based on eBird relative frequencies (Western Hemisphere) and range maps (Eastern Hemisphere).</t>
  </si>
  <si>
    <t>Estimated percent of global population that breeds in the Western Hemisphere, based on range maps.</t>
  </si>
  <si>
    <t>Approximated detection distance category (meters) at peak time of day during a 3-minute BBS count, accounting for movement of birds during the count.</t>
  </si>
  <si>
    <t>Pair Adjustment: multiplies estimate by up to 2, depending on whether one or both members of a pair are likely to be detected.</t>
  </si>
  <si>
    <t>Average Time of Day Adjustment: adjusts average count across all 50 BBS stops to a smoothed peak count.</t>
  </si>
  <si>
    <t>Standard deviation of Time of Day Adjustment, calculated by sampling the distribution of repeated time adjustment calculations.</t>
  </si>
  <si>
    <t>Estimated breeding population in USA/Canada (individuals, not pairs). Estimates as calculated, without rounding (see above for rounded values).</t>
  </si>
  <si>
    <t>Estimated breeding population in the BBS survey area (within Canada and USA)—individuals, not pairs. Estimates as calculated, without rounding (see above for rounded values).</t>
  </si>
  <si>
    <t>Estimated breeding population in Canada (individuals, not pairs). Estimates as calculated, without rounding (see above for rounded values).</t>
  </si>
  <si>
    <t>Estimated breeding population in the USA (individuals, not pairs). Estimates as calculated, without rounding (see above for rounded values).</t>
  </si>
  <si>
    <t>rng</t>
  </si>
  <si>
    <t>PIFcalc19–rng,bbs</t>
  </si>
  <si>
    <t>PIFcalc19–rng,bbs,ebird</t>
  </si>
  <si>
    <t>PIFcalc19–rng,bbs,nwt,ona</t>
  </si>
  <si>
    <t>PIFcalc19–rng,nwt,bbs</t>
  </si>
  <si>
    <t>PIFcalc19–rng,ebird,bbs</t>
  </si>
  <si>
    <t>PIFcalc19–rng,bbs,ebird,ona,nwt</t>
  </si>
  <si>
    <t>PIFcalc19–rng,bbs,ebird,nwt</t>
  </si>
  <si>
    <t>PIFcalc19–rng,bbs,ona,nwt</t>
  </si>
  <si>
    <t>PIFcalc19–bbs,rng</t>
  </si>
  <si>
    <t>PIFcalc19–rng,bbs,nwt,ebird,ona</t>
  </si>
  <si>
    <t>PIFcalc19–rng,bbs,nwt,ona,ebird</t>
  </si>
  <si>
    <t>PIFcalc19–bbs,rng,nwt,ebird,ona</t>
  </si>
  <si>
    <t>PIFcalc19–bbs,rng,ona,nwt</t>
  </si>
  <si>
    <t>PIFcalc19–rng,bbs,ebird,ona</t>
  </si>
  <si>
    <t>PIFcalc19–rng,ebird,bbs,nwt</t>
  </si>
  <si>
    <t>PIFcalc19–nwt,rng,bbs</t>
  </si>
  <si>
    <t>PIFcalc19–rng,bbs,ona</t>
  </si>
  <si>
    <t>PIFcalc19–nwt,rng</t>
  </si>
  <si>
    <t xml:space="preserve"> </t>
  </si>
  <si>
    <t xml:space="preserve">  </t>
  </si>
  <si>
    <t>Matsuoka &amp; Johnson 2008</t>
  </si>
  <si>
    <t>Demarest 2018</t>
  </si>
  <si>
    <t>Fletcher et al. 2016</t>
  </si>
  <si>
    <t>PIFcalc19, PIFSC-18</t>
  </si>
  <si>
    <t>BirdLife International 2018</t>
  </si>
  <si>
    <t>Franke 2016, Green 2012</t>
  </si>
  <si>
    <t>Pavlacky et al. 2017</t>
  </si>
  <si>
    <t>FL FWCC 2011</t>
  </si>
  <si>
    <t>PIFcalc18, BirdLife 2018</t>
  </si>
  <si>
    <t>Kirtland's Warbler Conservation Team 2015</t>
  </si>
  <si>
    <t>Dean Demarest, U.S. Fish and Wildlife Service.</t>
  </si>
  <si>
    <t>Fletcher 2016</t>
  </si>
  <si>
    <t>Fletcher et al. 2016. Annual Progress Report on Snail Kite Demography. U.S. Geological Survey, FL CFWRU, Gainesville, FL.</t>
  </si>
  <si>
    <t xml:space="preserve">Florida Fish and Wildlife Conservation Commission. 2011. White-crowned Pigeon Biological Status Review. </t>
  </si>
  <si>
    <t>Franke 2016</t>
  </si>
  <si>
    <t>Franke, A. 2016. Population Estimates for Northern Juvenile Peregrine Falcons with Implications for Harvest Levels in North America. Journal of Fish and Wildlife Management. 7. 10.3996/062015-JFWM-050.</t>
  </si>
  <si>
    <t>Green 2012</t>
  </si>
  <si>
    <t>Michael Green, U.S. Fish and Wildlife Service.  Unpublished 2012 Peregrine Falcon monitoring data.</t>
  </si>
  <si>
    <t>Gomez–Panjabi</t>
  </si>
  <si>
    <t xml:space="preserve">Hector Gomez de Silva (Eagle-eye Tours, formerly with National Autonomous University of Mexico, UNAM) and Arvind Panjabi, Bird Conservancy of the Rockies. The suffix "–PSg" appended to the source code indicates a population estimate based on the midpoint of the ACAD PS-g category range. </t>
  </si>
  <si>
    <t>Hunter-Wylie-Meyer</t>
  </si>
  <si>
    <t>William C. Hunter, U.S. Fish and Wildlife Service; Jim Wylie, U.S. Geological Service; and Ken Meyer, Avian Research and Conservation Institute.</t>
  </si>
  <si>
    <t>Matsuoka and Johnson 2008</t>
  </si>
  <si>
    <t>Matsuoka, S., and J.A. Johnson. 2008. Using a Multimodel Approach to Estimate the Population Size of McKay's Buntings. Condor 110(2): 371–376.</t>
  </si>
  <si>
    <t>Pavlacky, D. C., Lukacs, P. M., Blakesley, J. A., Skorkowsky, R. C., Klute, D. S., Hahn, B. A., Dreitz, V.J., George, T.L., Hanni, D. J. (2017). A statistically rigorous sampling design to integrate avian monitoring and management within Bird Conservation Regions. PLoS ONE, 12(10).https://doi.org/10.1371/journal.pone.0185924</t>
  </si>
  <si>
    <t>Partners in Flight Central America Workshop (2016). The suffix "–PSg" appended to the source code indicates a population estimate based on the midpoint of the ACAD PS-g category range.</t>
  </si>
  <si>
    <t>Partners in Flight Science Committee, where –## indicates the year when the estimate was made: e.g., PIFSC–12 = 2012. The suffix "–PSg" appended to the source code indicates a population estimate based on the midpoint of the ACAD PS-g category range. Most but not all of these estimates were reviewed in 2016.</t>
  </si>
  <si>
    <t>Partners in Flight Technical Committee where –## indicates the year when the estimate was made: e.g., PIFTC–02 = 2002. The suffix "–PSg" appended to the source code indicates a population estimate based on the midpoint of the ACAD PS-g category range. Most but not all of these estimates were reviewed in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</si>
</sst>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1" x14ac:knownFonts="1">
    <font>
      <sz val="11"/>
      <color theme="1"/>
      <name val="Calibri"/>
      <family val="2"/>
      <scheme val="minor"/>
    </font>
    <font>
      <sz val="11"/>
      <color rgb="FFFF0000"/>
      <name val="Calibri"/>
      <family val="2"/>
      <scheme val="minor"/>
    </font>
    <font>
      <sz val="11"/>
      <color theme="1"/>
      <name val="Times New Roman"/>
      <family val="2"/>
    </font>
    <font>
      <sz val="11"/>
      <name val="Calibri"/>
      <family val="2"/>
      <scheme val="minor"/>
    </font>
    <font>
      <i/>
      <sz val="11"/>
      <name val="Calibri"/>
      <family val="2"/>
      <scheme val="minor"/>
    </font>
    <font>
      <sz val="11"/>
      <name val="Calibri"/>
      <family val="2"/>
    </font>
    <font>
      <b/>
      <sz val="11"/>
      <name val="Calibri"/>
      <family val="2"/>
      <scheme val="minor"/>
    </font>
    <font>
      <i/>
      <sz val="11"/>
      <color theme="1"/>
      <name val="Calibri"/>
      <family val="2"/>
      <scheme val="minor"/>
    </font>
    <font>
      <b/>
      <sz val="11"/>
      <color theme="1"/>
      <name val="Calibri"/>
      <family val="2"/>
      <scheme val="minor"/>
    </font>
    <font>
      <sz val="11"/>
      <color rgb="FF0000FF"/>
      <name val="Calibri"/>
      <family val="2"/>
      <scheme val="minor"/>
    </font>
    <font>
      <sz val="11"/>
      <color theme="9" tint="-0.499984740745262"/>
      <name val="Calibri"/>
      <family val="2"/>
      <scheme val="minor"/>
    </font>
  </fonts>
  <fills count="3">
    <fill>
      <patternFill patternType="none"/>
    </fill>
    <fill>
      <patternFill patternType="gray125"/>
    </fill>
    <fill>
      <patternFill patternType="solid">
        <fgColor indexed="4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 fillId="0" borderId="0"/>
  </cellStyleXfs>
  <cellXfs count="36">
    <xf numFmtId="0" fontId="0" fillId="0" borderId="0" xfId="0"/>
    <xf numFmtId="0" fontId="3" fillId="0" borderId="1" xfId="1" applyFont="1" applyBorder="1" applyAlignment="1">
      <alignment horizontal="center" vertical="center"/>
    </xf>
    <xf numFmtId="0" fontId="3" fillId="0" borderId="0" xfId="1" applyFont="1" applyAlignment="1">
      <alignment vertical="center"/>
    </xf>
    <xf numFmtId="0" fontId="3" fillId="0" borderId="5" xfId="1" applyFont="1" applyBorder="1" applyAlignment="1">
      <alignment horizontal="center" vertical="center"/>
    </xf>
    <xf numFmtId="0" fontId="3" fillId="0" borderId="0" xfId="1" applyFont="1" applyAlignment="1">
      <alignment horizontal="center" vertical="center"/>
    </xf>
    <xf numFmtId="0" fontId="3" fillId="0" borderId="0" xfId="1" applyFont="1"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4" fillId="0" borderId="0" xfId="1" applyFont="1" applyAlignment="1">
      <alignment vertical="center"/>
    </xf>
    <xf numFmtId="0" fontId="1" fillId="0" borderId="0" xfId="1" applyFont="1" applyAlignment="1">
      <alignment vertical="center"/>
    </xf>
    <xf numFmtId="0" fontId="6" fillId="0" borderId="0" xfId="1" applyFont="1" applyAlignment="1">
      <alignment vertical="center"/>
    </xf>
    <xf numFmtId="0" fontId="3" fillId="0" borderId="0" xfId="1" applyFont="1" applyFill="1" applyAlignment="1">
      <alignment vertical="center"/>
    </xf>
    <xf numFmtId="0" fontId="7" fillId="0" borderId="0" xfId="0" applyFont="1" applyAlignment="1">
      <alignment vertical="center"/>
    </xf>
    <xf numFmtId="0" fontId="8" fillId="0" borderId="0" xfId="0" applyFont="1" applyBorder="1" applyAlignment="1">
      <alignment horizontal="center" vertical="center" wrapText="1"/>
    </xf>
    <xf numFmtId="0" fontId="10" fillId="0" borderId="0" xfId="0" applyFont="1" applyBorder="1" applyAlignment="1">
      <alignment vertical="center" wrapText="1"/>
    </xf>
    <xf numFmtId="0" fontId="6" fillId="0" borderId="1" xfId="1" applyFont="1" applyBorder="1" applyAlignment="1">
      <alignment horizontal="center" vertical="center"/>
    </xf>
    <xf numFmtId="0" fontId="6" fillId="0" borderId="2" xfId="1" applyFont="1" applyBorder="1" applyAlignment="1">
      <alignment horizontal="center" vertical="center" wrapText="1"/>
    </xf>
    <xf numFmtId="0" fontId="3" fillId="2" borderId="2" xfId="1" applyFont="1" applyFill="1" applyBorder="1" applyAlignment="1">
      <alignment horizontal="center" vertical="center" wrapText="1"/>
    </xf>
    <xf numFmtId="0" fontId="3" fillId="2" borderId="2" xfId="1" applyFont="1" applyFill="1" applyBorder="1" applyAlignment="1">
      <alignment horizontal="left" vertical="center" wrapText="1" indent="1"/>
    </xf>
    <xf numFmtId="0" fontId="3" fillId="0" borderId="1" xfId="1" applyFont="1" applyFill="1" applyBorder="1" applyAlignment="1">
      <alignment horizontal="left" vertical="center" indent="1"/>
    </xf>
    <xf numFmtId="0" fontId="3" fillId="0" borderId="1" xfId="1" applyFont="1" applyFill="1" applyBorder="1" applyAlignment="1">
      <alignment horizontal="left" vertical="center" wrapText="1" indent="1"/>
    </xf>
    <xf numFmtId="0" fontId="3" fillId="2" borderId="3" xfId="1" applyFont="1" applyFill="1" applyBorder="1" applyAlignment="1">
      <alignment horizontal="left" vertical="center" wrapText="1" indent="1"/>
    </xf>
    <xf numFmtId="0" fontId="3" fillId="0" borderId="4" xfId="1" applyFont="1" applyFill="1" applyBorder="1" applyAlignment="1">
      <alignment horizontal="left" vertical="center" wrapText="1" indent="1"/>
    </xf>
    <xf numFmtId="0" fontId="5" fillId="2" borderId="1" xfId="1" applyNumberFormat="1" applyFont="1" applyFill="1" applyBorder="1" applyAlignment="1">
      <alignment horizontal="left" vertical="center" wrapText="1" indent="1"/>
    </xf>
    <xf numFmtId="0" fontId="3" fillId="2" borderId="1" xfId="1" applyNumberFormat="1" applyFont="1" applyFill="1" applyBorder="1" applyAlignment="1">
      <alignment horizontal="left" vertical="center" wrapText="1" indent="1"/>
    </xf>
    <xf numFmtId="0" fontId="3" fillId="0" borderId="1" xfId="1" applyFont="1" applyBorder="1" applyAlignment="1">
      <alignment horizontal="left" vertical="center" wrapText="1" indent="1"/>
    </xf>
    <xf numFmtId="0" fontId="5" fillId="0" borderId="1" xfId="1" applyFont="1" applyFill="1" applyBorder="1" applyAlignment="1">
      <alignment horizontal="left" vertical="center" wrapText="1" indent="1"/>
    </xf>
    <xf numFmtId="3" fontId="3" fillId="2" borderId="2" xfId="1" applyNumberFormat="1" applyFont="1" applyFill="1" applyBorder="1" applyAlignment="1">
      <alignment horizontal="center" vertical="center" wrapText="1"/>
    </xf>
    <xf numFmtId="3" fontId="0" fillId="0" borderId="0" xfId="0" applyNumberFormat="1" applyAlignment="1">
      <alignment vertical="center"/>
    </xf>
    <xf numFmtId="9" fontId="3" fillId="2" borderId="2" xfId="1" applyNumberFormat="1" applyFont="1" applyFill="1" applyBorder="1" applyAlignment="1">
      <alignment horizontal="center" vertical="center" wrapText="1"/>
    </xf>
    <xf numFmtId="9" fontId="0" fillId="0" borderId="0" xfId="0" applyNumberFormat="1" applyAlignment="1">
      <alignment horizontal="center" vertical="center"/>
    </xf>
    <xf numFmtId="164" fontId="3" fillId="2" borderId="2" xfId="1" applyNumberFormat="1" applyFont="1" applyFill="1" applyBorder="1" applyAlignment="1">
      <alignment horizontal="center" vertical="center" wrapText="1"/>
    </xf>
    <xf numFmtId="164" fontId="0" fillId="0" borderId="0" xfId="0" applyNumberFormat="1" applyAlignment="1">
      <alignment vertical="center"/>
    </xf>
    <xf numFmtId="165" fontId="3" fillId="2" borderId="2" xfId="1" applyNumberFormat="1" applyFont="1" applyFill="1" applyBorder="1" applyAlignment="1">
      <alignment horizontal="center" vertical="center" wrapText="1"/>
    </xf>
    <xf numFmtId="165" fontId="0" fillId="0" borderId="0" xfId="0" applyNumberFormat="1" applyAlignment="1">
      <alignment vertical="center"/>
    </xf>
  </cellXfs>
  <cellStyles count="2">
    <cellStyle name="Normal" xfId="0" builtinId="0"/>
    <cellStyle name="Normal 2" xfId="1"/>
  </cellStyles>
  <dxfs count="3">
    <dxf>
      <font>
        <condense val="0"/>
        <extend val="0"/>
        <color indexed="51"/>
      </font>
      <fill>
        <patternFill>
          <bgColor indexed="51"/>
        </patternFill>
      </fill>
      <border>
        <left style="thin">
          <color indexed="64"/>
        </left>
        <right style="thin">
          <color indexed="64"/>
        </right>
        <top style="thin">
          <color indexed="64"/>
        </top>
        <bottom style="thin">
          <color indexed="64"/>
        </bottom>
      </border>
    </dxf>
    <dxf>
      <font>
        <condense val="0"/>
        <extend val="0"/>
        <color indexed="52"/>
      </font>
      <fill>
        <patternFill>
          <bgColor indexed="52"/>
        </patternFill>
      </fill>
      <border>
        <left style="thin">
          <color indexed="64"/>
        </left>
        <right style="thin">
          <color indexed="64"/>
        </right>
        <top style="thin">
          <color indexed="64"/>
        </top>
        <bottom style="thin">
          <color indexed="64"/>
        </bottom>
      </border>
    </dxf>
    <dxf>
      <font>
        <condense val="0"/>
        <extend val="0"/>
        <color indexed="10"/>
      </font>
      <fill>
        <patternFill>
          <bgColor indexed="10"/>
        </patternFill>
      </fill>
      <border>
        <left style="thin">
          <color indexed="64"/>
        </left>
        <right style="thin">
          <color indexed="64"/>
        </right>
        <top style="thin">
          <color indexed="64"/>
        </top>
        <bottom style="thin">
          <color indexed="64"/>
        </bottom>
      </border>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54"/>
  <sheetViews>
    <sheetView tabSelected="1" workbookViewId="0">
      <pane xSplit="2" ySplit="1" topLeftCell="C2" activePane="bottomRight" state="frozen"/>
      <selection pane="topRight" activeCell="C1" sqref="C1"/>
      <selection pane="bottomLeft" activeCell="A2" sqref="A2"/>
      <selection pane="bottomRight" activeCell="F82" sqref="F82"/>
    </sheetView>
  </sheetViews>
  <sheetFormatPr defaultColWidth="9.140625" defaultRowHeight="15" x14ac:dyDescent="0.25"/>
  <cols>
    <col min="1" max="1" width="9.85546875" style="7" customWidth="1"/>
    <col min="2" max="2" width="23.7109375" style="6" customWidth="1"/>
    <col min="3" max="3" width="24.7109375" style="6" customWidth="1"/>
    <col min="4" max="4" width="5" style="7" customWidth="1"/>
    <col min="5" max="5" width="11.42578125" style="29" customWidth="1"/>
    <col min="6" max="6" width="24.7109375" style="6" customWidth="1"/>
    <col min="7" max="7" width="13.140625" style="6" customWidth="1"/>
    <col min="8" max="8" width="13.42578125" style="6" customWidth="1"/>
    <col min="9" max="9" width="13.28515625" style="6" customWidth="1"/>
    <col min="10" max="10" width="13" style="6" customWidth="1"/>
    <col min="11" max="11" width="11.42578125" style="6" customWidth="1"/>
    <col min="12" max="13" width="11.28515625" style="6" bestFit="1" customWidth="1"/>
    <col min="14" max="14" width="11.28515625" style="6" customWidth="1"/>
    <col min="15" max="16" width="12" style="6" bestFit="1" customWidth="1"/>
    <col min="17" max="17" width="10.85546875" style="6" customWidth="1"/>
    <col min="18" max="19" width="11.28515625" style="6" bestFit="1" customWidth="1"/>
    <col min="20" max="20" width="13.42578125" style="6" customWidth="1"/>
    <col min="21" max="21" width="12.5703125" style="6" customWidth="1"/>
    <col min="22" max="22" width="13.42578125" style="6" customWidth="1"/>
    <col min="23" max="24" width="11.28515625" style="6" bestFit="1" customWidth="1"/>
    <col min="25" max="26" width="12" style="6" bestFit="1" customWidth="1"/>
    <col min="27" max="28" width="11.28515625" style="6" bestFit="1" customWidth="1"/>
    <col min="29" max="29" width="12.28515625" style="33" customWidth="1"/>
    <col min="30" max="30" width="13.28515625" style="31" customWidth="1"/>
    <col min="31" max="32" width="9.140625" style="6"/>
    <col min="33" max="33" width="11.140625" style="7" customWidth="1"/>
    <col min="34" max="34" width="9.140625" style="7"/>
    <col min="35" max="36" width="9.140625" style="35"/>
    <col min="37" max="37" width="13.42578125" style="6" customWidth="1"/>
    <col min="38" max="38" width="12.85546875" style="6" customWidth="1"/>
    <col min="39" max="39" width="13" style="6" customWidth="1"/>
    <col min="40" max="40" width="12.7109375" style="6" customWidth="1"/>
    <col min="41" max="41" width="12.85546875" style="6" customWidth="1"/>
    <col min="42" max="42" width="12.140625" style="6" customWidth="1"/>
    <col min="43" max="43" width="13.28515625" style="6" customWidth="1"/>
    <col min="44" max="44" width="13.7109375" style="6" customWidth="1"/>
    <col min="45" max="16384" width="9.140625" style="6"/>
  </cols>
  <sheetData>
    <row r="1" spans="1:44" s="8" customFormat="1" ht="66.75" customHeight="1" x14ac:dyDescent="0.25">
      <c r="A1" s="18" t="s">
        <v>1025</v>
      </c>
      <c r="B1" s="18" t="s">
        <v>1143</v>
      </c>
      <c r="C1" s="18" t="s">
        <v>0</v>
      </c>
      <c r="D1" s="18" t="s">
        <v>2</v>
      </c>
      <c r="E1" s="28" t="s">
        <v>965</v>
      </c>
      <c r="F1" s="18" t="s">
        <v>981</v>
      </c>
      <c r="G1" s="18" t="s">
        <v>967</v>
      </c>
      <c r="H1" s="18" t="s">
        <v>1026</v>
      </c>
      <c r="I1" s="18" t="s">
        <v>1027</v>
      </c>
      <c r="J1" s="18" t="s">
        <v>3</v>
      </c>
      <c r="K1" s="18" t="s">
        <v>970</v>
      </c>
      <c r="L1" s="18" t="s">
        <v>1038</v>
      </c>
      <c r="M1" s="18" t="s">
        <v>1029</v>
      </c>
      <c r="N1" s="18" t="s">
        <v>974</v>
      </c>
      <c r="O1" s="18" t="s">
        <v>1039</v>
      </c>
      <c r="P1" s="18" t="s">
        <v>1030</v>
      </c>
      <c r="Q1" s="18" t="s">
        <v>978</v>
      </c>
      <c r="R1" s="18" t="s">
        <v>1040</v>
      </c>
      <c r="S1" s="18" t="s">
        <v>1031</v>
      </c>
      <c r="T1" s="18" t="s">
        <v>4</v>
      </c>
      <c r="U1" s="18" t="s">
        <v>1041</v>
      </c>
      <c r="V1" s="18" t="s">
        <v>1032</v>
      </c>
      <c r="W1" s="18" t="s">
        <v>1042</v>
      </c>
      <c r="X1" s="18" t="s">
        <v>1033</v>
      </c>
      <c r="Y1" s="18" t="s">
        <v>1043</v>
      </c>
      <c r="Z1" s="18" t="s">
        <v>1034</v>
      </c>
      <c r="AA1" s="18" t="s">
        <v>1044</v>
      </c>
      <c r="AB1" s="18" t="s">
        <v>1035</v>
      </c>
      <c r="AC1" s="32" t="s">
        <v>5</v>
      </c>
      <c r="AD1" s="30" t="s">
        <v>6</v>
      </c>
      <c r="AE1" s="18" t="s">
        <v>7</v>
      </c>
      <c r="AF1" s="18" t="s">
        <v>8</v>
      </c>
      <c r="AG1" s="18" t="s">
        <v>9</v>
      </c>
      <c r="AH1" s="18" t="s">
        <v>10</v>
      </c>
      <c r="AI1" s="34" t="s">
        <v>11</v>
      </c>
      <c r="AJ1" s="34" t="s">
        <v>12</v>
      </c>
      <c r="AK1" s="18" t="s">
        <v>13</v>
      </c>
      <c r="AL1" s="18" t="s">
        <v>1045</v>
      </c>
      <c r="AM1" s="18" t="s">
        <v>1036</v>
      </c>
      <c r="AN1" s="18" t="s">
        <v>1046</v>
      </c>
      <c r="AO1" s="18" t="s">
        <v>1037</v>
      </c>
      <c r="AP1" s="18" t="s">
        <v>14</v>
      </c>
      <c r="AQ1" s="18" t="s">
        <v>15</v>
      </c>
      <c r="AR1" s="18" t="s">
        <v>16</v>
      </c>
    </row>
    <row r="2" spans="1:44" x14ac:dyDescent="0.25">
      <c r="A2" s="7">
        <v>81</v>
      </c>
      <c r="B2" s="6" t="s">
        <v>17</v>
      </c>
      <c r="C2" s="13" t="s">
        <v>18</v>
      </c>
      <c r="E2" s="29">
        <v>2000000</v>
      </c>
      <c r="F2" s="6" t="s">
        <v>19</v>
      </c>
      <c r="G2" s="29">
        <v>2500</v>
      </c>
      <c r="H2" s="29"/>
      <c r="I2" s="29"/>
      <c r="J2" s="6" t="s">
        <v>20</v>
      </c>
      <c r="K2" s="29"/>
      <c r="L2" s="29"/>
      <c r="M2" s="29"/>
      <c r="N2" s="29">
        <v>0</v>
      </c>
      <c r="O2" s="29"/>
      <c r="P2" s="29"/>
      <c r="Q2" s="29"/>
      <c r="R2" s="29"/>
      <c r="S2" s="29"/>
      <c r="T2" s="29"/>
      <c r="U2" s="29"/>
      <c r="V2" s="29"/>
      <c r="W2" s="29"/>
      <c r="X2" s="29"/>
      <c r="Y2" s="29"/>
      <c r="Z2" s="29"/>
      <c r="AA2" s="29"/>
      <c r="AB2" s="29"/>
      <c r="AC2" s="33">
        <v>0.11359768867492701</v>
      </c>
      <c r="AD2" s="31">
        <v>1</v>
      </c>
      <c r="AE2" s="29">
        <v>4152</v>
      </c>
      <c r="AF2" s="29">
        <v>1</v>
      </c>
      <c r="AG2" s="7">
        <v>300</v>
      </c>
      <c r="AH2" s="7">
        <v>2</v>
      </c>
      <c r="AI2" s="35">
        <v>1.6460378267</v>
      </c>
      <c r="AJ2" s="35">
        <v>0.22458340769999999</v>
      </c>
      <c r="AK2" s="29">
        <v>2500</v>
      </c>
      <c r="AL2" s="29"/>
      <c r="AM2" s="29"/>
      <c r="AN2" s="29"/>
      <c r="AO2" s="29"/>
      <c r="AP2" s="29"/>
      <c r="AQ2" s="29"/>
      <c r="AR2" s="29"/>
    </row>
    <row r="3" spans="1:44" x14ac:dyDescent="0.25">
      <c r="A3" s="7">
        <v>94</v>
      </c>
      <c r="B3" s="6" t="s">
        <v>21</v>
      </c>
      <c r="C3" s="13" t="s">
        <v>22</v>
      </c>
      <c r="E3" s="29">
        <v>260000</v>
      </c>
      <c r="F3" s="6" t="s">
        <v>1084</v>
      </c>
      <c r="G3" s="29">
        <v>250000</v>
      </c>
      <c r="H3" s="29">
        <v>170000</v>
      </c>
      <c r="I3" s="29">
        <v>350000</v>
      </c>
      <c r="J3" s="6" t="s">
        <v>1087</v>
      </c>
      <c r="K3" s="29">
        <v>250000</v>
      </c>
      <c r="L3" s="29">
        <v>170000</v>
      </c>
      <c r="M3" s="29">
        <v>350000</v>
      </c>
      <c r="N3" s="29">
        <v>0</v>
      </c>
      <c r="O3" s="29">
        <v>0</v>
      </c>
      <c r="P3" s="29">
        <v>0</v>
      </c>
      <c r="Q3" s="29">
        <v>250000</v>
      </c>
      <c r="R3" s="29">
        <v>170000</v>
      </c>
      <c r="S3" s="29">
        <v>350000</v>
      </c>
      <c r="T3" s="29">
        <v>250000</v>
      </c>
      <c r="U3" s="29">
        <v>200000</v>
      </c>
      <c r="V3" s="29">
        <v>310000</v>
      </c>
      <c r="W3" s="29">
        <v>200000</v>
      </c>
      <c r="X3" s="29">
        <v>310000</v>
      </c>
      <c r="Y3" s="29">
        <v>0</v>
      </c>
      <c r="Z3" s="29">
        <v>0</v>
      </c>
      <c r="AA3" s="29">
        <v>200000</v>
      </c>
      <c r="AB3" s="29">
        <v>310000</v>
      </c>
      <c r="AC3" s="33">
        <v>0.97770777369999995</v>
      </c>
      <c r="AD3" s="31">
        <v>1</v>
      </c>
      <c r="AE3" s="29">
        <v>4152</v>
      </c>
      <c r="AF3" s="29">
        <v>135</v>
      </c>
      <c r="AG3" s="7">
        <v>300</v>
      </c>
      <c r="AH3" s="7">
        <v>2</v>
      </c>
      <c r="AI3" s="35">
        <v>1.5012054069</v>
      </c>
      <c r="AJ3" s="35">
        <v>2.1707994599999999E-2</v>
      </c>
      <c r="AK3" s="29">
        <v>250825.228</v>
      </c>
      <c r="AL3" s="29">
        <v>195922.7</v>
      </c>
      <c r="AM3" s="29">
        <v>313993.90000000002</v>
      </c>
      <c r="AN3" s="29">
        <v>174719.75</v>
      </c>
      <c r="AO3" s="29">
        <v>348478.625</v>
      </c>
      <c r="AP3" s="29">
        <v>250825.228</v>
      </c>
      <c r="AQ3" s="29"/>
      <c r="AR3" s="29">
        <v>250825.228</v>
      </c>
    </row>
    <row r="4" spans="1:44" x14ac:dyDescent="0.25">
      <c r="A4" s="7">
        <v>99</v>
      </c>
      <c r="B4" s="6" t="s">
        <v>24</v>
      </c>
      <c r="C4" s="13" t="s">
        <v>25</v>
      </c>
      <c r="E4" s="29">
        <v>5800000</v>
      </c>
      <c r="F4" s="6" t="s">
        <v>1120</v>
      </c>
      <c r="G4" s="29">
        <v>4400000</v>
      </c>
      <c r="H4" s="29"/>
      <c r="I4" s="29"/>
      <c r="J4" s="6" t="s">
        <v>1120</v>
      </c>
      <c r="K4" s="29"/>
      <c r="L4" s="29"/>
      <c r="M4" s="29"/>
      <c r="N4" s="29">
        <v>0</v>
      </c>
      <c r="O4" s="29"/>
      <c r="P4" s="29"/>
      <c r="Q4" s="29"/>
      <c r="R4" s="29"/>
      <c r="S4" s="29"/>
      <c r="T4" s="29"/>
      <c r="U4" s="29"/>
      <c r="V4" s="29"/>
      <c r="W4" s="29"/>
      <c r="X4" s="29"/>
      <c r="Y4" s="29"/>
      <c r="Z4" s="29"/>
      <c r="AA4" s="29"/>
      <c r="AB4" s="29"/>
      <c r="AC4" s="33">
        <v>0.76236740112304702</v>
      </c>
      <c r="AD4" s="31">
        <v>1</v>
      </c>
      <c r="AE4" s="29">
        <v>4152</v>
      </c>
      <c r="AF4" s="29">
        <v>1316</v>
      </c>
      <c r="AG4" s="7">
        <v>200</v>
      </c>
      <c r="AH4" s="7">
        <v>1.75</v>
      </c>
      <c r="AI4" s="35">
        <v>1.6016503253000001</v>
      </c>
      <c r="AJ4" s="35">
        <v>2.6255357300000001E-2</v>
      </c>
      <c r="AK4" s="29">
        <v>4421730.8864000002</v>
      </c>
      <c r="AL4" s="29"/>
      <c r="AM4" s="29"/>
      <c r="AN4" s="29"/>
      <c r="AO4" s="29"/>
      <c r="AP4" s="29"/>
      <c r="AQ4" s="29"/>
      <c r="AR4" s="29"/>
    </row>
    <row r="5" spans="1:44" x14ac:dyDescent="0.25">
      <c r="A5" s="7">
        <v>102</v>
      </c>
      <c r="B5" s="6" t="s">
        <v>26</v>
      </c>
      <c r="C5" s="13" t="s">
        <v>27</v>
      </c>
      <c r="E5" s="29">
        <v>5100000</v>
      </c>
      <c r="F5" s="6" t="s">
        <v>1085</v>
      </c>
      <c r="G5" s="29">
        <v>2400000</v>
      </c>
      <c r="H5" s="29">
        <v>1800000</v>
      </c>
      <c r="I5" s="29">
        <v>3200000</v>
      </c>
      <c r="J5" s="6" t="s">
        <v>1087</v>
      </c>
      <c r="K5" s="29">
        <v>2400000</v>
      </c>
      <c r="L5" s="29">
        <v>1800000</v>
      </c>
      <c r="M5" s="29">
        <v>3200000</v>
      </c>
      <c r="N5" s="29">
        <v>0</v>
      </c>
      <c r="O5" s="29">
        <v>0</v>
      </c>
      <c r="P5" s="29">
        <v>0</v>
      </c>
      <c r="Q5" s="29">
        <v>2400000</v>
      </c>
      <c r="R5" s="29">
        <v>1800000</v>
      </c>
      <c r="S5" s="29">
        <v>3200000</v>
      </c>
      <c r="T5" s="29">
        <v>2400000</v>
      </c>
      <c r="U5" s="29">
        <v>1900000</v>
      </c>
      <c r="V5" s="29">
        <v>2900000</v>
      </c>
      <c r="W5" s="29">
        <v>1900000</v>
      </c>
      <c r="X5" s="29">
        <v>2900000</v>
      </c>
      <c r="Y5" s="29">
        <v>0</v>
      </c>
      <c r="Z5" s="29">
        <v>0</v>
      </c>
      <c r="AA5" s="29">
        <v>1900000</v>
      </c>
      <c r="AB5" s="29">
        <v>2900000</v>
      </c>
      <c r="AC5" s="33">
        <v>0.47213864020000001</v>
      </c>
      <c r="AD5" s="31">
        <v>1</v>
      </c>
      <c r="AE5" s="29">
        <v>4152</v>
      </c>
      <c r="AF5" s="29">
        <v>148</v>
      </c>
      <c r="AG5" s="7">
        <v>200</v>
      </c>
      <c r="AH5" s="7">
        <v>1.75</v>
      </c>
      <c r="AI5" s="35">
        <v>1.7043538904</v>
      </c>
      <c r="AJ5" s="35">
        <v>2.88473588E-2</v>
      </c>
      <c r="AK5" s="29">
        <v>2393344.5750000002</v>
      </c>
      <c r="AL5" s="29">
        <v>1935248.2</v>
      </c>
      <c r="AM5" s="29">
        <v>2911828</v>
      </c>
      <c r="AN5" s="29">
        <v>1768250.875</v>
      </c>
      <c r="AO5" s="29">
        <v>3165855.9</v>
      </c>
      <c r="AP5" s="29">
        <v>2393344.5750000002</v>
      </c>
      <c r="AQ5" s="29"/>
      <c r="AR5" s="29">
        <v>2393344.5750000002</v>
      </c>
    </row>
    <row r="6" spans="1:44" x14ac:dyDescent="0.25">
      <c r="A6" s="7">
        <v>104</v>
      </c>
      <c r="B6" s="6" t="s">
        <v>28</v>
      </c>
      <c r="C6" s="13" t="s">
        <v>29</v>
      </c>
      <c r="E6" s="29">
        <v>5800000</v>
      </c>
      <c r="F6" s="6" t="s">
        <v>1084</v>
      </c>
      <c r="G6" s="29">
        <v>3400000</v>
      </c>
      <c r="H6" s="29">
        <v>2400000</v>
      </c>
      <c r="I6" s="29">
        <v>4500000</v>
      </c>
      <c r="J6" s="6" t="s">
        <v>1087</v>
      </c>
      <c r="K6" s="29">
        <v>3400000</v>
      </c>
      <c r="L6" s="29">
        <v>2400000</v>
      </c>
      <c r="M6" s="29">
        <v>4500000</v>
      </c>
      <c r="N6" s="29">
        <v>140000</v>
      </c>
      <c r="O6" s="29">
        <v>43000</v>
      </c>
      <c r="P6" s="29">
        <v>270000</v>
      </c>
      <c r="Q6" s="29">
        <v>3200000</v>
      </c>
      <c r="R6" s="29">
        <v>2200000</v>
      </c>
      <c r="S6" s="29">
        <v>4300000</v>
      </c>
      <c r="T6" s="29">
        <v>3300000</v>
      </c>
      <c r="U6" s="29">
        <v>2700000</v>
      </c>
      <c r="V6" s="29">
        <v>4100000</v>
      </c>
      <c r="W6" s="29">
        <v>2700000</v>
      </c>
      <c r="X6" s="29">
        <v>4100000</v>
      </c>
      <c r="Y6" s="29">
        <v>67000</v>
      </c>
      <c r="Z6" s="29">
        <v>220000</v>
      </c>
      <c r="AA6" s="29">
        <v>2500000</v>
      </c>
      <c r="AB6" s="29">
        <v>4000000</v>
      </c>
      <c r="AC6" s="33">
        <v>0.58362510629999997</v>
      </c>
      <c r="AD6" s="31">
        <v>1</v>
      </c>
      <c r="AE6" s="29">
        <v>4152</v>
      </c>
      <c r="AF6" s="29">
        <v>314</v>
      </c>
      <c r="AG6" s="7">
        <v>200</v>
      </c>
      <c r="AH6" s="7">
        <v>1.5</v>
      </c>
      <c r="AI6" s="35">
        <v>1.4713211328</v>
      </c>
      <c r="AJ6" s="35">
        <v>2.8362956200000001E-2</v>
      </c>
      <c r="AK6" s="29">
        <v>3358400.625</v>
      </c>
      <c r="AL6" s="29">
        <v>2666082.7000000002</v>
      </c>
      <c r="AM6" s="29">
        <v>4096448.3</v>
      </c>
      <c r="AN6" s="29">
        <v>2374845.7250000001</v>
      </c>
      <c r="AO6" s="29">
        <v>4466933.45</v>
      </c>
      <c r="AP6" s="29">
        <v>3358400.625</v>
      </c>
      <c r="AQ6" s="29">
        <v>135571.71400000001</v>
      </c>
      <c r="AR6" s="29">
        <v>3222828.9109999998</v>
      </c>
    </row>
    <row r="7" spans="1:44" x14ac:dyDescent="0.25">
      <c r="A7" s="7">
        <v>105</v>
      </c>
      <c r="B7" s="6" t="s">
        <v>30</v>
      </c>
      <c r="C7" s="13" t="s">
        <v>31</v>
      </c>
      <c r="E7" s="29">
        <v>5800000</v>
      </c>
      <c r="F7" s="6" t="s">
        <v>1084</v>
      </c>
      <c r="G7" s="29">
        <v>5200000</v>
      </c>
      <c r="H7" s="29">
        <v>3600000</v>
      </c>
      <c r="I7" s="29">
        <v>7000000</v>
      </c>
      <c r="J7" s="6" t="s">
        <v>1087</v>
      </c>
      <c r="K7" s="29">
        <v>5200000</v>
      </c>
      <c r="L7" s="29">
        <v>3600000</v>
      </c>
      <c r="M7" s="29">
        <v>7000000</v>
      </c>
      <c r="N7" s="29">
        <v>0</v>
      </c>
      <c r="O7" s="29">
        <v>0</v>
      </c>
      <c r="P7" s="29">
        <v>0</v>
      </c>
      <c r="Q7" s="29">
        <v>5200000</v>
      </c>
      <c r="R7" s="29">
        <v>3600000</v>
      </c>
      <c r="S7" s="29">
        <v>7000000</v>
      </c>
      <c r="T7" s="29">
        <v>5200000</v>
      </c>
      <c r="U7" s="29">
        <v>4100000</v>
      </c>
      <c r="V7" s="29">
        <v>6300000</v>
      </c>
      <c r="W7" s="29">
        <v>4100000</v>
      </c>
      <c r="X7" s="29">
        <v>6300000</v>
      </c>
      <c r="Y7" s="29">
        <v>0</v>
      </c>
      <c r="Z7" s="29">
        <v>0</v>
      </c>
      <c r="AA7" s="29">
        <v>4100000</v>
      </c>
      <c r="AB7" s="29">
        <v>6300000</v>
      </c>
      <c r="AC7" s="33">
        <v>0.89352195440000004</v>
      </c>
      <c r="AD7" s="31">
        <v>1</v>
      </c>
      <c r="AE7" s="29">
        <v>4152</v>
      </c>
      <c r="AF7" s="29">
        <v>95</v>
      </c>
      <c r="AG7" s="7">
        <v>200</v>
      </c>
      <c r="AH7" s="7">
        <v>1.75</v>
      </c>
      <c r="AI7" s="35">
        <v>1.8546156615</v>
      </c>
      <c r="AJ7" s="35">
        <v>5.2790154800000003E-2</v>
      </c>
      <c r="AK7" s="29">
        <v>5196496.0559999999</v>
      </c>
      <c r="AL7" s="29">
        <v>4122383.6</v>
      </c>
      <c r="AM7" s="29">
        <v>6344896.9000000004</v>
      </c>
      <c r="AN7" s="29">
        <v>3630626.5</v>
      </c>
      <c r="AO7" s="29">
        <v>7037015.5750000002</v>
      </c>
      <c r="AP7" s="29">
        <v>5196496.0559999999</v>
      </c>
      <c r="AQ7" s="29"/>
      <c r="AR7" s="29">
        <v>5196496.0559999999</v>
      </c>
    </row>
    <row r="8" spans="1:44" x14ac:dyDescent="0.25">
      <c r="A8" s="7">
        <v>106</v>
      </c>
      <c r="B8" s="6" t="s">
        <v>32</v>
      </c>
      <c r="C8" s="13" t="s">
        <v>33</v>
      </c>
      <c r="E8" s="29">
        <v>1500000</v>
      </c>
      <c r="F8" s="6" t="s">
        <v>34</v>
      </c>
      <c r="G8" s="29">
        <v>300000</v>
      </c>
      <c r="H8" s="29"/>
      <c r="I8" s="29"/>
      <c r="J8" s="6" t="s">
        <v>35</v>
      </c>
      <c r="K8" s="29"/>
      <c r="L8" s="29"/>
      <c r="M8" s="29"/>
      <c r="N8" s="29">
        <v>0</v>
      </c>
      <c r="O8" s="29"/>
      <c r="P8" s="29"/>
      <c r="Q8" s="29">
        <v>300000</v>
      </c>
      <c r="R8" s="29"/>
      <c r="S8" s="29"/>
      <c r="T8" s="29"/>
      <c r="U8" s="29"/>
      <c r="V8" s="29"/>
      <c r="W8" s="29"/>
      <c r="X8" s="29"/>
      <c r="Y8" s="29"/>
      <c r="Z8" s="29"/>
      <c r="AA8" s="29"/>
      <c r="AB8" s="29"/>
      <c r="AC8" s="33">
        <v>0.2</v>
      </c>
      <c r="AD8" s="31">
        <v>1</v>
      </c>
      <c r="AE8" s="29">
        <v>4152</v>
      </c>
      <c r="AF8" s="29">
        <v>13</v>
      </c>
      <c r="AG8" s="7">
        <v>200</v>
      </c>
      <c r="AH8" s="7">
        <v>1.25</v>
      </c>
      <c r="AI8" s="35">
        <v>1.5917830548</v>
      </c>
      <c r="AJ8" s="35">
        <v>8.6207254999999997E-2</v>
      </c>
      <c r="AK8" s="29">
        <v>304565</v>
      </c>
      <c r="AL8" s="29"/>
      <c r="AM8" s="29"/>
      <c r="AN8" s="29"/>
      <c r="AO8" s="29"/>
      <c r="AP8" s="29"/>
      <c r="AQ8" s="29"/>
      <c r="AR8" s="29"/>
    </row>
    <row r="9" spans="1:44" x14ac:dyDescent="0.25">
      <c r="A9" s="7">
        <v>114</v>
      </c>
      <c r="B9" s="6" t="s">
        <v>36</v>
      </c>
      <c r="C9" s="13" t="s">
        <v>37</v>
      </c>
      <c r="D9" s="7" t="s">
        <v>38</v>
      </c>
      <c r="E9" s="29">
        <v>7800000</v>
      </c>
      <c r="F9" s="6" t="s">
        <v>1167</v>
      </c>
      <c r="G9" s="29">
        <v>390000</v>
      </c>
      <c r="H9" s="29">
        <v>230000</v>
      </c>
      <c r="I9" s="29">
        <v>610000</v>
      </c>
      <c r="J9" s="6" t="s">
        <v>1087</v>
      </c>
      <c r="K9" s="29">
        <v>390000</v>
      </c>
      <c r="L9" s="29">
        <v>230000</v>
      </c>
      <c r="M9" s="29">
        <v>610000</v>
      </c>
      <c r="N9" s="29">
        <v>2600</v>
      </c>
      <c r="O9" s="29">
        <v>0</v>
      </c>
      <c r="P9" s="29">
        <v>9400</v>
      </c>
      <c r="Q9" s="29">
        <v>390000</v>
      </c>
      <c r="R9" s="29">
        <v>230000</v>
      </c>
      <c r="S9" s="29">
        <v>610000</v>
      </c>
      <c r="T9" s="29">
        <v>380000</v>
      </c>
      <c r="U9" s="29">
        <v>280000</v>
      </c>
      <c r="V9" s="29">
        <v>520000</v>
      </c>
      <c r="W9" s="29">
        <v>280000</v>
      </c>
      <c r="X9" s="29">
        <v>520000</v>
      </c>
      <c r="Y9" s="29">
        <v>0</v>
      </c>
      <c r="Z9" s="29">
        <v>6300</v>
      </c>
      <c r="AA9" s="29">
        <v>270000</v>
      </c>
      <c r="AB9" s="29">
        <v>520000</v>
      </c>
      <c r="AC9" s="33">
        <v>0.05</v>
      </c>
      <c r="AD9" s="31">
        <v>0.05</v>
      </c>
      <c r="AE9" s="29">
        <v>4152</v>
      </c>
      <c r="AF9" s="29">
        <v>101</v>
      </c>
      <c r="AG9" s="7">
        <v>300</v>
      </c>
      <c r="AH9" s="7">
        <v>2</v>
      </c>
      <c r="AI9" s="35">
        <v>1.6758231727999999</v>
      </c>
      <c r="AJ9" s="35">
        <v>0.27047035069999997</v>
      </c>
      <c r="AK9" s="29">
        <v>392143.27500000002</v>
      </c>
      <c r="AL9" s="29">
        <v>276651.90000000002</v>
      </c>
      <c r="AM9" s="29">
        <v>522585.2</v>
      </c>
      <c r="AN9" s="29">
        <v>227830.97500000001</v>
      </c>
      <c r="AO9" s="29">
        <v>611047.65</v>
      </c>
      <c r="AP9" s="29">
        <v>392143.27500000002</v>
      </c>
      <c r="AQ9" s="29">
        <v>2633.163</v>
      </c>
      <c r="AR9" s="29">
        <v>389510.11200000002</v>
      </c>
    </row>
    <row r="10" spans="1:44" x14ac:dyDescent="0.25">
      <c r="A10" s="7">
        <v>119</v>
      </c>
      <c r="B10" s="6" t="s">
        <v>39</v>
      </c>
      <c r="C10" s="13" t="s">
        <v>40</v>
      </c>
      <c r="D10" s="7" t="s">
        <v>38</v>
      </c>
      <c r="E10" s="29">
        <v>8200000</v>
      </c>
      <c r="F10" s="6" t="s">
        <v>1167</v>
      </c>
      <c r="G10" s="29">
        <v>820000</v>
      </c>
      <c r="H10" s="29">
        <v>640000</v>
      </c>
      <c r="I10" s="29">
        <v>1000000</v>
      </c>
      <c r="J10" s="6" t="s">
        <v>1087</v>
      </c>
      <c r="K10" s="29">
        <v>820000</v>
      </c>
      <c r="L10" s="29">
        <v>640000</v>
      </c>
      <c r="M10" s="29">
        <v>1000000</v>
      </c>
      <c r="N10" s="29">
        <v>440000</v>
      </c>
      <c r="O10" s="29">
        <v>290000</v>
      </c>
      <c r="P10" s="29">
        <v>620000</v>
      </c>
      <c r="Q10" s="29">
        <v>390000</v>
      </c>
      <c r="R10" s="29">
        <v>280000</v>
      </c>
      <c r="S10" s="29">
        <v>530000</v>
      </c>
      <c r="T10" s="29">
        <v>820000</v>
      </c>
      <c r="U10" s="29">
        <v>690000</v>
      </c>
      <c r="V10" s="29">
        <v>970000</v>
      </c>
      <c r="W10" s="29">
        <v>690000</v>
      </c>
      <c r="X10" s="29">
        <v>970000</v>
      </c>
      <c r="Y10" s="29">
        <v>330000</v>
      </c>
      <c r="Z10" s="29">
        <v>550000</v>
      </c>
      <c r="AA10" s="29">
        <v>310000</v>
      </c>
      <c r="AB10" s="29">
        <v>460000</v>
      </c>
      <c r="AC10" s="33">
        <v>0.1</v>
      </c>
      <c r="AD10" s="31">
        <v>0.1</v>
      </c>
      <c r="AE10" s="29">
        <v>4152</v>
      </c>
      <c r="AF10" s="29">
        <v>243</v>
      </c>
      <c r="AG10" s="7">
        <v>125</v>
      </c>
      <c r="AH10" s="7">
        <v>2</v>
      </c>
      <c r="AI10" s="35">
        <v>1.2915888316999999</v>
      </c>
      <c r="AJ10" s="35">
        <v>7.2682288999999997E-3</v>
      </c>
      <c r="AK10" s="29">
        <v>823860.79799999995</v>
      </c>
      <c r="AL10" s="29">
        <v>691540</v>
      </c>
      <c r="AM10" s="29">
        <v>965378.2</v>
      </c>
      <c r="AN10" s="29">
        <v>636143.82499999995</v>
      </c>
      <c r="AO10" s="29">
        <v>1040467.95</v>
      </c>
      <c r="AP10" s="29">
        <v>823860.79799999995</v>
      </c>
      <c r="AQ10" s="29">
        <v>437108.78</v>
      </c>
      <c r="AR10" s="29">
        <v>386752.01799999998</v>
      </c>
    </row>
    <row r="11" spans="1:44" x14ac:dyDescent="0.25">
      <c r="A11" s="7">
        <v>123</v>
      </c>
      <c r="B11" s="6" t="s">
        <v>41</v>
      </c>
      <c r="C11" s="13" t="s">
        <v>42</v>
      </c>
      <c r="D11" s="7" t="s">
        <v>38</v>
      </c>
      <c r="E11" s="29">
        <v>56000000</v>
      </c>
      <c r="F11" s="6" t="s">
        <v>1168</v>
      </c>
      <c r="G11" s="29">
        <v>17000000</v>
      </c>
      <c r="H11" s="29">
        <v>14000000</v>
      </c>
      <c r="I11" s="29">
        <v>19000000</v>
      </c>
      <c r="J11" s="6" t="s">
        <v>1087</v>
      </c>
      <c r="K11" s="29">
        <v>17000000</v>
      </c>
      <c r="L11" s="29">
        <v>14000000</v>
      </c>
      <c r="M11" s="29">
        <v>19000000</v>
      </c>
      <c r="N11" s="29">
        <v>330000</v>
      </c>
      <c r="O11" s="29">
        <v>210000</v>
      </c>
      <c r="P11" s="29">
        <v>470000</v>
      </c>
      <c r="Q11" s="29">
        <v>16000000</v>
      </c>
      <c r="R11" s="29">
        <v>14000000</v>
      </c>
      <c r="S11" s="29">
        <v>19000000</v>
      </c>
      <c r="T11" s="29">
        <v>17000000</v>
      </c>
      <c r="U11" s="29">
        <v>15000000</v>
      </c>
      <c r="V11" s="29">
        <v>18000000</v>
      </c>
      <c r="W11" s="29">
        <v>15000000</v>
      </c>
      <c r="X11" s="29">
        <v>18000000</v>
      </c>
      <c r="Y11" s="29">
        <v>250000</v>
      </c>
      <c r="Z11" s="29">
        <v>420000</v>
      </c>
      <c r="AA11" s="29">
        <v>15000000</v>
      </c>
      <c r="AB11" s="29">
        <v>18000000</v>
      </c>
      <c r="AC11" s="33">
        <v>0.29645357309999998</v>
      </c>
      <c r="AD11" s="31">
        <v>0.3</v>
      </c>
      <c r="AE11" s="29">
        <v>4152</v>
      </c>
      <c r="AF11" s="29">
        <v>1113</v>
      </c>
      <c r="AG11" s="7">
        <v>300</v>
      </c>
      <c r="AH11" s="7">
        <v>2</v>
      </c>
      <c r="AI11" s="35">
        <v>2.1145091517000001</v>
      </c>
      <c r="AJ11" s="35">
        <v>3.7227202299999998E-2</v>
      </c>
      <c r="AK11" s="29">
        <v>16642331.380000001</v>
      </c>
      <c r="AL11" s="29">
        <v>15025303.9</v>
      </c>
      <c r="AM11" s="29">
        <v>18377929.899999999</v>
      </c>
      <c r="AN11" s="29">
        <v>14271025.925000001</v>
      </c>
      <c r="AO11" s="29">
        <v>19371526.425000001</v>
      </c>
      <c r="AP11" s="29">
        <v>16642331.380000001</v>
      </c>
      <c r="AQ11" s="29">
        <v>328873.11599999998</v>
      </c>
      <c r="AR11" s="29">
        <v>16313458.264</v>
      </c>
    </row>
    <row r="12" spans="1:44" x14ac:dyDescent="0.25">
      <c r="A12" s="7">
        <v>125</v>
      </c>
      <c r="B12" s="6" t="s">
        <v>43</v>
      </c>
      <c r="C12" s="13" t="s">
        <v>44</v>
      </c>
      <c r="E12" s="29">
        <v>18000000</v>
      </c>
      <c r="F12" s="6" t="s">
        <v>45</v>
      </c>
      <c r="G12" s="29">
        <v>18000000</v>
      </c>
      <c r="H12" s="29"/>
      <c r="I12" s="29"/>
      <c r="J12" s="6" t="s">
        <v>45</v>
      </c>
      <c r="K12" s="29"/>
      <c r="L12" s="29"/>
      <c r="M12" s="29"/>
      <c r="N12" s="29"/>
      <c r="O12" s="29"/>
      <c r="P12" s="29"/>
      <c r="Q12" s="29"/>
      <c r="R12" s="29"/>
      <c r="S12" s="29"/>
      <c r="T12" s="29"/>
      <c r="U12" s="29"/>
      <c r="V12" s="29"/>
      <c r="W12" s="29"/>
      <c r="X12" s="29"/>
      <c r="Y12" s="29"/>
      <c r="Z12" s="29"/>
      <c r="AA12" s="29"/>
      <c r="AB12" s="29"/>
      <c r="AC12" s="33">
        <v>1</v>
      </c>
      <c r="AD12" s="31">
        <v>1</v>
      </c>
      <c r="AE12" s="29">
        <v>4152</v>
      </c>
      <c r="AF12" s="29">
        <v>679</v>
      </c>
      <c r="AG12" s="7">
        <v>200</v>
      </c>
      <c r="AH12" s="7">
        <v>2</v>
      </c>
      <c r="AI12" s="35">
        <v>1.4023604282</v>
      </c>
      <c r="AJ12" s="35">
        <v>1.03810768E-2</v>
      </c>
      <c r="AK12" s="29">
        <v>18000000</v>
      </c>
      <c r="AL12" s="29"/>
      <c r="AM12" s="29"/>
      <c r="AN12" s="29"/>
      <c r="AO12" s="29"/>
      <c r="AP12" s="29"/>
      <c r="AQ12" s="29"/>
      <c r="AR12" s="29"/>
    </row>
    <row r="13" spans="1:44" x14ac:dyDescent="0.25">
      <c r="A13" s="7">
        <v>126</v>
      </c>
      <c r="B13" s="6" t="s">
        <v>46</v>
      </c>
      <c r="C13" s="13" t="s">
        <v>47</v>
      </c>
      <c r="E13" s="29">
        <v>430000</v>
      </c>
      <c r="F13" s="6" t="s">
        <v>48</v>
      </c>
      <c r="G13" s="29">
        <v>430000</v>
      </c>
      <c r="H13" s="29"/>
      <c r="I13" s="29"/>
      <c r="J13" s="6" t="s">
        <v>48</v>
      </c>
      <c r="K13" s="29"/>
      <c r="L13" s="29"/>
      <c r="M13" s="29"/>
      <c r="N13" s="29" t="s">
        <v>1186</v>
      </c>
      <c r="O13" s="29"/>
      <c r="P13" s="29"/>
      <c r="Q13" s="29"/>
      <c r="R13" s="29"/>
      <c r="S13" s="29"/>
      <c r="T13" s="29"/>
      <c r="U13" s="29"/>
      <c r="V13" s="29"/>
      <c r="W13" s="29"/>
      <c r="X13" s="29"/>
      <c r="Y13" s="29"/>
      <c r="Z13" s="29"/>
      <c r="AA13" s="29"/>
      <c r="AB13" s="29"/>
      <c r="AC13" s="33">
        <v>1</v>
      </c>
      <c r="AD13" s="31">
        <v>1</v>
      </c>
      <c r="AE13" s="29">
        <v>4152</v>
      </c>
      <c r="AF13" s="29">
        <v>78</v>
      </c>
      <c r="AG13" s="7">
        <v>200</v>
      </c>
      <c r="AH13" s="7">
        <v>1.25</v>
      </c>
      <c r="AI13" s="35">
        <v>1.6758231727999999</v>
      </c>
      <c r="AJ13" s="35">
        <v>0.27047035069999997</v>
      </c>
      <c r="AK13" s="29">
        <v>432000</v>
      </c>
      <c r="AL13" s="29"/>
      <c r="AM13" s="29"/>
      <c r="AN13" s="29"/>
      <c r="AO13" s="29"/>
      <c r="AP13" s="29"/>
      <c r="AQ13" s="29"/>
      <c r="AR13" s="29"/>
    </row>
    <row r="14" spans="1:44" x14ac:dyDescent="0.25">
      <c r="A14" s="7">
        <v>127</v>
      </c>
      <c r="B14" s="6" t="s">
        <v>49</v>
      </c>
      <c r="C14" s="13" t="s">
        <v>50</v>
      </c>
      <c r="E14" s="29">
        <v>4800</v>
      </c>
      <c r="F14" s="6" t="s">
        <v>51</v>
      </c>
      <c r="G14" s="29">
        <v>4800</v>
      </c>
      <c r="H14" s="29"/>
      <c r="I14" s="29"/>
      <c r="J14" s="6" t="s">
        <v>51</v>
      </c>
      <c r="K14" s="29"/>
      <c r="L14" s="29"/>
      <c r="M14" s="29"/>
      <c r="N14" s="29">
        <v>0</v>
      </c>
      <c r="O14" s="29"/>
      <c r="P14" s="29"/>
      <c r="Q14" s="29"/>
      <c r="R14" s="29"/>
      <c r="S14" s="29"/>
      <c r="T14" s="29"/>
      <c r="U14" s="29"/>
      <c r="V14" s="29"/>
      <c r="W14" s="29"/>
      <c r="X14" s="29"/>
      <c r="Y14" s="29"/>
      <c r="Z14" s="29"/>
      <c r="AA14" s="29"/>
      <c r="AB14" s="29"/>
      <c r="AC14" s="33">
        <v>1</v>
      </c>
      <c r="AD14" s="31">
        <v>1</v>
      </c>
      <c r="AE14" s="29">
        <v>4152</v>
      </c>
      <c r="AF14" s="29">
        <v>3</v>
      </c>
      <c r="AG14" s="7">
        <v>200</v>
      </c>
      <c r="AH14" s="7">
        <v>1.25</v>
      </c>
      <c r="AI14" s="35">
        <v>1.6758231727999999</v>
      </c>
      <c r="AJ14" s="35">
        <v>0.27047035069999997</v>
      </c>
      <c r="AK14" s="29">
        <v>4844.8999999999996</v>
      </c>
      <c r="AL14" s="29"/>
      <c r="AM14" s="29"/>
      <c r="AN14" s="29"/>
      <c r="AO14" s="29"/>
      <c r="AP14" s="29"/>
      <c r="AQ14" s="29"/>
      <c r="AR14" s="29"/>
    </row>
    <row r="15" spans="1:44" x14ac:dyDescent="0.25">
      <c r="A15" s="7">
        <v>128</v>
      </c>
      <c r="B15" s="6" t="s">
        <v>52</v>
      </c>
      <c r="C15" s="13" t="s">
        <v>53</v>
      </c>
      <c r="E15" s="29">
        <v>11000000</v>
      </c>
      <c r="F15" s="6" t="s">
        <v>1133</v>
      </c>
      <c r="G15" s="29">
        <v>11000000</v>
      </c>
      <c r="H15" s="29"/>
      <c r="I15" s="29"/>
      <c r="J15" s="6" t="s">
        <v>1133</v>
      </c>
      <c r="K15" s="29"/>
      <c r="L15" s="29"/>
      <c r="M15" s="29"/>
      <c r="N15" s="29"/>
      <c r="O15" s="29"/>
      <c r="P15" s="29"/>
      <c r="Q15" s="29"/>
      <c r="R15" s="29"/>
      <c r="S15" s="29"/>
      <c r="T15" s="29"/>
      <c r="U15" s="29"/>
      <c r="V15" s="29"/>
      <c r="W15" s="29"/>
      <c r="X15" s="29"/>
      <c r="Y15" s="29"/>
      <c r="Z15" s="29"/>
      <c r="AA15" s="29"/>
      <c r="AB15" s="29"/>
      <c r="AC15" s="33">
        <v>1</v>
      </c>
      <c r="AD15" s="31">
        <v>1</v>
      </c>
      <c r="AE15" s="29">
        <v>4152</v>
      </c>
      <c r="AF15" s="29">
        <v>44</v>
      </c>
      <c r="AG15" s="7">
        <v>50</v>
      </c>
      <c r="AH15" s="7">
        <v>2</v>
      </c>
      <c r="AI15" s="35">
        <v>1.6758231727999999</v>
      </c>
      <c r="AJ15" s="35">
        <v>0.27047035069999997</v>
      </c>
      <c r="AK15" s="29">
        <v>11000000</v>
      </c>
      <c r="AL15" s="29"/>
      <c r="AM15" s="29"/>
      <c r="AN15" s="29"/>
      <c r="AO15" s="29"/>
      <c r="AP15" s="29"/>
      <c r="AQ15" s="29"/>
      <c r="AR15" s="29"/>
    </row>
    <row r="16" spans="1:44" x14ac:dyDescent="0.25">
      <c r="A16" s="7">
        <v>129</v>
      </c>
      <c r="B16" s="6" t="s">
        <v>54</v>
      </c>
      <c r="C16" s="13" t="s">
        <v>55</v>
      </c>
      <c r="E16" s="29">
        <v>43000000</v>
      </c>
      <c r="F16" s="6" t="s">
        <v>1169</v>
      </c>
      <c r="G16" s="29">
        <v>13000000</v>
      </c>
      <c r="H16" s="29">
        <v>7200000</v>
      </c>
      <c r="I16" s="29">
        <v>21000000</v>
      </c>
      <c r="J16" s="6" t="s">
        <v>1095</v>
      </c>
      <c r="K16" s="29">
        <v>9400000</v>
      </c>
      <c r="L16" s="29">
        <v>3900000</v>
      </c>
      <c r="M16" s="29">
        <v>18000000</v>
      </c>
      <c r="N16" s="29">
        <v>6400000</v>
      </c>
      <c r="O16" s="29">
        <v>4600000</v>
      </c>
      <c r="P16" s="29">
        <v>8800000</v>
      </c>
      <c r="Q16" s="29">
        <v>6400000</v>
      </c>
      <c r="R16" s="29">
        <v>1500000</v>
      </c>
      <c r="S16" s="29">
        <v>14000000</v>
      </c>
      <c r="T16" s="29">
        <v>12000000</v>
      </c>
      <c r="U16" s="29">
        <v>8600000</v>
      </c>
      <c r="V16" s="29">
        <v>18000000</v>
      </c>
      <c r="W16" s="29">
        <v>5300000</v>
      </c>
      <c r="X16" s="29">
        <v>15000000</v>
      </c>
      <c r="Y16" s="29">
        <v>5100000</v>
      </c>
      <c r="Z16" s="29">
        <v>7800000</v>
      </c>
      <c r="AA16" s="29">
        <v>2500000</v>
      </c>
      <c r="AB16" s="29">
        <v>11000000</v>
      </c>
      <c r="AC16" s="33">
        <v>0.3</v>
      </c>
      <c r="AD16" s="31">
        <v>0.3</v>
      </c>
      <c r="AE16" s="29">
        <v>4152</v>
      </c>
      <c r="AF16" s="29">
        <v>32</v>
      </c>
      <c r="AG16" s="7">
        <v>125</v>
      </c>
      <c r="AH16" s="7">
        <v>2</v>
      </c>
      <c r="AI16" s="35">
        <v>1.6758231727999999</v>
      </c>
      <c r="AJ16" s="35">
        <v>0.27047035069999997</v>
      </c>
      <c r="AK16" s="29">
        <v>12784429.18</v>
      </c>
      <c r="AL16" s="29">
        <v>8615135.3000000007</v>
      </c>
      <c r="AM16" s="29">
        <v>17859809.399999999</v>
      </c>
      <c r="AN16" s="29">
        <v>7236609.7999999998</v>
      </c>
      <c r="AO16" s="29">
        <v>21255216.100000001</v>
      </c>
      <c r="AP16" s="29">
        <v>9446003.6410000008</v>
      </c>
      <c r="AQ16" s="29">
        <v>6370613.7240000004</v>
      </c>
      <c r="AR16" s="29">
        <v>6413815.4560000002</v>
      </c>
    </row>
    <row r="17" spans="1:44" x14ac:dyDescent="0.25">
      <c r="A17" s="7">
        <v>130</v>
      </c>
      <c r="B17" s="6" t="s">
        <v>56</v>
      </c>
      <c r="C17" s="13" t="s">
        <v>57</v>
      </c>
      <c r="E17" s="29">
        <v>8000000</v>
      </c>
      <c r="F17" s="6" t="s">
        <v>1170</v>
      </c>
      <c r="G17" s="29">
        <v>4000000</v>
      </c>
      <c r="H17" s="29">
        <v>3400000</v>
      </c>
      <c r="I17" s="29">
        <v>4900000</v>
      </c>
      <c r="J17" s="6" t="s">
        <v>1102</v>
      </c>
      <c r="K17" s="29">
        <v>760000</v>
      </c>
      <c r="L17" s="29">
        <v>160000</v>
      </c>
      <c r="M17" s="29">
        <v>1600000</v>
      </c>
      <c r="N17" s="29">
        <v>3400000</v>
      </c>
      <c r="O17" s="29">
        <v>3200000</v>
      </c>
      <c r="P17" s="29">
        <v>3800000</v>
      </c>
      <c r="Q17" s="29">
        <v>590000</v>
      </c>
      <c r="R17" s="29">
        <v>64000</v>
      </c>
      <c r="S17" s="29">
        <v>1500000</v>
      </c>
      <c r="T17" s="29">
        <v>3900000</v>
      </c>
      <c r="U17" s="29">
        <v>3600000</v>
      </c>
      <c r="V17" s="29">
        <v>4500000</v>
      </c>
      <c r="W17" s="29">
        <v>320000</v>
      </c>
      <c r="X17" s="29">
        <v>1300000</v>
      </c>
      <c r="Y17" s="29">
        <v>3300000</v>
      </c>
      <c r="Z17" s="29">
        <v>3600000</v>
      </c>
      <c r="AA17" s="29">
        <v>170000</v>
      </c>
      <c r="AB17" s="29">
        <v>1100000</v>
      </c>
      <c r="AC17" s="33">
        <v>0.5</v>
      </c>
      <c r="AD17" s="31">
        <v>0.5</v>
      </c>
      <c r="AE17" s="29">
        <v>4152</v>
      </c>
      <c r="AF17" s="29">
        <v>12</v>
      </c>
      <c r="AG17" s="7">
        <v>125</v>
      </c>
      <c r="AH17" s="7">
        <v>2</v>
      </c>
      <c r="AI17" s="35">
        <v>1.6758231727999999</v>
      </c>
      <c r="AJ17" s="35">
        <v>0.27047035069999997</v>
      </c>
      <c r="AK17" s="29">
        <v>4007643.7620000001</v>
      </c>
      <c r="AL17" s="29">
        <v>3565310.3</v>
      </c>
      <c r="AM17" s="29">
        <v>4532606.0999999996</v>
      </c>
      <c r="AN17" s="29">
        <v>3402752.625</v>
      </c>
      <c r="AO17" s="29">
        <v>4887511.7750000004</v>
      </c>
      <c r="AP17" s="29">
        <v>756210.179</v>
      </c>
      <c r="AQ17" s="29">
        <v>3413570.2149999999</v>
      </c>
      <c r="AR17" s="29">
        <v>594073.54700000002</v>
      </c>
    </row>
    <row r="18" spans="1:44" x14ac:dyDescent="0.25">
      <c r="A18" s="7">
        <v>131</v>
      </c>
      <c r="B18" s="6" t="s">
        <v>58</v>
      </c>
      <c r="C18" s="13" t="s">
        <v>59</v>
      </c>
      <c r="E18" s="29">
        <v>2000000</v>
      </c>
      <c r="F18" s="6" t="s">
        <v>60</v>
      </c>
      <c r="G18" s="29">
        <v>2000000</v>
      </c>
      <c r="H18" s="29"/>
      <c r="I18" s="29"/>
      <c r="J18" s="6" t="s">
        <v>20</v>
      </c>
      <c r="K18" s="29"/>
      <c r="L18" s="29"/>
      <c r="M18" s="29"/>
      <c r="N18" s="29"/>
      <c r="O18" s="29"/>
      <c r="P18" s="29"/>
      <c r="Q18" s="29"/>
      <c r="R18" s="29"/>
      <c r="S18" s="29"/>
      <c r="T18" s="29"/>
      <c r="U18" s="29"/>
      <c r="V18" s="29"/>
      <c r="W18" s="29"/>
      <c r="X18" s="29"/>
      <c r="Y18" s="29"/>
      <c r="Z18" s="29"/>
      <c r="AA18" s="29"/>
      <c r="AB18" s="29"/>
      <c r="AC18" s="33">
        <v>1</v>
      </c>
      <c r="AD18" s="31">
        <v>1</v>
      </c>
      <c r="AE18" s="29"/>
      <c r="AF18" s="29"/>
      <c r="AK18" s="29"/>
      <c r="AL18" s="29"/>
      <c r="AM18" s="29"/>
      <c r="AN18" s="29"/>
      <c r="AO18" s="29"/>
      <c r="AP18" s="29"/>
      <c r="AQ18" s="29"/>
      <c r="AR18" s="29"/>
    </row>
    <row r="19" spans="1:44" x14ac:dyDescent="0.25">
      <c r="A19" s="7">
        <v>132</v>
      </c>
      <c r="B19" s="6" t="s">
        <v>61</v>
      </c>
      <c r="C19" s="13" t="s">
        <v>62</v>
      </c>
      <c r="E19" s="29">
        <v>300000</v>
      </c>
      <c r="F19" s="6" t="s">
        <v>63</v>
      </c>
      <c r="G19" s="29">
        <v>300000</v>
      </c>
      <c r="H19" s="29"/>
      <c r="I19" s="29"/>
      <c r="J19" s="6" t="s">
        <v>63</v>
      </c>
      <c r="K19" s="29"/>
      <c r="L19" s="29"/>
      <c r="M19" s="29"/>
      <c r="N19" s="29"/>
      <c r="O19" s="29"/>
      <c r="P19" s="29"/>
      <c r="Q19" s="29"/>
      <c r="R19" s="29"/>
      <c r="S19" s="29"/>
      <c r="T19" s="29"/>
      <c r="U19" s="29"/>
      <c r="V19" s="29"/>
      <c r="W19" s="29"/>
      <c r="X19" s="29"/>
      <c r="Y19" s="29"/>
      <c r="Z19" s="29"/>
      <c r="AA19" s="29"/>
      <c r="AB19" s="29"/>
      <c r="AC19" s="33">
        <v>1</v>
      </c>
      <c r="AD19" s="31">
        <v>1</v>
      </c>
      <c r="AE19" s="29">
        <v>4152</v>
      </c>
      <c r="AF19" s="29">
        <v>54</v>
      </c>
      <c r="AG19" s="7">
        <v>200</v>
      </c>
      <c r="AH19" s="7">
        <v>2</v>
      </c>
      <c r="AI19" s="35">
        <v>1.6758231727999999</v>
      </c>
      <c r="AJ19" s="35">
        <v>0.27047035069999997</v>
      </c>
      <c r="AK19" s="29">
        <v>300000</v>
      </c>
      <c r="AL19" s="29"/>
      <c r="AM19" s="29"/>
      <c r="AN19" s="29"/>
      <c r="AO19" s="29"/>
      <c r="AP19" s="29"/>
      <c r="AQ19" s="29"/>
      <c r="AR19" s="29"/>
    </row>
    <row r="20" spans="1:44" x14ac:dyDescent="0.25">
      <c r="A20" s="7">
        <v>133</v>
      </c>
      <c r="B20" s="6" t="s">
        <v>64</v>
      </c>
      <c r="C20" s="13" t="s">
        <v>65</v>
      </c>
      <c r="E20" s="29">
        <v>2000000</v>
      </c>
      <c r="F20" s="6" t="s">
        <v>63</v>
      </c>
      <c r="G20" s="29">
        <v>2000000</v>
      </c>
      <c r="H20" s="29"/>
      <c r="I20" s="29"/>
      <c r="J20" s="6" t="s">
        <v>63</v>
      </c>
      <c r="K20" s="29"/>
      <c r="L20" s="29"/>
      <c r="M20" s="29"/>
      <c r="N20" s="29"/>
      <c r="O20" s="29"/>
      <c r="P20" s="29"/>
      <c r="Q20" s="29"/>
      <c r="R20" s="29"/>
      <c r="S20" s="29"/>
      <c r="T20" s="29"/>
      <c r="U20" s="29"/>
      <c r="V20" s="29"/>
      <c r="W20" s="29"/>
      <c r="X20" s="29"/>
      <c r="Y20" s="29"/>
      <c r="Z20" s="29"/>
      <c r="AA20" s="29"/>
      <c r="AB20" s="29"/>
      <c r="AC20" s="33">
        <v>1</v>
      </c>
      <c r="AD20" s="31">
        <v>1</v>
      </c>
      <c r="AE20" s="29">
        <v>4152</v>
      </c>
      <c r="AF20" s="29">
        <v>85</v>
      </c>
      <c r="AG20" s="7">
        <v>200</v>
      </c>
      <c r="AH20" s="7">
        <v>2</v>
      </c>
      <c r="AI20" s="35">
        <v>1.6758231727999999</v>
      </c>
      <c r="AJ20" s="35">
        <v>0.27047035069999997</v>
      </c>
      <c r="AK20" s="29">
        <v>2000000</v>
      </c>
      <c r="AL20" s="29"/>
      <c r="AM20" s="29"/>
      <c r="AN20" s="29"/>
      <c r="AO20" s="29"/>
      <c r="AP20" s="29"/>
      <c r="AQ20" s="29"/>
      <c r="AR20" s="29"/>
    </row>
    <row r="21" spans="1:44" x14ac:dyDescent="0.25">
      <c r="A21" s="7">
        <v>134</v>
      </c>
      <c r="B21" s="6" t="s">
        <v>66</v>
      </c>
      <c r="C21" s="13" t="s">
        <v>67</v>
      </c>
      <c r="E21" s="29">
        <v>760000</v>
      </c>
      <c r="F21" s="6" t="s">
        <v>1086</v>
      </c>
      <c r="G21" s="29">
        <v>760000</v>
      </c>
      <c r="H21" s="29">
        <v>570000</v>
      </c>
      <c r="I21" s="29">
        <v>980000</v>
      </c>
      <c r="J21" s="6" t="s">
        <v>1086</v>
      </c>
      <c r="K21" s="29">
        <v>740000</v>
      </c>
      <c r="L21" s="29">
        <v>550000</v>
      </c>
      <c r="M21" s="29">
        <v>960000</v>
      </c>
      <c r="N21" s="29">
        <v>310000</v>
      </c>
      <c r="O21" s="29">
        <v>200000</v>
      </c>
      <c r="P21" s="29">
        <v>450000</v>
      </c>
      <c r="Q21" s="29">
        <v>450000</v>
      </c>
      <c r="R21" s="29">
        <v>310000</v>
      </c>
      <c r="S21" s="29">
        <v>630000</v>
      </c>
      <c r="T21" s="29">
        <v>760000</v>
      </c>
      <c r="U21" s="29">
        <v>630000</v>
      </c>
      <c r="V21" s="29">
        <v>900000</v>
      </c>
      <c r="W21" s="29">
        <v>610000</v>
      </c>
      <c r="X21" s="29">
        <v>880000</v>
      </c>
      <c r="Y21" s="29">
        <v>230000</v>
      </c>
      <c r="Z21" s="29">
        <v>400000</v>
      </c>
      <c r="AA21" s="29">
        <v>350000</v>
      </c>
      <c r="AB21" s="29">
        <v>550000</v>
      </c>
      <c r="AC21" s="33">
        <v>1</v>
      </c>
      <c r="AD21" s="31">
        <v>1</v>
      </c>
      <c r="AE21" s="29">
        <v>4152</v>
      </c>
      <c r="AF21" s="29">
        <v>229</v>
      </c>
      <c r="AG21" s="7">
        <v>200</v>
      </c>
      <c r="AH21" s="7">
        <v>2</v>
      </c>
      <c r="AI21" s="35">
        <v>1.3595968921999999</v>
      </c>
      <c r="AJ21" s="35">
        <v>1.4082950699999999E-2</v>
      </c>
      <c r="AK21" s="29">
        <v>761941.95799999998</v>
      </c>
      <c r="AL21" s="29">
        <v>631257</v>
      </c>
      <c r="AM21" s="29">
        <v>897270.4</v>
      </c>
      <c r="AN21" s="29">
        <v>570466.1</v>
      </c>
      <c r="AO21" s="29">
        <v>975634.8</v>
      </c>
      <c r="AP21" s="29">
        <v>743253.95799999998</v>
      </c>
      <c r="AQ21" s="29">
        <v>313165.48599999998</v>
      </c>
      <c r="AR21" s="29">
        <v>448776.47200000001</v>
      </c>
    </row>
    <row r="22" spans="1:44" x14ac:dyDescent="0.25">
      <c r="A22" s="7">
        <v>135</v>
      </c>
      <c r="B22" s="6" t="s">
        <v>68</v>
      </c>
      <c r="C22" s="13" t="s">
        <v>69</v>
      </c>
      <c r="E22" s="29">
        <v>360000</v>
      </c>
      <c r="F22" s="6" t="s">
        <v>1087</v>
      </c>
      <c r="G22" s="29">
        <v>360000</v>
      </c>
      <c r="H22" s="29">
        <v>200000</v>
      </c>
      <c r="I22" s="29">
        <v>630000</v>
      </c>
      <c r="J22" s="6" t="s">
        <v>1087</v>
      </c>
      <c r="K22" s="29">
        <v>360000</v>
      </c>
      <c r="L22" s="29">
        <v>200000</v>
      </c>
      <c r="M22" s="29">
        <v>630000</v>
      </c>
      <c r="N22" s="29">
        <v>0</v>
      </c>
      <c r="O22" s="29">
        <v>0</v>
      </c>
      <c r="P22" s="29">
        <v>0</v>
      </c>
      <c r="Q22" s="29">
        <v>360000</v>
      </c>
      <c r="R22" s="29">
        <v>200000</v>
      </c>
      <c r="S22" s="29">
        <v>630000</v>
      </c>
      <c r="T22" s="29">
        <v>350000</v>
      </c>
      <c r="U22" s="29">
        <v>240000</v>
      </c>
      <c r="V22" s="29">
        <v>500000</v>
      </c>
      <c r="W22" s="29">
        <v>240000</v>
      </c>
      <c r="X22" s="29">
        <v>500000</v>
      </c>
      <c r="Y22" s="29">
        <v>0</v>
      </c>
      <c r="Z22" s="29">
        <v>0</v>
      </c>
      <c r="AA22" s="29">
        <v>240000</v>
      </c>
      <c r="AB22" s="29">
        <v>500000</v>
      </c>
      <c r="AC22" s="33">
        <v>1</v>
      </c>
      <c r="AD22" s="31">
        <v>1</v>
      </c>
      <c r="AE22" s="29">
        <v>4152</v>
      </c>
      <c r="AF22" s="29">
        <v>62</v>
      </c>
      <c r="AG22" s="7">
        <v>200</v>
      </c>
      <c r="AH22" s="7">
        <v>2</v>
      </c>
      <c r="AI22" s="35">
        <v>1.3596032918000001</v>
      </c>
      <c r="AJ22" s="35">
        <v>1.3996486400000001E-2</v>
      </c>
      <c r="AK22" s="29">
        <v>360504.03899999999</v>
      </c>
      <c r="AL22" s="29">
        <v>237058.7</v>
      </c>
      <c r="AM22" s="29">
        <v>501565.6</v>
      </c>
      <c r="AN22" s="29">
        <v>198004.375</v>
      </c>
      <c r="AO22" s="29">
        <v>634976.19999999995</v>
      </c>
      <c r="AP22" s="29">
        <v>360504.03899999999</v>
      </c>
      <c r="AQ22" s="29"/>
      <c r="AR22" s="29">
        <v>360504.03899999999</v>
      </c>
    </row>
    <row r="23" spans="1:44" x14ac:dyDescent="0.25">
      <c r="A23" s="7">
        <v>136</v>
      </c>
      <c r="B23" s="6" t="s">
        <v>70</v>
      </c>
      <c r="C23" s="13" t="s">
        <v>71</v>
      </c>
      <c r="E23" s="29">
        <v>28000</v>
      </c>
      <c r="F23" s="6" t="s">
        <v>72</v>
      </c>
      <c r="G23" s="29">
        <v>28000</v>
      </c>
      <c r="H23" s="29"/>
      <c r="I23" s="29"/>
      <c r="J23" s="6" t="s">
        <v>72</v>
      </c>
      <c r="K23" s="29"/>
      <c r="L23" s="29"/>
      <c r="M23" s="29"/>
      <c r="N23" s="29">
        <v>0</v>
      </c>
      <c r="O23" s="29"/>
      <c r="P23" s="29"/>
      <c r="Q23" s="29"/>
      <c r="R23" s="29"/>
      <c r="S23" s="29"/>
      <c r="T23" s="29"/>
      <c r="U23" s="29"/>
      <c r="V23" s="29"/>
      <c r="W23" s="29"/>
      <c r="X23" s="29"/>
      <c r="Y23" s="29"/>
      <c r="Z23" s="29"/>
      <c r="AA23" s="29"/>
      <c r="AB23" s="29"/>
      <c r="AC23" s="33">
        <v>1</v>
      </c>
      <c r="AD23" s="31">
        <v>1</v>
      </c>
      <c r="AE23" s="29">
        <v>4152</v>
      </c>
      <c r="AF23" s="29">
        <v>13</v>
      </c>
      <c r="AG23" s="7">
        <v>200</v>
      </c>
      <c r="AH23" s="7">
        <v>2</v>
      </c>
      <c r="AI23" s="35">
        <v>1.3596032918000001</v>
      </c>
      <c r="AJ23" s="35">
        <v>1.3996486400000001E-2</v>
      </c>
      <c r="AK23" s="29">
        <v>27761</v>
      </c>
      <c r="AL23" s="29"/>
      <c r="AM23" s="29"/>
      <c r="AN23" s="29"/>
      <c r="AO23" s="29"/>
      <c r="AP23" s="29"/>
      <c r="AQ23" s="29"/>
      <c r="AR23" s="29"/>
    </row>
    <row r="24" spans="1:44" x14ac:dyDescent="0.25">
      <c r="A24" s="7">
        <v>137</v>
      </c>
      <c r="B24" s="6" t="s">
        <v>73</v>
      </c>
      <c r="C24" s="13" t="s">
        <v>74</v>
      </c>
      <c r="E24" s="29">
        <v>6900000</v>
      </c>
      <c r="F24" s="6" t="s">
        <v>75</v>
      </c>
      <c r="G24" s="29">
        <v>6700000</v>
      </c>
      <c r="H24" s="29"/>
      <c r="I24" s="29"/>
      <c r="J24" s="6" t="s">
        <v>75</v>
      </c>
      <c r="K24" s="29"/>
      <c r="L24" s="29"/>
      <c r="M24" s="29"/>
      <c r="N24" s="29"/>
      <c r="O24" s="29"/>
      <c r="P24" s="29"/>
      <c r="Q24" s="29"/>
      <c r="R24" s="29"/>
      <c r="S24" s="29"/>
      <c r="T24" s="29"/>
      <c r="U24" s="29"/>
      <c r="V24" s="29"/>
      <c r="W24" s="29"/>
      <c r="X24" s="29"/>
      <c r="Y24" s="29"/>
      <c r="Z24" s="29"/>
      <c r="AA24" s="29"/>
      <c r="AB24" s="29"/>
      <c r="AC24" s="33">
        <v>0.97376625061035205</v>
      </c>
      <c r="AD24" s="31">
        <v>1</v>
      </c>
      <c r="AE24" s="29">
        <v>4152</v>
      </c>
      <c r="AF24" s="29">
        <v>1892</v>
      </c>
      <c r="AG24" s="7">
        <v>300</v>
      </c>
      <c r="AH24" s="7">
        <v>1.75</v>
      </c>
      <c r="AI24" s="35">
        <v>1.6509974195999999</v>
      </c>
      <c r="AJ24" s="35">
        <v>1.94598063E-2</v>
      </c>
      <c r="AK24" s="29">
        <v>6900000</v>
      </c>
      <c r="AL24" s="29"/>
      <c r="AM24" s="29"/>
      <c r="AN24" s="29"/>
      <c r="AO24" s="29"/>
      <c r="AP24" s="29"/>
      <c r="AQ24" s="29"/>
      <c r="AR24" s="29"/>
    </row>
    <row r="25" spans="1:44" x14ac:dyDescent="0.25">
      <c r="A25" s="7">
        <v>149</v>
      </c>
      <c r="B25" s="6" t="s">
        <v>76</v>
      </c>
      <c r="C25" s="13" t="s">
        <v>77</v>
      </c>
      <c r="D25" s="7" t="s">
        <v>38</v>
      </c>
      <c r="E25" s="29">
        <v>140000000</v>
      </c>
      <c r="F25" s="6" t="s">
        <v>1171</v>
      </c>
      <c r="G25" s="29">
        <v>16000000</v>
      </c>
      <c r="H25" s="29">
        <v>15000000</v>
      </c>
      <c r="I25" s="29">
        <v>18000000</v>
      </c>
      <c r="J25" s="6" t="s">
        <v>1087</v>
      </c>
      <c r="K25" s="29">
        <v>16000000</v>
      </c>
      <c r="L25" s="29">
        <v>15000000</v>
      </c>
      <c r="M25" s="29">
        <v>18000000</v>
      </c>
      <c r="N25" s="29">
        <v>4200000</v>
      </c>
      <c r="O25" s="29">
        <v>3400000</v>
      </c>
      <c r="P25" s="29">
        <v>5100000</v>
      </c>
      <c r="Q25" s="29">
        <v>12000000</v>
      </c>
      <c r="R25" s="29">
        <v>11000000</v>
      </c>
      <c r="S25" s="29">
        <v>13000000</v>
      </c>
      <c r="T25" s="29">
        <v>16000000</v>
      </c>
      <c r="U25" s="29">
        <v>15000000</v>
      </c>
      <c r="V25" s="29">
        <v>17000000</v>
      </c>
      <c r="W25" s="29">
        <v>15000000</v>
      </c>
      <c r="X25" s="29">
        <v>17000000</v>
      </c>
      <c r="Y25" s="29">
        <v>3600000</v>
      </c>
      <c r="Z25" s="29">
        <v>4800000</v>
      </c>
      <c r="AA25" s="29">
        <v>11000000</v>
      </c>
      <c r="AB25" s="29">
        <v>13000000</v>
      </c>
      <c r="AC25" s="33">
        <v>0.11488395780000001</v>
      </c>
      <c r="AD25" s="31">
        <v>0.3</v>
      </c>
      <c r="AE25" s="29">
        <v>4152</v>
      </c>
      <c r="AF25" s="29">
        <v>2379</v>
      </c>
      <c r="AG25" s="7">
        <v>200</v>
      </c>
      <c r="AH25" s="7">
        <v>1</v>
      </c>
      <c r="AI25" s="35">
        <v>1.7187368061999999</v>
      </c>
      <c r="AJ25" s="35">
        <v>5.5892906700000002E-2</v>
      </c>
      <c r="AK25" s="29">
        <v>16195053.257999999</v>
      </c>
      <c r="AL25" s="29">
        <v>15126610.699999999</v>
      </c>
      <c r="AM25" s="29">
        <v>17304463.699999999</v>
      </c>
      <c r="AN25" s="29">
        <v>14585750.25</v>
      </c>
      <c r="AO25" s="29">
        <v>17985216.699999999</v>
      </c>
      <c r="AP25" s="29">
        <v>16195053.257999999</v>
      </c>
      <c r="AQ25" s="29">
        <v>4198773.2029999997</v>
      </c>
      <c r="AR25" s="29">
        <v>11996280.055</v>
      </c>
    </row>
    <row r="26" spans="1:44" x14ac:dyDescent="0.25">
      <c r="A26" s="7">
        <v>153</v>
      </c>
      <c r="B26" s="6" t="s">
        <v>78</v>
      </c>
      <c r="C26" s="13" t="s">
        <v>79</v>
      </c>
      <c r="E26" s="29">
        <v>550000</v>
      </c>
      <c r="F26" s="6" t="s">
        <v>1207</v>
      </c>
      <c r="G26" s="29">
        <v>12000</v>
      </c>
      <c r="H26" s="29"/>
      <c r="I26" s="29"/>
      <c r="J26" s="6" t="s">
        <v>1194</v>
      </c>
      <c r="K26" s="29"/>
      <c r="L26" s="29"/>
      <c r="M26" s="29"/>
      <c r="N26" s="29">
        <v>0</v>
      </c>
      <c r="O26" s="29"/>
      <c r="P26" s="29"/>
      <c r="Q26" s="29"/>
      <c r="R26" s="29"/>
      <c r="S26" s="29"/>
      <c r="T26" s="29"/>
      <c r="U26" s="29"/>
      <c r="V26" s="29"/>
      <c r="W26" s="29"/>
      <c r="X26" s="29"/>
      <c r="Y26" s="29"/>
      <c r="Z26" s="29"/>
      <c r="AA26" s="29"/>
      <c r="AB26" s="29"/>
      <c r="AC26" s="33">
        <v>2.1818182468414299E-2</v>
      </c>
      <c r="AD26" s="31">
        <v>1</v>
      </c>
      <c r="AE26" s="29"/>
      <c r="AF26" s="29"/>
      <c r="AK26" s="29"/>
      <c r="AL26" s="29"/>
      <c r="AM26" s="29"/>
      <c r="AN26" s="29"/>
      <c r="AO26" s="29"/>
      <c r="AP26" s="29"/>
      <c r="AQ26" s="29"/>
      <c r="AR26" s="29"/>
    </row>
    <row r="27" spans="1:44" x14ac:dyDescent="0.25">
      <c r="A27" s="7">
        <v>154</v>
      </c>
      <c r="B27" s="6" t="s">
        <v>80</v>
      </c>
      <c r="C27" s="13" t="s">
        <v>81</v>
      </c>
      <c r="E27" s="29">
        <v>2000000</v>
      </c>
      <c r="F27" s="6" t="s">
        <v>19</v>
      </c>
      <c r="G27" s="29">
        <v>500</v>
      </c>
      <c r="H27" s="29"/>
      <c r="I27" s="29"/>
      <c r="J27" s="6" t="s">
        <v>20</v>
      </c>
      <c r="K27" s="29"/>
      <c r="L27" s="29"/>
      <c r="M27" s="29"/>
      <c r="N27" s="29">
        <v>0</v>
      </c>
      <c r="O27" s="29"/>
      <c r="P27" s="29"/>
      <c r="Q27" s="29"/>
      <c r="R27" s="29"/>
      <c r="S27" s="29"/>
      <c r="T27" s="29"/>
      <c r="U27" s="29"/>
      <c r="V27" s="29"/>
      <c r="W27" s="29"/>
      <c r="X27" s="29"/>
      <c r="Y27" s="29"/>
      <c r="Z27" s="29"/>
      <c r="AA27" s="29"/>
      <c r="AB27" s="29"/>
      <c r="AC27" s="33">
        <v>2.5000000372528999E-4</v>
      </c>
      <c r="AD27" s="31">
        <v>1</v>
      </c>
      <c r="AE27" s="29"/>
      <c r="AF27" s="29"/>
      <c r="AK27" s="29"/>
      <c r="AL27" s="29"/>
      <c r="AM27" s="29"/>
      <c r="AN27" s="29"/>
      <c r="AO27" s="29"/>
      <c r="AP27" s="29"/>
      <c r="AQ27" s="29"/>
      <c r="AR27" s="29"/>
    </row>
    <row r="28" spans="1:44" x14ac:dyDescent="0.25">
      <c r="A28" s="7">
        <v>156</v>
      </c>
      <c r="B28" s="6" t="s">
        <v>82</v>
      </c>
      <c r="C28" s="13" t="s">
        <v>83</v>
      </c>
      <c r="E28" s="29">
        <v>6100000</v>
      </c>
      <c r="F28" s="6" t="s">
        <v>1085</v>
      </c>
      <c r="G28" s="29">
        <v>1500000</v>
      </c>
      <c r="H28" s="29">
        <v>1000000</v>
      </c>
      <c r="I28" s="29">
        <v>2000000</v>
      </c>
      <c r="J28" s="6" t="s">
        <v>1087</v>
      </c>
      <c r="K28" s="29">
        <v>1500000</v>
      </c>
      <c r="L28" s="29">
        <v>1000000</v>
      </c>
      <c r="M28" s="29">
        <v>2000000</v>
      </c>
      <c r="N28" s="29">
        <v>300000</v>
      </c>
      <c r="O28" s="29">
        <v>130000</v>
      </c>
      <c r="P28" s="29">
        <v>580000</v>
      </c>
      <c r="Q28" s="29">
        <v>1200000</v>
      </c>
      <c r="R28" s="29">
        <v>810000</v>
      </c>
      <c r="S28" s="29">
        <v>1600000</v>
      </c>
      <c r="T28" s="29">
        <v>1400000</v>
      </c>
      <c r="U28" s="29">
        <v>1200000</v>
      </c>
      <c r="V28" s="29">
        <v>1800000</v>
      </c>
      <c r="W28" s="29">
        <v>1200000</v>
      </c>
      <c r="X28" s="29">
        <v>1800000</v>
      </c>
      <c r="Y28" s="29">
        <v>170000</v>
      </c>
      <c r="Z28" s="29">
        <v>460000</v>
      </c>
      <c r="AA28" s="29">
        <v>900000</v>
      </c>
      <c r="AB28" s="29">
        <v>1400000</v>
      </c>
      <c r="AC28" s="33">
        <v>0.23753264260000001</v>
      </c>
      <c r="AD28" s="31">
        <v>1</v>
      </c>
      <c r="AE28" s="29">
        <v>4152</v>
      </c>
      <c r="AF28" s="29">
        <v>217</v>
      </c>
      <c r="AG28" s="7">
        <v>200</v>
      </c>
      <c r="AH28" s="7">
        <v>1.75</v>
      </c>
      <c r="AI28" s="35">
        <v>1.5614365672999999</v>
      </c>
      <c r="AJ28" s="35">
        <v>3.3252873099999997E-2</v>
      </c>
      <c r="AK28" s="29">
        <v>1455143.82</v>
      </c>
      <c r="AL28" s="29">
        <v>1150476</v>
      </c>
      <c r="AM28" s="29">
        <v>1765610.8</v>
      </c>
      <c r="AN28" s="29">
        <v>1049627.75</v>
      </c>
      <c r="AO28" s="29">
        <v>1989989.7</v>
      </c>
      <c r="AP28" s="29">
        <v>1455143.82</v>
      </c>
      <c r="AQ28" s="29">
        <v>298252.04399999999</v>
      </c>
      <c r="AR28" s="29">
        <v>1156891.7760000001</v>
      </c>
    </row>
    <row r="29" spans="1:44" x14ac:dyDescent="0.25">
      <c r="A29" s="7">
        <v>165</v>
      </c>
      <c r="B29" s="6" t="s">
        <v>84</v>
      </c>
      <c r="C29" s="13" t="s">
        <v>85</v>
      </c>
      <c r="D29" s="7" t="s">
        <v>38</v>
      </c>
      <c r="E29" s="29">
        <v>85000000</v>
      </c>
      <c r="F29" s="6" t="s">
        <v>1191</v>
      </c>
      <c r="G29" s="29">
        <v>8700000</v>
      </c>
      <c r="H29" s="29">
        <v>7700000</v>
      </c>
      <c r="I29" s="29">
        <v>10000000</v>
      </c>
      <c r="J29" s="6" t="s">
        <v>1087</v>
      </c>
      <c r="K29" s="29">
        <v>8700000</v>
      </c>
      <c r="L29" s="29">
        <v>7700000</v>
      </c>
      <c r="M29" s="29">
        <v>10000000</v>
      </c>
      <c r="N29" s="29">
        <v>150000</v>
      </c>
      <c r="O29" s="29">
        <v>76000</v>
      </c>
      <c r="P29" s="29">
        <v>260000</v>
      </c>
      <c r="Q29" s="29">
        <v>8600000</v>
      </c>
      <c r="R29" s="29">
        <v>7500000</v>
      </c>
      <c r="S29" s="29">
        <v>9900000</v>
      </c>
      <c r="T29" s="29">
        <v>8700000</v>
      </c>
      <c r="U29" s="29">
        <v>8000000</v>
      </c>
      <c r="V29" s="29">
        <v>9500000</v>
      </c>
      <c r="W29" s="29">
        <v>8000000</v>
      </c>
      <c r="X29" s="29">
        <v>9500000</v>
      </c>
      <c r="Y29" s="29">
        <v>93000</v>
      </c>
      <c r="Z29" s="29">
        <v>210000</v>
      </c>
      <c r="AA29" s="29">
        <v>7800000</v>
      </c>
      <c r="AB29" s="29">
        <v>9400000</v>
      </c>
      <c r="AC29" s="33">
        <v>4.0691933631897E-2</v>
      </c>
      <c r="AD29" s="31">
        <v>0.05</v>
      </c>
      <c r="AE29" s="29">
        <v>4152</v>
      </c>
      <c r="AF29" s="29">
        <v>1457</v>
      </c>
      <c r="AG29" s="7">
        <v>200</v>
      </c>
      <c r="AH29" s="7">
        <v>1.75</v>
      </c>
      <c r="AI29" s="35">
        <v>1.4244207616</v>
      </c>
      <c r="AJ29" s="35">
        <v>1.9859312699999999E-2</v>
      </c>
      <c r="AK29" s="29">
        <v>8716074.2980000004</v>
      </c>
      <c r="AL29" s="29">
        <v>7975786.5999999996</v>
      </c>
      <c r="AM29" s="29">
        <v>9521420.0999999996</v>
      </c>
      <c r="AN29" s="29">
        <v>7657422.5999999996</v>
      </c>
      <c r="AO29" s="29">
        <v>10018328.35</v>
      </c>
      <c r="AP29" s="29">
        <v>8716074.2980000004</v>
      </c>
      <c r="AQ29" s="29">
        <v>148036.68299999999</v>
      </c>
      <c r="AR29" s="29">
        <v>8568037.6150000002</v>
      </c>
    </row>
    <row r="30" spans="1:44" x14ac:dyDescent="0.25">
      <c r="A30" s="7">
        <v>169</v>
      </c>
      <c r="B30" s="6" t="s">
        <v>86</v>
      </c>
      <c r="C30" s="13" t="s">
        <v>87</v>
      </c>
      <c r="E30" s="29">
        <v>4700000</v>
      </c>
      <c r="F30" s="6" t="s">
        <v>1085</v>
      </c>
      <c r="G30" s="29">
        <v>620000</v>
      </c>
      <c r="H30" s="29">
        <v>490000</v>
      </c>
      <c r="I30" s="29">
        <v>770000</v>
      </c>
      <c r="J30" s="6" t="s">
        <v>1087</v>
      </c>
      <c r="K30" s="29">
        <v>620000</v>
      </c>
      <c r="L30" s="29">
        <v>490000</v>
      </c>
      <c r="M30" s="29">
        <v>770000</v>
      </c>
      <c r="N30" s="29">
        <v>0</v>
      </c>
      <c r="O30" s="29">
        <v>0</v>
      </c>
      <c r="P30" s="29">
        <v>0</v>
      </c>
      <c r="Q30" s="29">
        <v>620000</v>
      </c>
      <c r="R30" s="29">
        <v>490000</v>
      </c>
      <c r="S30" s="29">
        <v>770000</v>
      </c>
      <c r="T30" s="29">
        <v>620000</v>
      </c>
      <c r="U30" s="29">
        <v>530000</v>
      </c>
      <c r="V30" s="29">
        <v>710000</v>
      </c>
      <c r="W30" s="29">
        <v>530000</v>
      </c>
      <c r="X30" s="29">
        <v>710000</v>
      </c>
      <c r="Y30" s="29">
        <v>0</v>
      </c>
      <c r="Z30" s="29">
        <v>0</v>
      </c>
      <c r="AA30" s="29">
        <v>530000</v>
      </c>
      <c r="AB30" s="29">
        <v>710000</v>
      </c>
      <c r="AC30" s="33">
        <v>0.1328778635</v>
      </c>
      <c r="AD30" s="31">
        <v>1</v>
      </c>
      <c r="AE30" s="29">
        <v>4152</v>
      </c>
      <c r="AF30" s="29">
        <v>184</v>
      </c>
      <c r="AG30" s="7">
        <v>125</v>
      </c>
      <c r="AH30" s="7">
        <v>1.25</v>
      </c>
      <c r="AI30" s="35">
        <v>1.2963616294</v>
      </c>
      <c r="AJ30" s="35">
        <v>1.27175228E-2</v>
      </c>
      <c r="AK30" s="29">
        <v>619056.53500000003</v>
      </c>
      <c r="AL30" s="29">
        <v>527799.1</v>
      </c>
      <c r="AM30" s="29">
        <v>713760</v>
      </c>
      <c r="AN30" s="29">
        <v>491806.4</v>
      </c>
      <c r="AO30" s="29">
        <v>765020.125</v>
      </c>
      <c r="AP30" s="29">
        <v>619056.53500000003</v>
      </c>
      <c r="AQ30" s="29"/>
      <c r="AR30" s="29">
        <v>619056.53500000003</v>
      </c>
    </row>
    <row r="31" spans="1:44" x14ac:dyDescent="0.25">
      <c r="A31" s="7">
        <v>170</v>
      </c>
      <c r="B31" s="6" t="s">
        <v>88</v>
      </c>
      <c r="C31" s="13" t="s">
        <v>89</v>
      </c>
      <c r="E31" s="29">
        <v>36000000</v>
      </c>
      <c r="F31" s="6" t="s">
        <v>1085</v>
      </c>
      <c r="G31" s="29">
        <v>2000000</v>
      </c>
      <c r="H31" s="29">
        <v>1600000</v>
      </c>
      <c r="I31" s="29">
        <v>2400000</v>
      </c>
      <c r="J31" s="6" t="s">
        <v>1087</v>
      </c>
      <c r="K31" s="29">
        <v>2000000</v>
      </c>
      <c r="L31" s="29">
        <v>1600000</v>
      </c>
      <c r="M31" s="29">
        <v>2400000</v>
      </c>
      <c r="N31" s="29">
        <v>0</v>
      </c>
      <c r="O31" s="29">
        <v>0</v>
      </c>
      <c r="P31" s="29">
        <v>0</v>
      </c>
      <c r="Q31" s="29">
        <v>2000000</v>
      </c>
      <c r="R31" s="29">
        <v>1600000</v>
      </c>
      <c r="S31" s="29">
        <v>2400000</v>
      </c>
      <c r="T31" s="29">
        <v>2000000</v>
      </c>
      <c r="U31" s="29">
        <v>1700000</v>
      </c>
      <c r="V31" s="29">
        <v>2300000</v>
      </c>
      <c r="W31" s="29">
        <v>1700000</v>
      </c>
      <c r="X31" s="29">
        <v>2300000</v>
      </c>
      <c r="Y31" s="29">
        <v>0</v>
      </c>
      <c r="Z31" s="29">
        <v>0</v>
      </c>
      <c r="AA31" s="29">
        <v>1700000</v>
      </c>
      <c r="AB31" s="29">
        <v>2300000</v>
      </c>
      <c r="AC31" s="33">
        <v>5.5673143000000001E-2</v>
      </c>
      <c r="AD31" s="31">
        <v>1</v>
      </c>
      <c r="AE31" s="29">
        <v>4152</v>
      </c>
      <c r="AF31" s="29">
        <v>244</v>
      </c>
      <c r="AG31" s="7">
        <v>125</v>
      </c>
      <c r="AH31" s="7">
        <v>1.5</v>
      </c>
      <c r="AI31" s="35">
        <v>1.6585875753999999</v>
      </c>
      <c r="AJ31" s="35">
        <v>2.0041927800000001E-2</v>
      </c>
      <c r="AK31" s="29">
        <v>1989123.675</v>
      </c>
      <c r="AL31" s="29">
        <v>1713845.7</v>
      </c>
      <c r="AM31" s="29">
        <v>2283979.1</v>
      </c>
      <c r="AN31" s="29">
        <v>1588986.325</v>
      </c>
      <c r="AO31" s="29">
        <v>2438015.75</v>
      </c>
      <c r="AP31" s="29">
        <v>1989123.675</v>
      </c>
      <c r="AQ31" s="29"/>
      <c r="AR31" s="29">
        <v>1989123.675</v>
      </c>
    </row>
    <row r="32" spans="1:44" x14ac:dyDescent="0.25">
      <c r="A32" s="7">
        <v>184</v>
      </c>
      <c r="B32" s="6" t="s">
        <v>90</v>
      </c>
      <c r="C32" s="13" t="s">
        <v>91</v>
      </c>
      <c r="E32" s="29">
        <v>20000000</v>
      </c>
      <c r="F32" s="6" t="s">
        <v>19</v>
      </c>
      <c r="G32" s="29">
        <v>10000</v>
      </c>
      <c r="H32" s="29"/>
      <c r="I32" s="29"/>
      <c r="J32" s="6" t="s">
        <v>20</v>
      </c>
      <c r="K32" s="29"/>
      <c r="L32" s="29"/>
      <c r="M32" s="29"/>
      <c r="N32" s="29">
        <v>0</v>
      </c>
      <c r="O32" s="29"/>
      <c r="P32" s="29"/>
      <c r="Q32" s="29"/>
      <c r="R32" s="29"/>
      <c r="S32" s="29"/>
      <c r="T32" s="29"/>
      <c r="U32" s="29"/>
      <c r="V32" s="29"/>
      <c r="W32" s="29"/>
      <c r="X32" s="29"/>
      <c r="Y32" s="29"/>
      <c r="Z32" s="29"/>
      <c r="AA32" s="29"/>
      <c r="AB32" s="29"/>
      <c r="AC32" s="33">
        <v>5.0000000745058096E-4</v>
      </c>
      <c r="AD32" s="31">
        <v>1</v>
      </c>
      <c r="AE32" s="29"/>
      <c r="AF32" s="29"/>
      <c r="AK32" s="29"/>
      <c r="AL32" s="29"/>
      <c r="AM32" s="29"/>
      <c r="AN32" s="29"/>
      <c r="AO32" s="29"/>
      <c r="AP32" s="29"/>
      <c r="AQ32" s="29"/>
      <c r="AR32" s="29"/>
    </row>
    <row r="33" spans="1:44" x14ac:dyDescent="0.25">
      <c r="A33" s="7">
        <v>195</v>
      </c>
      <c r="B33" s="6" t="s">
        <v>92</v>
      </c>
      <c r="C33" s="13" t="s">
        <v>93</v>
      </c>
      <c r="E33" s="29">
        <v>14000000</v>
      </c>
      <c r="F33" s="6" t="s">
        <v>1085</v>
      </c>
      <c r="G33" s="29">
        <v>5200000</v>
      </c>
      <c r="H33" s="29">
        <v>3600000</v>
      </c>
      <c r="I33" s="29">
        <v>7400000</v>
      </c>
      <c r="J33" s="6" t="s">
        <v>1087</v>
      </c>
      <c r="K33" s="29">
        <v>5200000</v>
      </c>
      <c r="L33" s="29">
        <v>3600000</v>
      </c>
      <c r="M33" s="29">
        <v>7400000</v>
      </c>
      <c r="N33" s="29">
        <v>0</v>
      </c>
      <c r="O33" s="29">
        <v>0</v>
      </c>
      <c r="P33" s="29">
        <v>0</v>
      </c>
      <c r="Q33" s="29">
        <v>5200000</v>
      </c>
      <c r="R33" s="29">
        <v>3600000</v>
      </c>
      <c r="S33" s="29">
        <v>7400000</v>
      </c>
      <c r="T33" s="29">
        <v>5000000</v>
      </c>
      <c r="U33" s="29">
        <v>4000000</v>
      </c>
      <c r="V33" s="29">
        <v>6500000</v>
      </c>
      <c r="W33" s="29">
        <v>4000000</v>
      </c>
      <c r="X33" s="29">
        <v>6500000</v>
      </c>
      <c r="Y33" s="29">
        <v>0</v>
      </c>
      <c r="Z33" s="29">
        <v>0</v>
      </c>
      <c r="AA33" s="29">
        <v>4000000</v>
      </c>
      <c r="AB33" s="29">
        <v>6500000</v>
      </c>
      <c r="AC33" s="33">
        <v>0.37995211369999998</v>
      </c>
      <c r="AD33" s="31">
        <v>1</v>
      </c>
      <c r="AE33" s="29">
        <v>4152</v>
      </c>
      <c r="AF33" s="29">
        <v>297</v>
      </c>
      <c r="AG33" s="7">
        <v>200</v>
      </c>
      <c r="AH33" s="7">
        <v>1.5</v>
      </c>
      <c r="AI33" s="35">
        <v>1.1671453678999999</v>
      </c>
      <c r="AJ33" s="35">
        <v>2.22727868E-2</v>
      </c>
      <c r="AK33" s="29">
        <v>5159585.6670000004</v>
      </c>
      <c r="AL33" s="29">
        <v>3953466.7</v>
      </c>
      <c r="AM33" s="29">
        <v>6466642.2000000002</v>
      </c>
      <c r="AN33" s="29">
        <v>3582543.1</v>
      </c>
      <c r="AO33" s="29">
        <v>7443700.5250000004</v>
      </c>
      <c r="AP33" s="29">
        <v>5159585.6670000004</v>
      </c>
      <c r="AQ33" s="29"/>
      <c r="AR33" s="29">
        <v>5159585.6670000004</v>
      </c>
    </row>
    <row r="34" spans="1:44" x14ac:dyDescent="0.25">
      <c r="A34" s="7">
        <v>198</v>
      </c>
      <c r="B34" s="6" t="s">
        <v>94</v>
      </c>
      <c r="C34" s="13" t="s">
        <v>95</v>
      </c>
      <c r="E34" s="29">
        <v>150000000</v>
      </c>
      <c r="F34" s="6" t="s">
        <v>1088</v>
      </c>
      <c r="G34" s="29">
        <v>130000000</v>
      </c>
      <c r="H34" s="29">
        <v>120000000</v>
      </c>
      <c r="I34" s="29">
        <v>140000000</v>
      </c>
      <c r="J34" s="6" t="s">
        <v>1086</v>
      </c>
      <c r="K34" s="29">
        <v>130000000</v>
      </c>
      <c r="L34" s="29">
        <v>120000000</v>
      </c>
      <c r="M34" s="29">
        <v>140000000</v>
      </c>
      <c r="N34" s="29">
        <v>6600000</v>
      </c>
      <c r="O34" s="29">
        <v>5400000</v>
      </c>
      <c r="P34" s="29">
        <v>8000000</v>
      </c>
      <c r="Q34" s="29">
        <v>130000000</v>
      </c>
      <c r="R34" s="29">
        <v>120000000</v>
      </c>
      <c r="S34" s="29">
        <v>140000000</v>
      </c>
      <c r="T34" s="29">
        <v>130000000</v>
      </c>
      <c r="U34" s="29">
        <v>130000000</v>
      </c>
      <c r="V34" s="29">
        <v>140000000</v>
      </c>
      <c r="W34" s="29">
        <v>130000000</v>
      </c>
      <c r="X34" s="29">
        <v>140000000</v>
      </c>
      <c r="Y34" s="29">
        <v>5700000</v>
      </c>
      <c r="Z34" s="29">
        <v>7500000</v>
      </c>
      <c r="AA34" s="29">
        <v>120000000</v>
      </c>
      <c r="AB34" s="29">
        <v>130000000</v>
      </c>
      <c r="AC34" s="33">
        <v>0.88999463379999999</v>
      </c>
      <c r="AD34" s="31">
        <v>1</v>
      </c>
      <c r="AE34" s="29">
        <v>4152</v>
      </c>
      <c r="AF34" s="29">
        <v>3626</v>
      </c>
      <c r="AG34" s="7">
        <v>200</v>
      </c>
      <c r="AH34" s="7">
        <v>1.75</v>
      </c>
      <c r="AI34" s="35">
        <v>1.3722113902999999</v>
      </c>
      <c r="AJ34" s="35">
        <v>3.07506507E-2</v>
      </c>
      <c r="AK34" s="29">
        <v>133072463.81</v>
      </c>
      <c r="AL34" s="29">
        <v>127274913.8</v>
      </c>
      <c r="AM34" s="29">
        <v>139302683</v>
      </c>
      <c r="AN34" s="29">
        <v>123373763.8</v>
      </c>
      <c r="AO34" s="29">
        <v>142911127.19999999</v>
      </c>
      <c r="AP34" s="29">
        <v>133068401.81</v>
      </c>
      <c r="AQ34" s="29">
        <v>6558161.9400000004</v>
      </c>
      <c r="AR34" s="29">
        <v>126514301.87</v>
      </c>
    </row>
    <row r="35" spans="1:44" x14ac:dyDescent="0.25">
      <c r="A35" s="7">
        <v>205</v>
      </c>
      <c r="B35" s="6" t="s">
        <v>96</v>
      </c>
      <c r="C35" s="13" t="s">
        <v>97</v>
      </c>
      <c r="E35" s="29">
        <v>9600000</v>
      </c>
      <c r="F35" s="6" t="s">
        <v>1084</v>
      </c>
      <c r="G35" s="29">
        <v>8400000</v>
      </c>
      <c r="H35" s="29">
        <v>7600000</v>
      </c>
      <c r="I35" s="29">
        <v>9200000</v>
      </c>
      <c r="J35" s="6" t="s">
        <v>1087</v>
      </c>
      <c r="K35" s="29">
        <v>8400000</v>
      </c>
      <c r="L35" s="29">
        <v>7600000</v>
      </c>
      <c r="M35" s="29">
        <v>9200000</v>
      </c>
      <c r="N35" s="29">
        <v>11000</v>
      </c>
      <c r="O35" s="29">
        <v>5200</v>
      </c>
      <c r="P35" s="29">
        <v>18000</v>
      </c>
      <c r="Q35" s="29">
        <v>8300000</v>
      </c>
      <c r="R35" s="29">
        <v>7600000</v>
      </c>
      <c r="S35" s="29">
        <v>9200000</v>
      </c>
      <c r="T35" s="29">
        <v>8400000</v>
      </c>
      <c r="U35" s="29">
        <v>7800000</v>
      </c>
      <c r="V35" s="29">
        <v>8900000</v>
      </c>
      <c r="W35" s="29">
        <v>7800000</v>
      </c>
      <c r="X35" s="29">
        <v>8900000</v>
      </c>
      <c r="Y35" s="29">
        <v>6600</v>
      </c>
      <c r="Z35" s="29">
        <v>15000</v>
      </c>
      <c r="AA35" s="29">
        <v>7800000</v>
      </c>
      <c r="AB35" s="29">
        <v>8900000</v>
      </c>
      <c r="AC35" s="33">
        <v>0.87365872929999999</v>
      </c>
      <c r="AD35" s="31">
        <v>1</v>
      </c>
      <c r="AE35" s="29">
        <v>4152</v>
      </c>
      <c r="AF35" s="29">
        <v>1725</v>
      </c>
      <c r="AG35" s="7">
        <v>200</v>
      </c>
      <c r="AH35" s="7">
        <v>2</v>
      </c>
      <c r="AI35" s="35">
        <v>1.3808287535999999</v>
      </c>
      <c r="AJ35" s="35">
        <v>1.3906829000000001E-2</v>
      </c>
      <c r="AK35" s="29">
        <v>8358125.5159999998</v>
      </c>
      <c r="AL35" s="29">
        <v>7796436.5999999996</v>
      </c>
      <c r="AM35" s="29">
        <v>8900159</v>
      </c>
      <c r="AN35" s="29">
        <v>7572163.7249999996</v>
      </c>
      <c r="AO35" s="29">
        <v>9209613.8000000007</v>
      </c>
      <c r="AP35" s="29">
        <v>8358125.5159999998</v>
      </c>
      <c r="AQ35" s="29">
        <v>10590.85</v>
      </c>
      <c r="AR35" s="29">
        <v>8347534.6660000002</v>
      </c>
    </row>
    <row r="36" spans="1:44" x14ac:dyDescent="0.25">
      <c r="A36" s="7">
        <v>207</v>
      </c>
      <c r="B36" s="6" t="s">
        <v>98</v>
      </c>
      <c r="C36" s="13" t="s">
        <v>99</v>
      </c>
      <c r="E36" s="29">
        <v>200000</v>
      </c>
      <c r="F36" s="6" t="s">
        <v>100</v>
      </c>
      <c r="G36" s="29">
        <v>2400</v>
      </c>
      <c r="H36" s="29">
        <v>85</v>
      </c>
      <c r="I36" s="29">
        <v>5900</v>
      </c>
      <c r="J36" s="6" t="s">
        <v>1087</v>
      </c>
      <c r="K36" s="29">
        <v>2400</v>
      </c>
      <c r="L36" s="29">
        <v>85</v>
      </c>
      <c r="M36" s="29">
        <v>5900</v>
      </c>
      <c r="N36" s="29">
        <v>0</v>
      </c>
      <c r="O36" s="29">
        <v>0</v>
      </c>
      <c r="P36" s="29">
        <v>0</v>
      </c>
      <c r="Q36" s="29">
        <v>2400</v>
      </c>
      <c r="R36" s="29">
        <v>85</v>
      </c>
      <c r="S36" s="29">
        <v>5900</v>
      </c>
      <c r="T36" s="29">
        <v>2100</v>
      </c>
      <c r="U36" s="29">
        <v>700</v>
      </c>
      <c r="V36" s="29">
        <v>4500</v>
      </c>
      <c r="W36" s="29">
        <v>700</v>
      </c>
      <c r="X36" s="29">
        <v>4500</v>
      </c>
      <c r="Y36" s="29">
        <v>0</v>
      </c>
      <c r="Z36" s="29">
        <v>0</v>
      </c>
      <c r="AA36" s="29">
        <v>700</v>
      </c>
      <c r="AB36" s="29">
        <v>4500</v>
      </c>
      <c r="AC36" s="33">
        <v>6.8135118484497102E-3</v>
      </c>
      <c r="AD36" s="31">
        <v>1</v>
      </c>
      <c r="AE36" s="29">
        <v>4152</v>
      </c>
      <c r="AF36" s="29">
        <v>4</v>
      </c>
      <c r="AG36" s="7">
        <v>200</v>
      </c>
      <c r="AH36" s="7">
        <v>2</v>
      </c>
      <c r="AI36" s="35">
        <v>1.3629142418</v>
      </c>
      <c r="AJ36" s="35">
        <v>2.8124604899999999E-2</v>
      </c>
      <c r="AK36" s="29">
        <v>2370.9760000000001</v>
      </c>
      <c r="AL36" s="29">
        <v>700.2</v>
      </c>
      <c r="AM36" s="29">
        <v>4454.3999999999996</v>
      </c>
      <c r="AN36" s="29">
        <v>84.9</v>
      </c>
      <c r="AO36" s="29">
        <v>5929.45</v>
      </c>
      <c r="AP36" s="29">
        <v>2370.9760000000001</v>
      </c>
      <c r="AQ36" s="29"/>
      <c r="AR36" s="29">
        <v>2370.9760000000001</v>
      </c>
    </row>
    <row r="37" spans="1:44" x14ac:dyDescent="0.25">
      <c r="A37" s="7">
        <v>209</v>
      </c>
      <c r="B37" s="6" t="s">
        <v>101</v>
      </c>
      <c r="C37" s="13" t="s">
        <v>102</v>
      </c>
      <c r="E37" s="29">
        <v>890000</v>
      </c>
      <c r="F37" s="6" t="s">
        <v>1084</v>
      </c>
      <c r="G37" s="29">
        <v>880000</v>
      </c>
      <c r="H37" s="29">
        <v>740000</v>
      </c>
      <c r="I37" s="29">
        <v>1100000</v>
      </c>
      <c r="J37" s="6" t="s">
        <v>1087</v>
      </c>
      <c r="K37" s="29">
        <v>880000</v>
      </c>
      <c r="L37" s="29">
        <v>740000</v>
      </c>
      <c r="M37" s="29">
        <v>1100000</v>
      </c>
      <c r="N37" s="29">
        <v>490000</v>
      </c>
      <c r="O37" s="29">
        <v>370000</v>
      </c>
      <c r="P37" s="29">
        <v>640000</v>
      </c>
      <c r="Q37" s="29">
        <v>380000</v>
      </c>
      <c r="R37" s="29">
        <v>310000</v>
      </c>
      <c r="S37" s="29">
        <v>460000</v>
      </c>
      <c r="T37" s="29">
        <v>870000</v>
      </c>
      <c r="U37" s="29">
        <v>780000</v>
      </c>
      <c r="V37" s="29">
        <v>970000</v>
      </c>
      <c r="W37" s="29">
        <v>780000</v>
      </c>
      <c r="X37" s="29">
        <v>970000</v>
      </c>
      <c r="Y37" s="29">
        <v>400000</v>
      </c>
      <c r="Z37" s="29">
        <v>590000</v>
      </c>
      <c r="AA37" s="29">
        <v>340000</v>
      </c>
      <c r="AB37" s="29">
        <v>430000</v>
      </c>
      <c r="AC37" s="33">
        <v>0.97870215260000004</v>
      </c>
      <c r="AD37" s="31">
        <v>1</v>
      </c>
      <c r="AE37" s="29">
        <v>4152</v>
      </c>
      <c r="AF37" s="29">
        <v>866</v>
      </c>
      <c r="AG37" s="7">
        <v>200</v>
      </c>
      <c r="AH37" s="7">
        <v>2</v>
      </c>
      <c r="AI37" s="35">
        <v>1.3273346461</v>
      </c>
      <c r="AJ37" s="35">
        <v>7.4651463999999999E-3</v>
      </c>
      <c r="AK37" s="29">
        <v>875781.37</v>
      </c>
      <c r="AL37" s="29">
        <v>776893.2</v>
      </c>
      <c r="AM37" s="29">
        <v>972629.2</v>
      </c>
      <c r="AN37" s="29">
        <v>735208.07499999995</v>
      </c>
      <c r="AO37" s="29">
        <v>1050564.7</v>
      </c>
      <c r="AP37" s="29">
        <v>875781.37</v>
      </c>
      <c r="AQ37" s="29">
        <v>492838.72100000002</v>
      </c>
      <c r="AR37" s="29">
        <v>382942.64899999998</v>
      </c>
    </row>
    <row r="38" spans="1:44" x14ac:dyDescent="0.25">
      <c r="A38" s="7">
        <v>220</v>
      </c>
      <c r="B38" s="6" t="s">
        <v>103</v>
      </c>
      <c r="C38" s="13" t="s">
        <v>104</v>
      </c>
      <c r="E38" s="29">
        <v>1400000</v>
      </c>
      <c r="F38" s="6" t="s">
        <v>1084</v>
      </c>
      <c r="G38" s="29">
        <v>840000</v>
      </c>
      <c r="H38" s="29">
        <v>690000</v>
      </c>
      <c r="I38" s="29">
        <v>1000000</v>
      </c>
      <c r="J38" s="6" t="s">
        <v>1087</v>
      </c>
      <c r="K38" s="29">
        <v>840000</v>
      </c>
      <c r="L38" s="29">
        <v>690000</v>
      </c>
      <c r="M38" s="29">
        <v>1000000</v>
      </c>
      <c r="N38" s="29">
        <v>0</v>
      </c>
      <c r="O38" s="29">
        <v>0</v>
      </c>
      <c r="P38" s="29">
        <v>0</v>
      </c>
      <c r="Q38" s="29">
        <v>840000</v>
      </c>
      <c r="R38" s="29">
        <v>690000</v>
      </c>
      <c r="S38" s="29">
        <v>1000000</v>
      </c>
      <c r="T38" s="29">
        <v>830000</v>
      </c>
      <c r="U38" s="29">
        <v>730000</v>
      </c>
      <c r="V38" s="29">
        <v>950000</v>
      </c>
      <c r="W38" s="29">
        <v>730000</v>
      </c>
      <c r="X38" s="29">
        <v>950000</v>
      </c>
      <c r="Y38" s="29">
        <v>0</v>
      </c>
      <c r="Z38" s="29">
        <v>0</v>
      </c>
      <c r="AA38" s="29">
        <v>730000</v>
      </c>
      <c r="AB38" s="29">
        <v>950000</v>
      </c>
      <c r="AC38" s="33">
        <v>0.58200523510000002</v>
      </c>
      <c r="AD38" s="31">
        <v>1</v>
      </c>
      <c r="AE38" s="29">
        <v>4152</v>
      </c>
      <c r="AF38" s="29">
        <v>330</v>
      </c>
      <c r="AG38" s="7">
        <v>200</v>
      </c>
      <c r="AH38" s="7">
        <v>2</v>
      </c>
      <c r="AI38" s="35">
        <v>1.5119333756</v>
      </c>
      <c r="AJ38" s="35">
        <v>9.1886555999999998E-3</v>
      </c>
      <c r="AK38" s="29">
        <v>841270.20900000003</v>
      </c>
      <c r="AL38" s="29">
        <v>731979.5</v>
      </c>
      <c r="AM38" s="29">
        <v>954474</v>
      </c>
      <c r="AN38" s="29">
        <v>687105.6</v>
      </c>
      <c r="AO38" s="29">
        <v>1023443.1</v>
      </c>
      <c r="AP38" s="29">
        <v>841270.20900000003</v>
      </c>
      <c r="AQ38" s="29"/>
      <c r="AR38" s="29">
        <v>841270.20900000003</v>
      </c>
    </row>
    <row r="39" spans="1:44" x14ac:dyDescent="0.25">
      <c r="A39" s="7">
        <v>223</v>
      </c>
      <c r="B39" s="6" t="s">
        <v>105</v>
      </c>
      <c r="C39" s="13" t="s">
        <v>106</v>
      </c>
      <c r="E39" s="29">
        <v>20000000</v>
      </c>
      <c r="F39" s="6" t="s">
        <v>19</v>
      </c>
      <c r="G39" s="29">
        <v>50</v>
      </c>
      <c r="H39" s="29"/>
      <c r="I39" s="29"/>
      <c r="J39" s="6" t="s">
        <v>20</v>
      </c>
      <c r="K39" s="29"/>
      <c r="L39" s="29"/>
      <c r="M39" s="29"/>
      <c r="N39" s="29">
        <v>0</v>
      </c>
      <c r="O39" s="29"/>
      <c r="P39" s="29"/>
      <c r="Q39" s="29"/>
      <c r="R39" s="29"/>
      <c r="S39" s="29"/>
      <c r="T39" s="29"/>
      <c r="U39" s="29"/>
      <c r="V39" s="29"/>
      <c r="W39" s="29"/>
      <c r="X39" s="29"/>
      <c r="Y39" s="29"/>
      <c r="Z39" s="29"/>
      <c r="AA39" s="29"/>
      <c r="AB39" s="29"/>
      <c r="AC39" s="33">
        <v>2.5000001187436301E-6</v>
      </c>
      <c r="AD39" s="31">
        <v>1</v>
      </c>
      <c r="AE39" s="29"/>
      <c r="AF39" s="29"/>
      <c r="AK39" s="29"/>
      <c r="AL39" s="29"/>
      <c r="AM39" s="29"/>
      <c r="AN39" s="29"/>
      <c r="AO39" s="29"/>
      <c r="AP39" s="29"/>
      <c r="AQ39" s="29"/>
      <c r="AR39" s="29"/>
    </row>
    <row r="40" spans="1:44" x14ac:dyDescent="0.25">
      <c r="A40" s="7">
        <v>224</v>
      </c>
      <c r="B40" s="6" t="s">
        <v>107</v>
      </c>
      <c r="C40" s="13" t="s">
        <v>108</v>
      </c>
      <c r="E40" s="29">
        <v>2000000</v>
      </c>
      <c r="F40" s="6" t="s">
        <v>109</v>
      </c>
      <c r="G40" s="29">
        <v>28000</v>
      </c>
      <c r="H40" s="29">
        <v>8800</v>
      </c>
      <c r="I40" s="29">
        <v>55000</v>
      </c>
      <c r="J40" s="6" t="s">
        <v>1087</v>
      </c>
      <c r="K40" s="29">
        <v>28000</v>
      </c>
      <c r="L40" s="29">
        <v>8800</v>
      </c>
      <c r="M40" s="29">
        <v>55000</v>
      </c>
      <c r="N40" s="29">
        <v>0</v>
      </c>
      <c r="O40" s="29">
        <v>0</v>
      </c>
      <c r="P40" s="29">
        <v>0</v>
      </c>
      <c r="Q40" s="29">
        <v>28000</v>
      </c>
      <c r="R40" s="29">
        <v>8800</v>
      </c>
      <c r="S40" s="29">
        <v>55000</v>
      </c>
      <c r="T40" s="29">
        <v>27000</v>
      </c>
      <c r="U40" s="29">
        <v>14000</v>
      </c>
      <c r="V40" s="29">
        <v>44000</v>
      </c>
      <c r="W40" s="29">
        <v>14000</v>
      </c>
      <c r="X40" s="29">
        <v>44000</v>
      </c>
      <c r="Y40" s="29">
        <v>0</v>
      </c>
      <c r="Z40" s="29">
        <v>0</v>
      </c>
      <c r="AA40" s="29">
        <v>14000</v>
      </c>
      <c r="AB40" s="29">
        <v>44000</v>
      </c>
      <c r="AC40" s="33">
        <v>1.48237764835358E-2</v>
      </c>
      <c r="AD40" s="31">
        <v>1</v>
      </c>
      <c r="AE40" s="29">
        <v>4152</v>
      </c>
      <c r="AF40" s="29">
        <v>14</v>
      </c>
      <c r="AG40" s="7">
        <v>125</v>
      </c>
      <c r="AH40" s="7">
        <v>1.25</v>
      </c>
      <c r="AI40" s="35">
        <v>1.3777349071</v>
      </c>
      <c r="AJ40" s="35">
        <v>5.1362095099999998E-2</v>
      </c>
      <c r="AK40" s="29">
        <v>28481.315999999999</v>
      </c>
      <c r="AL40" s="29">
        <v>14061.1</v>
      </c>
      <c r="AM40" s="29">
        <v>43796.3</v>
      </c>
      <c r="AN40" s="29">
        <v>8811.2749999999996</v>
      </c>
      <c r="AO40" s="29">
        <v>55376.775000000001</v>
      </c>
      <c r="AP40" s="29">
        <v>28481.315999999999</v>
      </c>
      <c r="AQ40" s="29"/>
      <c r="AR40" s="29">
        <v>28481.315999999999</v>
      </c>
    </row>
    <row r="41" spans="1:44" x14ac:dyDescent="0.25">
      <c r="A41" s="7">
        <v>226</v>
      </c>
      <c r="B41" s="6" t="s">
        <v>110</v>
      </c>
      <c r="C41" s="13" t="s">
        <v>111</v>
      </c>
      <c r="E41" s="29">
        <v>14000000</v>
      </c>
      <c r="F41" s="6" t="s">
        <v>1085</v>
      </c>
      <c r="G41" s="29">
        <v>3800000</v>
      </c>
      <c r="H41" s="29">
        <v>2400000</v>
      </c>
      <c r="I41" s="29">
        <v>5500000</v>
      </c>
      <c r="J41" s="6" t="s">
        <v>1087</v>
      </c>
      <c r="K41" s="29">
        <v>3800000</v>
      </c>
      <c r="L41" s="29">
        <v>2400000</v>
      </c>
      <c r="M41" s="29">
        <v>5500000</v>
      </c>
      <c r="N41" s="29">
        <v>0</v>
      </c>
      <c r="O41" s="29">
        <v>0</v>
      </c>
      <c r="P41" s="29">
        <v>0</v>
      </c>
      <c r="Q41" s="29">
        <v>3800000</v>
      </c>
      <c r="R41" s="29">
        <v>2400000</v>
      </c>
      <c r="S41" s="29">
        <v>5500000</v>
      </c>
      <c r="T41" s="29">
        <v>3700000</v>
      </c>
      <c r="U41" s="29">
        <v>2800000</v>
      </c>
      <c r="V41" s="29">
        <v>4800000</v>
      </c>
      <c r="W41" s="29">
        <v>2800000</v>
      </c>
      <c r="X41" s="29">
        <v>4800000</v>
      </c>
      <c r="Y41" s="29">
        <v>0</v>
      </c>
      <c r="Z41" s="29">
        <v>0</v>
      </c>
      <c r="AA41" s="29">
        <v>2800000</v>
      </c>
      <c r="AB41" s="29">
        <v>4800000</v>
      </c>
      <c r="AC41" s="33">
        <v>0.27473606810000001</v>
      </c>
      <c r="AD41" s="31">
        <v>1</v>
      </c>
      <c r="AE41" s="29">
        <v>4152</v>
      </c>
      <c r="AF41" s="29">
        <v>118</v>
      </c>
      <c r="AG41" s="7">
        <v>300</v>
      </c>
      <c r="AH41" s="7">
        <v>2</v>
      </c>
      <c r="AI41" s="35">
        <v>8.3767970766000008</v>
      </c>
      <c r="AJ41" s="35">
        <v>0.16141638129999999</v>
      </c>
      <c r="AK41" s="29">
        <v>3801394.807</v>
      </c>
      <c r="AL41" s="29">
        <v>2781024.5</v>
      </c>
      <c r="AM41" s="29">
        <v>4835669.5999999996</v>
      </c>
      <c r="AN41" s="29">
        <v>2400518.4500000002</v>
      </c>
      <c r="AO41" s="29">
        <v>5502599.9749999996</v>
      </c>
      <c r="AP41" s="29">
        <v>3801394.807</v>
      </c>
      <c r="AQ41" s="29"/>
      <c r="AR41" s="29">
        <v>3801394.807</v>
      </c>
    </row>
    <row r="42" spans="1:44" x14ac:dyDescent="0.25">
      <c r="A42" s="7">
        <v>227</v>
      </c>
      <c r="B42" s="6" t="s">
        <v>112</v>
      </c>
      <c r="C42" s="13" t="s">
        <v>113</v>
      </c>
      <c r="E42" s="29">
        <v>23000000</v>
      </c>
      <c r="F42" s="6" t="s">
        <v>1084</v>
      </c>
      <c r="G42" s="29">
        <v>22000000</v>
      </c>
      <c r="H42" s="29">
        <v>19000000</v>
      </c>
      <c r="I42" s="29">
        <v>25000000</v>
      </c>
      <c r="J42" s="6" t="s">
        <v>1087</v>
      </c>
      <c r="K42" s="29">
        <v>22000000</v>
      </c>
      <c r="L42" s="29">
        <v>19000000</v>
      </c>
      <c r="M42" s="29">
        <v>25000000</v>
      </c>
      <c r="N42" s="29">
        <v>1500000</v>
      </c>
      <c r="O42" s="29">
        <v>1000000</v>
      </c>
      <c r="P42" s="29">
        <v>2200000</v>
      </c>
      <c r="Q42" s="29">
        <v>20000000</v>
      </c>
      <c r="R42" s="29">
        <v>18000000</v>
      </c>
      <c r="S42" s="29">
        <v>23000000</v>
      </c>
      <c r="T42" s="29">
        <v>22000000</v>
      </c>
      <c r="U42" s="29">
        <v>20000000</v>
      </c>
      <c r="V42" s="29">
        <v>24000000</v>
      </c>
      <c r="W42" s="29">
        <v>20000000</v>
      </c>
      <c r="X42" s="29">
        <v>24000000</v>
      </c>
      <c r="Y42" s="29">
        <v>1200000</v>
      </c>
      <c r="Z42" s="29">
        <v>1900000</v>
      </c>
      <c r="AA42" s="29">
        <v>19000000</v>
      </c>
      <c r="AB42" s="29">
        <v>22000000</v>
      </c>
      <c r="AC42" s="33">
        <v>0.94247353519999999</v>
      </c>
      <c r="AD42" s="31">
        <v>1</v>
      </c>
      <c r="AE42" s="29">
        <v>4152</v>
      </c>
      <c r="AF42" s="29">
        <v>1438</v>
      </c>
      <c r="AG42" s="7">
        <v>300</v>
      </c>
      <c r="AH42" s="7">
        <v>2</v>
      </c>
      <c r="AI42" s="35">
        <v>8.5895500161000005</v>
      </c>
      <c r="AJ42" s="35">
        <v>0.12999902569999999</v>
      </c>
      <c r="AK42" s="29">
        <v>21789605.221000001</v>
      </c>
      <c r="AL42" s="29">
        <v>20092971.199999999</v>
      </c>
      <c r="AM42" s="29">
        <v>23623934</v>
      </c>
      <c r="AN42" s="29">
        <v>19358517.199999999</v>
      </c>
      <c r="AO42" s="29">
        <v>24658234.25</v>
      </c>
      <c r="AP42" s="29">
        <v>21789605.221000001</v>
      </c>
      <c r="AQ42" s="29">
        <v>1531560.699</v>
      </c>
      <c r="AR42" s="29">
        <v>20258044.522</v>
      </c>
    </row>
    <row r="43" spans="1:44" x14ac:dyDescent="0.25">
      <c r="A43" s="7">
        <v>228</v>
      </c>
      <c r="B43" s="6" t="s">
        <v>114</v>
      </c>
      <c r="C43" s="13" t="s">
        <v>115</v>
      </c>
      <c r="E43" s="29">
        <v>200000</v>
      </c>
      <c r="F43" s="6" t="s">
        <v>116</v>
      </c>
      <c r="G43" s="29">
        <v>50</v>
      </c>
      <c r="H43" s="29"/>
      <c r="I43" s="29"/>
      <c r="J43" s="6" t="s">
        <v>20</v>
      </c>
      <c r="K43" s="29"/>
      <c r="L43" s="29"/>
      <c r="M43" s="29"/>
      <c r="N43" s="29">
        <v>0</v>
      </c>
      <c r="O43" s="29"/>
      <c r="P43" s="29"/>
      <c r="Q43" s="29"/>
      <c r="R43" s="29"/>
      <c r="S43" s="29"/>
      <c r="T43" s="29"/>
      <c r="U43" s="29"/>
      <c r="V43" s="29"/>
      <c r="W43" s="29"/>
      <c r="X43" s="29"/>
      <c r="Y43" s="29"/>
      <c r="Z43" s="29"/>
      <c r="AA43" s="29"/>
      <c r="AB43" s="29"/>
      <c r="AC43" s="33">
        <v>2.5000000372528999E-4</v>
      </c>
      <c r="AD43" s="31">
        <v>1</v>
      </c>
      <c r="AE43" s="29"/>
      <c r="AF43" s="29"/>
      <c r="AK43" s="29"/>
      <c r="AL43" s="29"/>
      <c r="AM43" s="29"/>
      <c r="AN43" s="29"/>
      <c r="AO43" s="29"/>
      <c r="AP43" s="29"/>
      <c r="AQ43" s="29"/>
      <c r="AR43" s="29"/>
    </row>
    <row r="44" spans="1:44" x14ac:dyDescent="0.25">
      <c r="A44" s="7">
        <v>229</v>
      </c>
      <c r="B44" s="6" t="s">
        <v>117</v>
      </c>
      <c r="C44" s="13" t="s">
        <v>118</v>
      </c>
      <c r="E44" s="29">
        <v>20000000</v>
      </c>
      <c r="F44" s="6" t="s">
        <v>19</v>
      </c>
      <c r="G44" s="29">
        <v>5000</v>
      </c>
      <c r="H44" s="29"/>
      <c r="I44" s="29"/>
      <c r="J44" s="6" t="s">
        <v>20</v>
      </c>
      <c r="K44" s="29"/>
      <c r="L44" s="29"/>
      <c r="M44" s="29"/>
      <c r="N44" s="29">
        <v>0</v>
      </c>
      <c r="O44" s="29"/>
      <c r="P44" s="29"/>
      <c r="Q44" s="29"/>
      <c r="R44" s="29"/>
      <c r="S44" s="29"/>
      <c r="T44" s="29"/>
      <c r="U44" s="29"/>
      <c r="V44" s="29"/>
      <c r="W44" s="29"/>
      <c r="X44" s="29"/>
      <c r="Y44" s="29"/>
      <c r="Z44" s="29"/>
      <c r="AA44" s="29"/>
      <c r="AB44" s="29"/>
      <c r="AC44" s="33">
        <v>2.5000000372528999E-4</v>
      </c>
      <c r="AD44" s="31">
        <v>1</v>
      </c>
      <c r="AE44" s="29"/>
      <c r="AF44" s="29"/>
      <c r="AK44" s="29"/>
      <c r="AL44" s="29"/>
      <c r="AM44" s="29"/>
      <c r="AN44" s="29"/>
      <c r="AO44" s="29"/>
      <c r="AP44" s="29"/>
      <c r="AQ44" s="29"/>
      <c r="AR44" s="29"/>
    </row>
    <row r="45" spans="1:44" x14ac:dyDescent="0.25">
      <c r="A45" s="7">
        <v>230</v>
      </c>
      <c r="B45" s="6" t="s">
        <v>119</v>
      </c>
      <c r="C45" s="13" t="s">
        <v>120</v>
      </c>
      <c r="E45" s="29">
        <v>1700000</v>
      </c>
      <c r="F45" s="6" t="s">
        <v>1084</v>
      </c>
      <c r="G45" s="29">
        <v>1300000</v>
      </c>
      <c r="H45" s="29">
        <v>970000</v>
      </c>
      <c r="I45" s="29">
        <v>1800000</v>
      </c>
      <c r="J45" s="6" t="s">
        <v>1087</v>
      </c>
      <c r="K45" s="29">
        <v>1300000</v>
      </c>
      <c r="L45" s="29">
        <v>970000</v>
      </c>
      <c r="M45" s="29">
        <v>1800000</v>
      </c>
      <c r="N45" s="29">
        <v>2700</v>
      </c>
      <c r="O45" s="29">
        <v>0</v>
      </c>
      <c r="P45" s="29">
        <v>10000</v>
      </c>
      <c r="Q45" s="29">
        <v>1300000</v>
      </c>
      <c r="R45" s="29">
        <v>960000</v>
      </c>
      <c r="S45" s="29">
        <v>1800000</v>
      </c>
      <c r="T45" s="29">
        <v>1300000</v>
      </c>
      <c r="U45" s="29">
        <v>1100000</v>
      </c>
      <c r="V45" s="29">
        <v>1600000</v>
      </c>
      <c r="W45" s="29">
        <v>1100000</v>
      </c>
      <c r="X45" s="29">
        <v>1600000</v>
      </c>
      <c r="Y45" s="29">
        <v>0</v>
      </c>
      <c r="Z45" s="29">
        <v>6500</v>
      </c>
      <c r="AA45" s="29">
        <v>1100000</v>
      </c>
      <c r="AB45" s="29">
        <v>1600000</v>
      </c>
      <c r="AC45" s="33">
        <v>0.79046194010000004</v>
      </c>
      <c r="AD45" s="31">
        <v>1</v>
      </c>
      <c r="AE45" s="29">
        <v>4152</v>
      </c>
      <c r="AF45" s="29">
        <v>162</v>
      </c>
      <c r="AG45" s="7">
        <v>300</v>
      </c>
      <c r="AH45" s="7">
        <v>2</v>
      </c>
      <c r="AI45" s="35">
        <v>28.823921181999999</v>
      </c>
      <c r="AJ45" s="35">
        <v>4.2072346500000003E-2</v>
      </c>
      <c r="AK45" s="29">
        <v>1333399.933</v>
      </c>
      <c r="AL45" s="29">
        <v>1076062</v>
      </c>
      <c r="AM45" s="29">
        <v>1600783.2</v>
      </c>
      <c r="AN45" s="29">
        <v>965409.57499999995</v>
      </c>
      <c r="AO45" s="29">
        <v>1768949.1</v>
      </c>
      <c r="AP45" s="29">
        <v>1333399.933</v>
      </c>
      <c r="AQ45" s="29">
        <v>2668.8919999999998</v>
      </c>
      <c r="AR45" s="29">
        <v>1330731.041</v>
      </c>
    </row>
    <row r="46" spans="1:44" x14ac:dyDescent="0.25">
      <c r="A46" s="7">
        <v>236</v>
      </c>
      <c r="B46" s="6" t="s">
        <v>121</v>
      </c>
      <c r="C46" s="13" t="s">
        <v>122</v>
      </c>
      <c r="E46" s="29">
        <v>5700000</v>
      </c>
      <c r="F46" s="6" t="s">
        <v>1084</v>
      </c>
      <c r="G46" s="29">
        <v>5600000</v>
      </c>
      <c r="H46" s="29">
        <v>4800000</v>
      </c>
      <c r="I46" s="29">
        <v>6600000</v>
      </c>
      <c r="J46" s="6" t="s">
        <v>1087</v>
      </c>
      <c r="K46" s="29">
        <v>5600000</v>
      </c>
      <c r="L46" s="29">
        <v>4800000</v>
      </c>
      <c r="M46" s="29">
        <v>6600000</v>
      </c>
      <c r="N46" s="29">
        <v>0</v>
      </c>
      <c r="O46" s="29">
        <v>0</v>
      </c>
      <c r="P46" s="29">
        <v>0</v>
      </c>
      <c r="Q46" s="29">
        <v>5600000</v>
      </c>
      <c r="R46" s="29">
        <v>4800000</v>
      </c>
      <c r="S46" s="29">
        <v>6600000</v>
      </c>
      <c r="T46" s="29">
        <v>5600000</v>
      </c>
      <c r="U46" s="29">
        <v>5000000</v>
      </c>
      <c r="V46" s="29">
        <v>6200000</v>
      </c>
      <c r="W46" s="29">
        <v>5000000</v>
      </c>
      <c r="X46" s="29">
        <v>6200000</v>
      </c>
      <c r="Y46" s="29">
        <v>0</v>
      </c>
      <c r="Z46" s="29">
        <v>0</v>
      </c>
      <c r="AA46" s="29">
        <v>5000000</v>
      </c>
      <c r="AB46" s="29">
        <v>6200000</v>
      </c>
      <c r="AC46" s="33">
        <v>0.99561260519999994</v>
      </c>
      <c r="AD46" s="31">
        <v>1</v>
      </c>
      <c r="AE46" s="29">
        <v>4152</v>
      </c>
      <c r="AF46" s="29">
        <v>489</v>
      </c>
      <c r="AG46" s="7">
        <v>300</v>
      </c>
      <c r="AH46" s="7">
        <v>2</v>
      </c>
      <c r="AI46" s="35">
        <v>20.466410067999998</v>
      </c>
      <c r="AJ46" s="35">
        <v>0.17404796810000001</v>
      </c>
      <c r="AK46" s="29">
        <v>5642111.3439999996</v>
      </c>
      <c r="AL46" s="29">
        <v>5048618.0999999996</v>
      </c>
      <c r="AM46" s="29">
        <v>6244509.4000000004</v>
      </c>
      <c r="AN46" s="29">
        <v>4807354.3499999996</v>
      </c>
      <c r="AO46" s="29">
        <v>6605340.25</v>
      </c>
      <c r="AP46" s="29">
        <v>5642111.3439999996</v>
      </c>
      <c r="AQ46" s="29"/>
      <c r="AR46" s="29">
        <v>5642111.3439999996</v>
      </c>
    </row>
    <row r="47" spans="1:44" x14ac:dyDescent="0.25">
      <c r="A47" s="7">
        <v>241</v>
      </c>
      <c r="B47" s="6" t="s">
        <v>123</v>
      </c>
      <c r="C47" s="13" t="s">
        <v>124</v>
      </c>
      <c r="E47" s="29">
        <v>2000000</v>
      </c>
      <c r="F47" s="6" t="s">
        <v>19</v>
      </c>
      <c r="G47" s="29">
        <v>50</v>
      </c>
      <c r="H47" s="29"/>
      <c r="I47" s="29"/>
      <c r="J47" s="6" t="s">
        <v>20</v>
      </c>
      <c r="K47" s="29"/>
      <c r="L47" s="29"/>
      <c r="M47" s="29"/>
      <c r="N47" s="29">
        <v>0</v>
      </c>
      <c r="O47" s="29"/>
      <c r="P47" s="29"/>
      <c r="Q47" s="29"/>
      <c r="R47" s="29"/>
      <c r="S47" s="29"/>
      <c r="T47" s="29"/>
      <c r="U47" s="29"/>
      <c r="V47" s="29"/>
      <c r="W47" s="29"/>
      <c r="X47" s="29"/>
      <c r="Y47" s="29"/>
      <c r="Z47" s="29"/>
      <c r="AA47" s="29"/>
      <c r="AB47" s="29"/>
      <c r="AC47" s="33">
        <v>2.4999999441206501E-5</v>
      </c>
      <c r="AD47" s="31">
        <v>1</v>
      </c>
      <c r="AE47" s="29"/>
      <c r="AF47" s="29"/>
      <c r="AK47" s="29"/>
      <c r="AL47" s="29"/>
      <c r="AM47" s="29"/>
      <c r="AN47" s="29"/>
      <c r="AO47" s="29"/>
      <c r="AP47" s="29"/>
      <c r="AQ47" s="29"/>
      <c r="AR47" s="29"/>
    </row>
    <row r="48" spans="1:44" x14ac:dyDescent="0.25">
      <c r="A48" s="7">
        <v>242</v>
      </c>
      <c r="B48" s="6" t="s">
        <v>125</v>
      </c>
      <c r="C48" s="13" t="s">
        <v>126</v>
      </c>
      <c r="E48" s="29">
        <v>1800000</v>
      </c>
      <c r="F48" s="6" t="s">
        <v>1087</v>
      </c>
      <c r="G48" s="29">
        <v>1800000</v>
      </c>
      <c r="H48" s="29">
        <v>1400000</v>
      </c>
      <c r="I48" s="29">
        <v>2200000</v>
      </c>
      <c r="J48" s="6" t="s">
        <v>1087</v>
      </c>
      <c r="K48" s="29">
        <v>1800000</v>
      </c>
      <c r="L48" s="29">
        <v>1400000</v>
      </c>
      <c r="M48" s="29">
        <v>2200000</v>
      </c>
      <c r="N48" s="29">
        <v>140000</v>
      </c>
      <c r="O48" s="29">
        <v>65000</v>
      </c>
      <c r="P48" s="29">
        <v>250000</v>
      </c>
      <c r="Q48" s="29">
        <v>1700000</v>
      </c>
      <c r="R48" s="29">
        <v>1300000</v>
      </c>
      <c r="S48" s="29">
        <v>2100000</v>
      </c>
      <c r="T48" s="29">
        <v>1800000</v>
      </c>
      <c r="U48" s="29">
        <v>1600000</v>
      </c>
      <c r="V48" s="29">
        <v>2100000</v>
      </c>
      <c r="W48" s="29">
        <v>1600000</v>
      </c>
      <c r="X48" s="29">
        <v>2100000</v>
      </c>
      <c r="Y48" s="29">
        <v>84000</v>
      </c>
      <c r="Z48" s="29">
        <v>200000</v>
      </c>
      <c r="AA48" s="29">
        <v>1500000</v>
      </c>
      <c r="AB48" s="29">
        <v>2000000</v>
      </c>
      <c r="AC48" s="33">
        <v>1</v>
      </c>
      <c r="AD48" s="31">
        <v>1</v>
      </c>
      <c r="AE48" s="29">
        <v>4152</v>
      </c>
      <c r="AF48" s="29">
        <v>287</v>
      </c>
      <c r="AG48" s="7">
        <v>300</v>
      </c>
      <c r="AH48" s="7">
        <v>2</v>
      </c>
      <c r="AI48" s="35">
        <v>27.805303893000001</v>
      </c>
      <c r="AJ48" s="35">
        <v>0.12065472100000001</v>
      </c>
      <c r="AK48" s="29">
        <v>1829892.412</v>
      </c>
      <c r="AL48" s="29">
        <v>1582964.4</v>
      </c>
      <c r="AM48" s="29">
        <v>2098873.1</v>
      </c>
      <c r="AN48" s="29">
        <v>1443510.15</v>
      </c>
      <c r="AO48" s="29">
        <v>2225359.0750000002</v>
      </c>
      <c r="AP48" s="29">
        <v>1829892.412</v>
      </c>
      <c r="AQ48" s="29">
        <v>139670.21599999999</v>
      </c>
      <c r="AR48" s="29">
        <v>1690222.196</v>
      </c>
    </row>
    <row r="49" spans="1:44" x14ac:dyDescent="0.25">
      <c r="A49" s="7">
        <v>244</v>
      </c>
      <c r="B49" s="6" t="s">
        <v>127</v>
      </c>
      <c r="C49" s="13" t="s">
        <v>128</v>
      </c>
      <c r="E49" s="29">
        <v>320000</v>
      </c>
      <c r="F49" s="6" t="s">
        <v>1085</v>
      </c>
      <c r="G49" s="29">
        <v>54000</v>
      </c>
      <c r="H49" s="29">
        <v>2300</v>
      </c>
      <c r="I49" s="29">
        <v>150000</v>
      </c>
      <c r="J49" s="6" t="s">
        <v>1087</v>
      </c>
      <c r="K49" s="29">
        <v>54000</v>
      </c>
      <c r="L49" s="29">
        <v>2300</v>
      </c>
      <c r="M49" s="29">
        <v>150000</v>
      </c>
      <c r="N49" s="29">
        <v>0</v>
      </c>
      <c r="O49" s="29">
        <v>0</v>
      </c>
      <c r="P49" s="29">
        <v>0</v>
      </c>
      <c r="Q49" s="29">
        <v>54000</v>
      </c>
      <c r="R49" s="29">
        <v>2300</v>
      </c>
      <c r="S49" s="29">
        <v>150000</v>
      </c>
      <c r="T49" s="29">
        <v>46000</v>
      </c>
      <c r="U49" s="29">
        <v>8000</v>
      </c>
      <c r="V49" s="29">
        <v>110000</v>
      </c>
      <c r="W49" s="29">
        <v>8000</v>
      </c>
      <c r="X49" s="29">
        <v>110000</v>
      </c>
      <c r="Y49" s="29">
        <v>0</v>
      </c>
      <c r="Z49" s="29">
        <v>0</v>
      </c>
      <c r="AA49" s="29">
        <v>8000</v>
      </c>
      <c r="AB49" s="29">
        <v>110000</v>
      </c>
      <c r="AC49" s="33">
        <v>0.17056929060000001</v>
      </c>
      <c r="AD49" s="31">
        <v>1</v>
      </c>
      <c r="AE49" s="29">
        <v>4152</v>
      </c>
      <c r="AF49" s="29">
        <v>5</v>
      </c>
      <c r="AG49" s="7">
        <v>300</v>
      </c>
      <c r="AH49" s="7">
        <v>2</v>
      </c>
      <c r="AI49" s="35">
        <v>37.015483496999998</v>
      </c>
      <c r="AJ49" s="35">
        <v>6.5109199000000006E-2</v>
      </c>
      <c r="AK49" s="29">
        <v>54030.582000000002</v>
      </c>
      <c r="AL49" s="29">
        <v>7964.7</v>
      </c>
      <c r="AM49" s="29">
        <v>107887.7</v>
      </c>
      <c r="AN49" s="29">
        <v>2331.6999999999998</v>
      </c>
      <c r="AO49" s="29">
        <v>154470.20000000001</v>
      </c>
      <c r="AP49" s="29">
        <v>54030.582000000002</v>
      </c>
      <c r="AQ49" s="29"/>
      <c r="AR49" s="29">
        <v>54030.582000000002</v>
      </c>
    </row>
    <row r="50" spans="1:44" x14ac:dyDescent="0.25">
      <c r="A50" s="7">
        <v>253</v>
      </c>
      <c r="B50" s="6" t="s">
        <v>129</v>
      </c>
      <c r="C50" s="13" t="s">
        <v>130</v>
      </c>
      <c r="E50" s="29">
        <v>170000</v>
      </c>
      <c r="F50" s="6" t="s">
        <v>1084</v>
      </c>
      <c r="G50" s="29">
        <v>89000</v>
      </c>
      <c r="H50" s="29">
        <v>35000</v>
      </c>
      <c r="I50" s="29">
        <v>200000</v>
      </c>
      <c r="J50" s="6" t="s">
        <v>1087</v>
      </c>
      <c r="K50" s="29">
        <v>89000</v>
      </c>
      <c r="L50" s="29">
        <v>35000</v>
      </c>
      <c r="M50" s="29">
        <v>200000</v>
      </c>
      <c r="N50" s="29">
        <v>79000</v>
      </c>
      <c r="O50" s="29">
        <v>25000</v>
      </c>
      <c r="P50" s="29">
        <v>190000</v>
      </c>
      <c r="Q50" s="29">
        <v>9100</v>
      </c>
      <c r="R50" s="29">
        <v>2900</v>
      </c>
      <c r="S50" s="29">
        <v>19000</v>
      </c>
      <c r="T50" s="29">
        <v>80000</v>
      </c>
      <c r="U50" s="29">
        <v>45000</v>
      </c>
      <c r="V50" s="29">
        <v>140000</v>
      </c>
      <c r="W50" s="29">
        <v>45000</v>
      </c>
      <c r="X50" s="29">
        <v>140000</v>
      </c>
      <c r="Y50" s="29">
        <v>36000</v>
      </c>
      <c r="Z50" s="29">
        <v>130000</v>
      </c>
      <c r="AA50" s="29">
        <v>4200</v>
      </c>
      <c r="AB50" s="29">
        <v>15000</v>
      </c>
      <c r="AC50" s="33">
        <v>0.51187119219999999</v>
      </c>
      <c r="AD50" s="31">
        <v>1</v>
      </c>
      <c r="AE50" s="29">
        <v>4152</v>
      </c>
      <c r="AF50" s="29">
        <v>36</v>
      </c>
      <c r="AG50" s="7">
        <v>200</v>
      </c>
      <c r="AH50" s="7">
        <v>1.25</v>
      </c>
      <c r="AI50" s="35">
        <v>1.5208639962999999</v>
      </c>
      <c r="AJ50" s="35">
        <v>0.52125193020000005</v>
      </c>
      <c r="AK50" s="29">
        <v>88505.945999999996</v>
      </c>
      <c r="AL50" s="29">
        <v>44606</v>
      </c>
      <c r="AM50" s="29">
        <v>143062.20000000001</v>
      </c>
      <c r="AN50" s="29">
        <v>34560.025000000001</v>
      </c>
      <c r="AO50" s="29">
        <v>198502.92499999999</v>
      </c>
      <c r="AP50" s="29">
        <v>88505.945999999996</v>
      </c>
      <c r="AQ50" s="29">
        <v>79411.381999999998</v>
      </c>
      <c r="AR50" s="29">
        <v>9094.5640000000003</v>
      </c>
    </row>
    <row r="51" spans="1:44" x14ac:dyDescent="0.25">
      <c r="A51" s="7">
        <v>260</v>
      </c>
      <c r="B51" s="6" t="s">
        <v>131</v>
      </c>
      <c r="C51" s="13" t="s">
        <v>132</v>
      </c>
      <c r="E51" s="29">
        <v>8800000</v>
      </c>
      <c r="F51" s="6" t="s">
        <v>1084</v>
      </c>
      <c r="G51" s="29">
        <v>8800000</v>
      </c>
      <c r="H51" s="29">
        <v>8000000</v>
      </c>
      <c r="I51" s="29">
        <v>9700000</v>
      </c>
      <c r="J51" s="6" t="s">
        <v>1087</v>
      </c>
      <c r="K51" s="29">
        <v>8800000</v>
      </c>
      <c r="L51" s="29">
        <v>8000000</v>
      </c>
      <c r="M51" s="29">
        <v>9700000</v>
      </c>
      <c r="N51" s="29">
        <v>74000</v>
      </c>
      <c r="O51" s="29">
        <v>45000</v>
      </c>
      <c r="P51" s="29">
        <v>110000</v>
      </c>
      <c r="Q51" s="29">
        <v>8700000</v>
      </c>
      <c r="R51" s="29">
        <v>7900000</v>
      </c>
      <c r="S51" s="29">
        <v>9600000</v>
      </c>
      <c r="T51" s="29">
        <v>8800000</v>
      </c>
      <c r="U51" s="29">
        <v>8300000</v>
      </c>
      <c r="V51" s="29">
        <v>9400000</v>
      </c>
      <c r="W51" s="29">
        <v>8300000</v>
      </c>
      <c r="X51" s="29">
        <v>9400000</v>
      </c>
      <c r="Y51" s="29">
        <v>55000</v>
      </c>
      <c r="Z51" s="29">
        <v>95000</v>
      </c>
      <c r="AA51" s="29">
        <v>8200000</v>
      </c>
      <c r="AB51" s="29">
        <v>9300000</v>
      </c>
      <c r="AC51" s="33">
        <v>0.99769733019999995</v>
      </c>
      <c r="AD51" s="31">
        <v>1</v>
      </c>
      <c r="AE51" s="29">
        <v>4152</v>
      </c>
      <c r="AF51" s="29">
        <v>1875</v>
      </c>
      <c r="AG51" s="7">
        <v>200</v>
      </c>
      <c r="AH51" s="7">
        <v>1.75</v>
      </c>
      <c r="AI51" s="35">
        <v>1.3256662497</v>
      </c>
      <c r="AJ51" s="35">
        <v>2.40648831E-2</v>
      </c>
      <c r="AK51" s="29">
        <v>8808551.4839999992</v>
      </c>
      <c r="AL51" s="29">
        <v>8262377.4000000004</v>
      </c>
      <c r="AM51" s="29">
        <v>9367196.6999999993</v>
      </c>
      <c r="AN51" s="29">
        <v>8013386.0250000004</v>
      </c>
      <c r="AO51" s="29">
        <v>9652464.2249999996</v>
      </c>
      <c r="AP51" s="29">
        <v>8808551.4839999992</v>
      </c>
      <c r="AQ51" s="29">
        <v>73967.070000000007</v>
      </c>
      <c r="AR51" s="29">
        <v>8734584.4140000008</v>
      </c>
    </row>
    <row r="52" spans="1:44" x14ac:dyDescent="0.25">
      <c r="A52" s="7">
        <v>261</v>
      </c>
      <c r="B52" s="6" t="s">
        <v>133</v>
      </c>
      <c r="C52" s="13" t="s">
        <v>134</v>
      </c>
      <c r="E52" s="29">
        <v>870000</v>
      </c>
      <c r="F52" s="6" t="s">
        <v>1085</v>
      </c>
      <c r="G52" s="29">
        <v>420000</v>
      </c>
      <c r="H52" s="29">
        <v>280000</v>
      </c>
      <c r="I52" s="29">
        <v>610000</v>
      </c>
      <c r="J52" s="6" t="s">
        <v>1087</v>
      </c>
      <c r="K52" s="29">
        <v>420000</v>
      </c>
      <c r="L52" s="29">
        <v>280000</v>
      </c>
      <c r="M52" s="29">
        <v>610000</v>
      </c>
      <c r="N52" s="29">
        <v>120000</v>
      </c>
      <c r="O52" s="29">
        <v>42000</v>
      </c>
      <c r="P52" s="29">
        <v>260000</v>
      </c>
      <c r="Q52" s="29">
        <v>300000</v>
      </c>
      <c r="R52" s="29">
        <v>200000</v>
      </c>
      <c r="S52" s="29">
        <v>430000</v>
      </c>
      <c r="T52" s="29">
        <v>410000</v>
      </c>
      <c r="U52" s="29">
        <v>320000</v>
      </c>
      <c r="V52" s="29">
        <v>530000</v>
      </c>
      <c r="W52" s="29">
        <v>320000</v>
      </c>
      <c r="X52" s="29">
        <v>530000</v>
      </c>
      <c r="Y52" s="29">
        <v>59000</v>
      </c>
      <c r="Z52" s="29">
        <v>200000</v>
      </c>
      <c r="AA52" s="29">
        <v>230000</v>
      </c>
      <c r="AB52" s="29">
        <v>380000</v>
      </c>
      <c r="AC52" s="33">
        <v>0.48340988130000001</v>
      </c>
      <c r="AD52" s="31">
        <v>1</v>
      </c>
      <c r="AE52" s="29">
        <v>4152</v>
      </c>
      <c r="AF52" s="29">
        <v>152</v>
      </c>
      <c r="AG52" s="7">
        <v>200</v>
      </c>
      <c r="AH52" s="7">
        <v>1.75</v>
      </c>
      <c r="AI52" s="35">
        <v>2.2488985881999999</v>
      </c>
      <c r="AJ52" s="35">
        <v>3.9372749499999998E-2</v>
      </c>
      <c r="AK52" s="29">
        <v>418575.772</v>
      </c>
      <c r="AL52" s="29">
        <v>318177.40000000002</v>
      </c>
      <c r="AM52" s="29">
        <v>526135.80000000005</v>
      </c>
      <c r="AN52" s="29">
        <v>284822.2</v>
      </c>
      <c r="AO52" s="29">
        <v>605122.17500000005</v>
      </c>
      <c r="AP52" s="29">
        <v>418575.772</v>
      </c>
      <c r="AQ52" s="29">
        <v>120640.302</v>
      </c>
      <c r="AR52" s="29">
        <v>297935.46999999997</v>
      </c>
    </row>
    <row r="53" spans="1:44" x14ac:dyDescent="0.25">
      <c r="A53" s="7">
        <v>274</v>
      </c>
      <c r="B53" s="6" t="s">
        <v>135</v>
      </c>
      <c r="C53" s="13" t="s">
        <v>136</v>
      </c>
      <c r="E53" s="29">
        <v>3200000</v>
      </c>
      <c r="F53" s="6" t="s">
        <v>1084</v>
      </c>
      <c r="G53" s="29">
        <v>2400000</v>
      </c>
      <c r="H53" s="29">
        <v>1600000</v>
      </c>
      <c r="I53" s="29">
        <v>3300000</v>
      </c>
      <c r="J53" s="6" t="s">
        <v>1087</v>
      </c>
      <c r="K53" s="29">
        <v>2400000</v>
      </c>
      <c r="L53" s="29">
        <v>1600000</v>
      </c>
      <c r="M53" s="29">
        <v>3300000</v>
      </c>
      <c r="N53" s="29">
        <v>23000</v>
      </c>
      <c r="O53" s="29">
        <v>570</v>
      </c>
      <c r="P53" s="29">
        <v>66000</v>
      </c>
      <c r="Q53" s="29">
        <v>2400000</v>
      </c>
      <c r="R53" s="29">
        <v>1600000</v>
      </c>
      <c r="S53" s="29">
        <v>3300000</v>
      </c>
      <c r="T53" s="29">
        <v>2400000</v>
      </c>
      <c r="U53" s="29">
        <v>1800000</v>
      </c>
      <c r="V53" s="29">
        <v>3000000</v>
      </c>
      <c r="W53" s="29">
        <v>1800000</v>
      </c>
      <c r="X53" s="29">
        <v>3000000</v>
      </c>
      <c r="Y53" s="29">
        <v>3300</v>
      </c>
      <c r="Z53" s="29">
        <v>46000</v>
      </c>
      <c r="AA53" s="29">
        <v>1800000</v>
      </c>
      <c r="AB53" s="29">
        <v>2900000</v>
      </c>
      <c r="AC53" s="33">
        <v>0.74656561259999998</v>
      </c>
      <c r="AD53" s="31">
        <v>1</v>
      </c>
      <c r="AE53" s="29">
        <v>4152</v>
      </c>
      <c r="AF53" s="29">
        <v>202</v>
      </c>
      <c r="AG53" s="7">
        <v>200</v>
      </c>
      <c r="AH53" s="7">
        <v>1.25</v>
      </c>
      <c r="AI53" s="35">
        <v>4.2466328994999998</v>
      </c>
      <c r="AJ53" s="35">
        <v>0.15893248700000001</v>
      </c>
      <c r="AK53" s="29">
        <v>2382771.2140000002</v>
      </c>
      <c r="AL53" s="29">
        <v>1842749.7</v>
      </c>
      <c r="AM53" s="29">
        <v>2962776.8</v>
      </c>
      <c r="AN53" s="29">
        <v>1604223.425</v>
      </c>
      <c r="AO53" s="29">
        <v>3292232.7749999999</v>
      </c>
      <c r="AP53" s="29">
        <v>2382771.2140000002</v>
      </c>
      <c r="AQ53" s="29">
        <v>22610.401999999998</v>
      </c>
      <c r="AR53" s="29">
        <v>2360160.8119999999</v>
      </c>
    </row>
    <row r="54" spans="1:44" x14ac:dyDescent="0.25">
      <c r="A54" s="7">
        <v>310</v>
      </c>
      <c r="B54" s="6" t="s">
        <v>137</v>
      </c>
      <c r="C54" s="13" t="s">
        <v>138</v>
      </c>
      <c r="E54" s="29">
        <v>2000000</v>
      </c>
      <c r="F54" s="6" t="s">
        <v>1100</v>
      </c>
      <c r="G54" s="29">
        <v>5000</v>
      </c>
      <c r="H54" s="29"/>
      <c r="I54" s="29"/>
      <c r="J54" s="6" t="s">
        <v>20</v>
      </c>
      <c r="K54" s="29"/>
      <c r="L54" s="29"/>
      <c r="M54" s="29"/>
      <c r="N54" s="29">
        <v>0</v>
      </c>
      <c r="O54" s="29"/>
      <c r="P54" s="29"/>
      <c r="Q54" s="29"/>
      <c r="R54" s="29"/>
      <c r="S54" s="29"/>
      <c r="T54" s="29"/>
      <c r="U54" s="29"/>
      <c r="V54" s="29"/>
      <c r="W54" s="29"/>
      <c r="X54" s="29"/>
      <c r="Y54" s="29"/>
      <c r="Z54" s="29"/>
      <c r="AA54" s="29"/>
      <c r="AB54" s="29"/>
      <c r="AC54" s="33">
        <v>0.14953031539917</v>
      </c>
      <c r="AD54" s="31">
        <v>1</v>
      </c>
      <c r="AE54" s="29">
        <v>4152</v>
      </c>
      <c r="AF54" s="29">
        <v>2</v>
      </c>
      <c r="AG54" s="7">
        <v>50</v>
      </c>
      <c r="AH54" s="7">
        <v>1.5</v>
      </c>
      <c r="AI54" s="35">
        <v>1.327035476</v>
      </c>
      <c r="AJ54" s="35">
        <v>4.0695585200000002E-2</v>
      </c>
      <c r="AK54" s="29">
        <v>5000</v>
      </c>
      <c r="AL54" s="29"/>
      <c r="AM54" s="29"/>
      <c r="AN54" s="29"/>
      <c r="AO54" s="29"/>
      <c r="AP54" s="29"/>
      <c r="AQ54" s="29"/>
      <c r="AR54" s="29"/>
    </row>
    <row r="55" spans="1:44" x14ac:dyDescent="0.25">
      <c r="A55" s="7">
        <v>318</v>
      </c>
      <c r="B55" s="6" t="s">
        <v>140</v>
      </c>
      <c r="C55" s="13" t="s">
        <v>141</v>
      </c>
      <c r="E55" s="29">
        <v>2000000</v>
      </c>
      <c r="F55" s="6" t="s">
        <v>19</v>
      </c>
      <c r="G55" s="29">
        <v>2000</v>
      </c>
      <c r="H55" s="29"/>
      <c r="I55" s="29"/>
      <c r="J55" s="6" t="s">
        <v>19</v>
      </c>
      <c r="K55" s="29"/>
      <c r="L55" s="29"/>
      <c r="M55" s="29"/>
      <c r="N55" s="29">
        <v>0</v>
      </c>
      <c r="O55" s="29"/>
      <c r="P55" s="29"/>
      <c r="Q55" s="29"/>
      <c r="R55" s="29"/>
      <c r="S55" s="29"/>
      <c r="T55" s="29"/>
      <c r="U55" s="29"/>
      <c r="V55" s="29"/>
      <c r="W55" s="29"/>
      <c r="X55" s="29"/>
      <c r="Y55" s="29"/>
      <c r="Z55" s="29"/>
      <c r="AA55" s="29"/>
      <c r="AB55" s="29"/>
      <c r="AC55" s="33">
        <v>0.103217039108276</v>
      </c>
      <c r="AD55" s="31">
        <v>1</v>
      </c>
      <c r="AE55" s="29">
        <v>4152</v>
      </c>
      <c r="AF55" s="29">
        <v>2</v>
      </c>
      <c r="AG55" s="7">
        <v>50</v>
      </c>
      <c r="AH55" s="7">
        <v>1.5</v>
      </c>
      <c r="AI55" s="35">
        <v>1.327035476</v>
      </c>
      <c r="AJ55" s="35">
        <v>4.0695585200000002E-2</v>
      </c>
      <c r="AK55" s="29">
        <v>2000</v>
      </c>
      <c r="AL55" s="29"/>
      <c r="AM55" s="29"/>
      <c r="AN55" s="29"/>
      <c r="AO55" s="29"/>
      <c r="AP55" s="29"/>
      <c r="AQ55" s="29"/>
      <c r="AR55" s="29"/>
    </row>
    <row r="56" spans="1:44" x14ac:dyDescent="0.25">
      <c r="A56" s="7">
        <v>330</v>
      </c>
      <c r="B56" s="6" t="s">
        <v>142</v>
      </c>
      <c r="C56" s="13" t="s">
        <v>143</v>
      </c>
      <c r="E56" s="29">
        <v>200000</v>
      </c>
      <c r="F56" s="6" t="s">
        <v>19</v>
      </c>
      <c r="G56" s="29">
        <v>5000</v>
      </c>
      <c r="H56" s="29"/>
      <c r="I56" s="29"/>
      <c r="J56" s="6" t="s">
        <v>20</v>
      </c>
      <c r="K56" s="29"/>
      <c r="L56" s="29"/>
      <c r="M56" s="29"/>
      <c r="N56" s="29">
        <v>0</v>
      </c>
      <c r="O56" s="29"/>
      <c r="P56" s="29"/>
      <c r="Q56" s="29"/>
      <c r="R56" s="29"/>
      <c r="S56" s="29"/>
      <c r="T56" s="29"/>
      <c r="U56" s="29"/>
      <c r="V56" s="29"/>
      <c r="W56" s="29"/>
      <c r="X56" s="29"/>
      <c r="Y56" s="29"/>
      <c r="Z56" s="29"/>
      <c r="AA56" s="29"/>
      <c r="AB56" s="29"/>
      <c r="AC56" s="33">
        <v>2.5000000000000001E-2</v>
      </c>
      <c r="AD56" s="31">
        <v>1</v>
      </c>
      <c r="AE56" s="29"/>
      <c r="AF56" s="29"/>
      <c r="AK56" s="29"/>
      <c r="AL56" s="29"/>
      <c r="AM56" s="29"/>
      <c r="AN56" s="29"/>
      <c r="AO56" s="29"/>
      <c r="AP56" s="29"/>
      <c r="AQ56" s="29"/>
      <c r="AR56" s="29"/>
    </row>
    <row r="57" spans="1:44" x14ac:dyDescent="0.25">
      <c r="A57" s="7">
        <v>332</v>
      </c>
      <c r="B57" s="6" t="s">
        <v>144</v>
      </c>
      <c r="C57" s="13" t="s">
        <v>145</v>
      </c>
      <c r="E57" s="29">
        <v>36000000</v>
      </c>
      <c r="F57" s="6" t="s">
        <v>1084</v>
      </c>
      <c r="G57" s="29">
        <v>36000000</v>
      </c>
      <c r="H57" s="29">
        <v>31000000</v>
      </c>
      <c r="I57" s="29">
        <v>41000000</v>
      </c>
      <c r="J57" s="6" t="s">
        <v>1087</v>
      </c>
      <c r="K57" s="29">
        <v>36000000</v>
      </c>
      <c r="L57" s="29">
        <v>31000000</v>
      </c>
      <c r="M57" s="29">
        <v>41000000</v>
      </c>
      <c r="N57" s="29">
        <v>6100000</v>
      </c>
      <c r="O57" s="29">
        <v>4300000</v>
      </c>
      <c r="P57" s="29">
        <v>8300000</v>
      </c>
      <c r="Q57" s="29">
        <v>30000000</v>
      </c>
      <c r="R57" s="29">
        <v>26000000</v>
      </c>
      <c r="S57" s="29">
        <v>34000000</v>
      </c>
      <c r="T57" s="29">
        <v>36000000</v>
      </c>
      <c r="U57" s="29">
        <v>33000000</v>
      </c>
      <c r="V57" s="29">
        <v>39000000</v>
      </c>
      <c r="W57" s="29">
        <v>33000000</v>
      </c>
      <c r="X57" s="29">
        <v>39000000</v>
      </c>
      <c r="Y57" s="29">
        <v>4800000</v>
      </c>
      <c r="Z57" s="29">
        <v>7600000</v>
      </c>
      <c r="AA57" s="29">
        <v>27000000</v>
      </c>
      <c r="AB57" s="29">
        <v>33000000</v>
      </c>
      <c r="AC57" s="33">
        <v>0.99909965320000005</v>
      </c>
      <c r="AD57" s="31">
        <v>1</v>
      </c>
      <c r="AE57" s="29">
        <v>4152</v>
      </c>
      <c r="AF57" s="29">
        <v>1750</v>
      </c>
      <c r="AG57" s="7">
        <v>50</v>
      </c>
      <c r="AH57" s="7">
        <v>2</v>
      </c>
      <c r="AI57" s="35">
        <v>1.3446243535</v>
      </c>
      <c r="AJ57" s="35">
        <v>6.4830323999999998E-3</v>
      </c>
      <c r="AK57" s="29">
        <v>35777111.078000002</v>
      </c>
      <c r="AL57" s="29">
        <v>32669745</v>
      </c>
      <c r="AM57" s="29">
        <v>38999364.200000003</v>
      </c>
      <c r="AN57" s="29">
        <v>31263027.949999999</v>
      </c>
      <c r="AO57" s="29">
        <v>40842187.125</v>
      </c>
      <c r="AP57" s="29">
        <v>35777111.078000002</v>
      </c>
      <c r="AQ57" s="29">
        <v>6076945.7999999998</v>
      </c>
      <c r="AR57" s="29">
        <v>29700165.278000001</v>
      </c>
    </row>
    <row r="58" spans="1:44" x14ac:dyDescent="0.25">
      <c r="A58" s="7">
        <v>333</v>
      </c>
      <c r="B58" s="6" t="s">
        <v>146</v>
      </c>
      <c r="C58" s="13" t="s">
        <v>147</v>
      </c>
      <c r="E58" s="29">
        <v>8800000</v>
      </c>
      <c r="F58" s="6" t="s">
        <v>1084</v>
      </c>
      <c r="G58" s="29">
        <v>8200000</v>
      </c>
      <c r="H58" s="29">
        <v>5800000</v>
      </c>
      <c r="I58" s="29">
        <v>11000000</v>
      </c>
      <c r="J58" s="6" t="s">
        <v>1087</v>
      </c>
      <c r="K58" s="29">
        <v>8200000</v>
      </c>
      <c r="L58" s="29">
        <v>5800000</v>
      </c>
      <c r="M58" s="29">
        <v>11000000</v>
      </c>
      <c r="N58" s="29">
        <v>200000</v>
      </c>
      <c r="O58" s="29">
        <v>11000</v>
      </c>
      <c r="P58" s="29">
        <v>700000</v>
      </c>
      <c r="Q58" s="29">
        <v>8000000</v>
      </c>
      <c r="R58" s="29">
        <v>5700000</v>
      </c>
      <c r="S58" s="29">
        <v>11000000</v>
      </c>
      <c r="T58" s="29">
        <v>8100000</v>
      </c>
      <c r="U58" s="29">
        <v>6600000</v>
      </c>
      <c r="V58" s="29">
        <v>9900000</v>
      </c>
      <c r="W58" s="29">
        <v>6600000</v>
      </c>
      <c r="X58" s="29">
        <v>9900000</v>
      </c>
      <c r="Y58" s="29">
        <v>37000</v>
      </c>
      <c r="Z58" s="29">
        <v>460000</v>
      </c>
      <c r="AA58" s="29">
        <v>6400000</v>
      </c>
      <c r="AB58" s="29">
        <v>9600000</v>
      </c>
      <c r="AC58" s="33">
        <v>0.92644887190000003</v>
      </c>
      <c r="AD58" s="31">
        <v>1</v>
      </c>
      <c r="AE58" s="29">
        <v>4152</v>
      </c>
      <c r="AF58" s="29">
        <v>275</v>
      </c>
      <c r="AG58" s="7">
        <v>50</v>
      </c>
      <c r="AH58" s="7">
        <v>1.5</v>
      </c>
      <c r="AI58" s="35">
        <v>1.2992201410999999</v>
      </c>
      <c r="AJ58" s="35">
        <v>7.5393576000000002E-3</v>
      </c>
      <c r="AK58" s="29">
        <v>8179118.1600000001</v>
      </c>
      <c r="AL58" s="29">
        <v>6578422</v>
      </c>
      <c r="AM58" s="29">
        <v>9861924.5</v>
      </c>
      <c r="AN58" s="29">
        <v>5816526.4000000004</v>
      </c>
      <c r="AO58" s="29">
        <v>10959424.625</v>
      </c>
      <c r="AP58" s="29">
        <v>8179118.1600000001</v>
      </c>
      <c r="AQ58" s="29">
        <v>204595.10699999999</v>
      </c>
      <c r="AR58" s="29">
        <v>7974523.0530000003</v>
      </c>
    </row>
    <row r="59" spans="1:44" x14ac:dyDescent="0.25">
      <c r="A59" s="7">
        <v>336</v>
      </c>
      <c r="B59" s="6" t="s">
        <v>148</v>
      </c>
      <c r="C59" s="13" t="s">
        <v>149</v>
      </c>
      <c r="E59" s="29">
        <v>9600000</v>
      </c>
      <c r="F59" s="6" t="s">
        <v>1084</v>
      </c>
      <c r="G59" s="29">
        <v>8800000</v>
      </c>
      <c r="H59" s="29">
        <v>4900000</v>
      </c>
      <c r="I59" s="29">
        <v>17000000</v>
      </c>
      <c r="J59" s="6" t="s">
        <v>1087</v>
      </c>
      <c r="K59" s="29">
        <v>8800000</v>
      </c>
      <c r="L59" s="29">
        <v>4900000</v>
      </c>
      <c r="M59" s="29">
        <v>17000000</v>
      </c>
      <c r="N59" s="29">
        <v>120000</v>
      </c>
      <c r="O59" s="29">
        <v>4400</v>
      </c>
      <c r="P59" s="29">
        <v>440000</v>
      </c>
      <c r="Q59" s="29">
        <v>8600000</v>
      </c>
      <c r="R59" s="29">
        <v>4700000</v>
      </c>
      <c r="S59" s="29">
        <v>16000000</v>
      </c>
      <c r="T59" s="29">
        <v>7900000</v>
      </c>
      <c r="U59" s="29">
        <v>5500000</v>
      </c>
      <c r="V59" s="29">
        <v>14000000</v>
      </c>
      <c r="W59" s="29">
        <v>5500000</v>
      </c>
      <c r="X59" s="29">
        <v>14000000</v>
      </c>
      <c r="Y59" s="29">
        <v>17000</v>
      </c>
      <c r="Z59" s="29">
        <v>270000</v>
      </c>
      <c r="AA59" s="29">
        <v>5400000</v>
      </c>
      <c r="AB59" s="29">
        <v>13000000</v>
      </c>
      <c r="AC59" s="33">
        <v>0.91330010139999995</v>
      </c>
      <c r="AD59" s="31">
        <v>1</v>
      </c>
      <c r="AE59" s="29">
        <v>4152</v>
      </c>
      <c r="AF59" s="29">
        <v>184</v>
      </c>
      <c r="AG59" s="7">
        <v>50</v>
      </c>
      <c r="AH59" s="7">
        <v>2</v>
      </c>
      <c r="AI59" s="35">
        <v>1.2071904457</v>
      </c>
      <c r="AJ59" s="35">
        <v>9.5591158000000002E-3</v>
      </c>
      <c r="AK59" s="29">
        <v>8772568.8139999993</v>
      </c>
      <c r="AL59" s="29">
        <v>5533043.5999999996</v>
      </c>
      <c r="AM59" s="29">
        <v>13553935.9</v>
      </c>
      <c r="AN59" s="29">
        <v>4884701.9000000004</v>
      </c>
      <c r="AO59" s="29">
        <v>16525118.625</v>
      </c>
      <c r="AP59" s="29">
        <v>8772568.8139999993</v>
      </c>
      <c r="AQ59" s="29">
        <v>124605.60799999999</v>
      </c>
      <c r="AR59" s="29">
        <v>8647963.2060000002</v>
      </c>
    </row>
    <row r="60" spans="1:44" x14ac:dyDescent="0.25">
      <c r="A60" s="7">
        <v>337</v>
      </c>
      <c r="B60" s="6" t="s">
        <v>150</v>
      </c>
      <c r="C60" s="13" t="s">
        <v>151</v>
      </c>
      <c r="E60" s="29">
        <v>3400000</v>
      </c>
      <c r="F60" s="6" t="s">
        <v>1085</v>
      </c>
      <c r="G60" s="29">
        <v>1600000</v>
      </c>
      <c r="H60" s="29">
        <v>610000</v>
      </c>
      <c r="I60" s="29">
        <v>3200000</v>
      </c>
      <c r="J60" s="6" t="s">
        <v>1087</v>
      </c>
      <c r="K60" s="29">
        <v>1600000</v>
      </c>
      <c r="L60" s="29">
        <v>610000</v>
      </c>
      <c r="M60" s="29">
        <v>3200000</v>
      </c>
      <c r="N60" s="29">
        <v>0</v>
      </c>
      <c r="O60" s="29">
        <v>0</v>
      </c>
      <c r="P60" s="29">
        <v>0</v>
      </c>
      <c r="Q60" s="29">
        <v>1600000</v>
      </c>
      <c r="R60" s="29">
        <v>610000</v>
      </c>
      <c r="S60" s="29">
        <v>3200000</v>
      </c>
      <c r="T60" s="29">
        <v>1500000</v>
      </c>
      <c r="U60" s="29">
        <v>810000</v>
      </c>
      <c r="V60" s="29">
        <v>2500000</v>
      </c>
      <c r="W60" s="29">
        <v>810000</v>
      </c>
      <c r="X60" s="29">
        <v>2500000</v>
      </c>
      <c r="Y60" s="29">
        <v>0</v>
      </c>
      <c r="Z60" s="29">
        <v>0</v>
      </c>
      <c r="AA60" s="29">
        <v>810000</v>
      </c>
      <c r="AB60" s="29">
        <v>2500000</v>
      </c>
      <c r="AC60" s="33">
        <v>0.46553452229999998</v>
      </c>
      <c r="AD60" s="31">
        <v>1</v>
      </c>
      <c r="AE60" s="29">
        <v>4152</v>
      </c>
      <c r="AF60" s="29">
        <v>42</v>
      </c>
      <c r="AG60" s="7">
        <v>50</v>
      </c>
      <c r="AH60" s="7">
        <v>1.25</v>
      </c>
      <c r="AI60" s="35">
        <v>1.327035476</v>
      </c>
      <c r="AJ60" s="35">
        <v>4.0695585200000002E-2</v>
      </c>
      <c r="AK60" s="29">
        <v>1583925.7760000001</v>
      </c>
      <c r="AL60" s="29">
        <v>808171.8</v>
      </c>
      <c r="AM60" s="29">
        <v>2519280.9</v>
      </c>
      <c r="AN60" s="29">
        <v>612477.22499999998</v>
      </c>
      <c r="AO60" s="29">
        <v>3170861.2</v>
      </c>
      <c r="AP60" s="29">
        <v>1583925.7760000001</v>
      </c>
      <c r="AQ60" s="29"/>
      <c r="AR60" s="29">
        <v>1583925.7760000001</v>
      </c>
    </row>
    <row r="61" spans="1:44" x14ac:dyDescent="0.25">
      <c r="A61" s="7">
        <v>340</v>
      </c>
      <c r="B61" s="6" t="s">
        <v>152</v>
      </c>
      <c r="C61" s="13" t="s">
        <v>153</v>
      </c>
      <c r="E61" s="29">
        <v>9800000</v>
      </c>
      <c r="F61" s="6" t="s">
        <v>1084</v>
      </c>
      <c r="G61" s="29">
        <v>8800000</v>
      </c>
      <c r="H61" s="29">
        <v>5900000</v>
      </c>
      <c r="I61" s="29">
        <v>12000000</v>
      </c>
      <c r="J61" s="6" t="s">
        <v>1087</v>
      </c>
      <c r="K61" s="29">
        <v>8800000</v>
      </c>
      <c r="L61" s="29">
        <v>5900000</v>
      </c>
      <c r="M61" s="29">
        <v>12000000</v>
      </c>
      <c r="N61" s="29">
        <v>0</v>
      </c>
      <c r="O61" s="29">
        <v>0</v>
      </c>
      <c r="P61" s="29">
        <v>0</v>
      </c>
      <c r="Q61" s="29">
        <v>8800000</v>
      </c>
      <c r="R61" s="29">
        <v>5900000</v>
      </c>
      <c r="S61" s="29">
        <v>12000000</v>
      </c>
      <c r="T61" s="29">
        <v>8700000</v>
      </c>
      <c r="U61" s="29">
        <v>6800000</v>
      </c>
      <c r="V61" s="29">
        <v>11000000</v>
      </c>
      <c r="W61" s="29">
        <v>6800000</v>
      </c>
      <c r="X61" s="29">
        <v>11000000</v>
      </c>
      <c r="Y61" s="29">
        <v>0</v>
      </c>
      <c r="Z61" s="29">
        <v>0</v>
      </c>
      <c r="AA61" s="29">
        <v>6800000</v>
      </c>
      <c r="AB61" s="29">
        <v>11000000</v>
      </c>
      <c r="AC61" s="33">
        <v>0.90163484439999997</v>
      </c>
      <c r="AD61" s="31">
        <v>1</v>
      </c>
      <c r="AE61" s="29">
        <v>4152</v>
      </c>
      <c r="AF61" s="29">
        <v>203</v>
      </c>
      <c r="AG61" s="7">
        <v>80</v>
      </c>
      <c r="AH61" s="7">
        <v>1.75</v>
      </c>
      <c r="AI61" s="35">
        <v>1.3100519868</v>
      </c>
      <c r="AJ61" s="35">
        <v>1.81141714E-2</v>
      </c>
      <c r="AK61" s="29">
        <v>8804794.7939999998</v>
      </c>
      <c r="AL61" s="29">
        <v>6811696.2000000002</v>
      </c>
      <c r="AM61" s="29">
        <v>10980896.5</v>
      </c>
      <c r="AN61" s="29">
        <v>5901413.5750000002</v>
      </c>
      <c r="AO61" s="29">
        <v>12312983.175000001</v>
      </c>
      <c r="AP61" s="29">
        <v>8804794.7939999998</v>
      </c>
      <c r="AQ61" s="29"/>
      <c r="AR61" s="29">
        <v>8804794.7939999998</v>
      </c>
    </row>
    <row r="62" spans="1:44" x14ac:dyDescent="0.25">
      <c r="A62" s="7">
        <v>341</v>
      </c>
      <c r="B62" s="6" t="s">
        <v>154</v>
      </c>
      <c r="C62" s="13" t="s">
        <v>155</v>
      </c>
      <c r="E62" s="29">
        <v>22000000</v>
      </c>
      <c r="F62" s="6" t="s">
        <v>1084</v>
      </c>
      <c r="G62" s="29">
        <v>22000000</v>
      </c>
      <c r="H62" s="29">
        <v>14000000</v>
      </c>
      <c r="I62" s="29">
        <v>33000000</v>
      </c>
      <c r="J62" s="6" t="s">
        <v>1087</v>
      </c>
      <c r="K62" s="29">
        <v>22000000</v>
      </c>
      <c r="L62" s="29">
        <v>14000000</v>
      </c>
      <c r="M62" s="29">
        <v>33000000</v>
      </c>
      <c r="N62" s="29">
        <v>12000000</v>
      </c>
      <c r="O62" s="29">
        <v>6600000</v>
      </c>
      <c r="P62" s="29">
        <v>22000000</v>
      </c>
      <c r="Q62" s="29">
        <v>9300000</v>
      </c>
      <c r="R62" s="29">
        <v>5400000</v>
      </c>
      <c r="S62" s="29">
        <v>16000000</v>
      </c>
      <c r="T62" s="29">
        <v>21000000</v>
      </c>
      <c r="U62" s="29">
        <v>16000000</v>
      </c>
      <c r="V62" s="29">
        <v>28000000</v>
      </c>
      <c r="W62" s="29">
        <v>16000000</v>
      </c>
      <c r="X62" s="29">
        <v>28000000</v>
      </c>
      <c r="Y62" s="29">
        <v>7800000</v>
      </c>
      <c r="Z62" s="29">
        <v>18000000</v>
      </c>
      <c r="AA62" s="29">
        <v>6300000</v>
      </c>
      <c r="AB62" s="29">
        <v>13000000</v>
      </c>
      <c r="AC62" s="33">
        <v>0.99845800819999997</v>
      </c>
      <c r="AD62" s="31">
        <v>1</v>
      </c>
      <c r="AE62" s="29">
        <v>4152</v>
      </c>
      <c r="AF62" s="29">
        <v>247</v>
      </c>
      <c r="AG62" s="7">
        <v>50</v>
      </c>
      <c r="AH62" s="7">
        <v>1.5</v>
      </c>
      <c r="AI62" s="35">
        <v>1.3634955286999999</v>
      </c>
      <c r="AJ62" s="35">
        <v>1.14636814E-2</v>
      </c>
      <c r="AK62" s="29">
        <v>21694643.526999999</v>
      </c>
      <c r="AL62" s="29">
        <v>15834338.9</v>
      </c>
      <c r="AM62" s="29">
        <v>28354406</v>
      </c>
      <c r="AN62" s="29">
        <v>13735059.9</v>
      </c>
      <c r="AO62" s="29">
        <v>32760452.100000001</v>
      </c>
      <c r="AP62" s="29">
        <v>21694643.526999999</v>
      </c>
      <c r="AQ62" s="29">
        <v>12382055.039000001</v>
      </c>
      <c r="AR62" s="29">
        <v>9312588.4879999999</v>
      </c>
    </row>
    <row r="63" spans="1:44" x14ac:dyDescent="0.25">
      <c r="A63" s="7">
        <v>342</v>
      </c>
      <c r="B63" s="6" t="s">
        <v>156</v>
      </c>
      <c r="C63" s="13" t="s">
        <v>157</v>
      </c>
      <c r="E63" s="29">
        <v>1500000</v>
      </c>
      <c r="F63" s="6" t="s">
        <v>1084</v>
      </c>
      <c r="G63" s="29">
        <v>1500000</v>
      </c>
      <c r="H63" s="29">
        <v>350000</v>
      </c>
      <c r="I63" s="29">
        <v>4500000</v>
      </c>
      <c r="J63" s="6" t="s">
        <v>1087</v>
      </c>
      <c r="K63" s="29">
        <v>1500000</v>
      </c>
      <c r="L63" s="29">
        <v>350000</v>
      </c>
      <c r="M63" s="29">
        <v>4500000</v>
      </c>
      <c r="N63" s="29">
        <v>0</v>
      </c>
      <c r="O63" s="29">
        <v>0</v>
      </c>
      <c r="P63" s="29">
        <v>0</v>
      </c>
      <c r="Q63" s="29">
        <v>1500000</v>
      </c>
      <c r="R63" s="29">
        <v>350000</v>
      </c>
      <c r="S63" s="29">
        <v>4500000</v>
      </c>
      <c r="T63" s="29">
        <v>1200000</v>
      </c>
      <c r="U63" s="29">
        <v>510000</v>
      </c>
      <c r="V63" s="29">
        <v>2800000</v>
      </c>
      <c r="W63" s="29">
        <v>510000</v>
      </c>
      <c r="X63" s="29">
        <v>2800000</v>
      </c>
      <c r="Y63" s="29">
        <v>0</v>
      </c>
      <c r="Z63" s="29">
        <v>0</v>
      </c>
      <c r="AA63" s="29">
        <v>510000</v>
      </c>
      <c r="AB63" s="29">
        <v>2800000</v>
      </c>
      <c r="AC63" s="33">
        <v>0.98472441489999996</v>
      </c>
      <c r="AD63" s="31">
        <v>1</v>
      </c>
      <c r="AE63" s="29">
        <v>4152</v>
      </c>
      <c r="AF63" s="29">
        <v>30</v>
      </c>
      <c r="AG63" s="7">
        <v>50</v>
      </c>
      <c r="AH63" s="7">
        <v>1.25</v>
      </c>
      <c r="AI63" s="35">
        <v>1.3387486200000001</v>
      </c>
      <c r="AJ63" s="35">
        <v>3.0689016900000001E-2</v>
      </c>
      <c r="AK63" s="29">
        <v>1484681.7609999999</v>
      </c>
      <c r="AL63" s="29">
        <v>509989.7</v>
      </c>
      <c r="AM63" s="29">
        <v>2819254.1</v>
      </c>
      <c r="AN63" s="29">
        <v>351119.375</v>
      </c>
      <c r="AO63" s="29">
        <v>4473372.4749999996</v>
      </c>
      <c r="AP63" s="29">
        <v>1484681.7609999999</v>
      </c>
      <c r="AQ63" s="29"/>
      <c r="AR63" s="29">
        <v>1484681.7609999999</v>
      </c>
    </row>
    <row r="64" spans="1:44" x14ac:dyDescent="0.25">
      <c r="A64" s="7">
        <v>346</v>
      </c>
      <c r="B64" s="6" t="s">
        <v>158</v>
      </c>
      <c r="C64" s="13" t="s">
        <v>159</v>
      </c>
      <c r="E64" s="29">
        <v>4500000</v>
      </c>
      <c r="F64" s="6" t="s">
        <v>1087</v>
      </c>
      <c r="G64" s="29">
        <v>4500000</v>
      </c>
      <c r="H64" s="29">
        <v>2700000</v>
      </c>
      <c r="I64" s="29">
        <v>7000000</v>
      </c>
      <c r="J64" s="6" t="s">
        <v>1087</v>
      </c>
      <c r="K64" s="29">
        <v>4500000</v>
      </c>
      <c r="L64" s="29">
        <v>2700000</v>
      </c>
      <c r="M64" s="29">
        <v>7000000</v>
      </c>
      <c r="N64" s="29">
        <v>1400000</v>
      </c>
      <c r="O64" s="29">
        <v>560000</v>
      </c>
      <c r="P64" s="29">
        <v>3200000</v>
      </c>
      <c r="Q64" s="29">
        <v>3000000</v>
      </c>
      <c r="R64" s="29">
        <v>1700000</v>
      </c>
      <c r="S64" s="29">
        <v>5000000</v>
      </c>
      <c r="T64" s="29">
        <v>4400000</v>
      </c>
      <c r="U64" s="29">
        <v>3200000</v>
      </c>
      <c r="V64" s="29">
        <v>5800000</v>
      </c>
      <c r="W64" s="29">
        <v>3200000</v>
      </c>
      <c r="X64" s="29">
        <v>5800000</v>
      </c>
      <c r="Y64" s="29">
        <v>740000</v>
      </c>
      <c r="Z64" s="29">
        <v>2400000</v>
      </c>
      <c r="AA64" s="29">
        <v>2000000</v>
      </c>
      <c r="AB64" s="29">
        <v>4200000</v>
      </c>
      <c r="AC64" s="33">
        <v>1</v>
      </c>
      <c r="AD64" s="31">
        <v>1</v>
      </c>
      <c r="AE64" s="29">
        <v>4152</v>
      </c>
      <c r="AF64" s="29">
        <v>131</v>
      </c>
      <c r="AG64" s="7">
        <v>50</v>
      </c>
      <c r="AH64" s="7">
        <v>2</v>
      </c>
      <c r="AI64" s="35">
        <v>1.2495540104</v>
      </c>
      <c r="AJ64" s="35">
        <v>6.6991639E-3</v>
      </c>
      <c r="AK64" s="29">
        <v>4463288.6440000003</v>
      </c>
      <c r="AL64" s="29">
        <v>3151518.5</v>
      </c>
      <c r="AM64" s="29">
        <v>5811125.5999999996</v>
      </c>
      <c r="AN64" s="29">
        <v>2653191.0249999999</v>
      </c>
      <c r="AO64" s="29">
        <v>7003911.8499999996</v>
      </c>
      <c r="AP64" s="29">
        <v>4463288.6440000003</v>
      </c>
      <c r="AQ64" s="29">
        <v>1432607.5490000001</v>
      </c>
      <c r="AR64" s="29">
        <v>3030681.0950000002</v>
      </c>
    </row>
    <row r="65" spans="1:44" x14ac:dyDescent="0.25">
      <c r="A65" s="7">
        <v>356</v>
      </c>
      <c r="B65" s="6" t="s">
        <v>160</v>
      </c>
      <c r="C65" s="13" t="s">
        <v>161</v>
      </c>
      <c r="E65" s="29">
        <v>2200000</v>
      </c>
      <c r="F65" s="6" t="s">
        <v>1085</v>
      </c>
      <c r="G65" s="29">
        <v>230000</v>
      </c>
      <c r="H65" s="29">
        <v>11000</v>
      </c>
      <c r="I65" s="29">
        <v>760000</v>
      </c>
      <c r="J65" s="6" t="s">
        <v>1087</v>
      </c>
      <c r="K65" s="29">
        <v>230000</v>
      </c>
      <c r="L65" s="29">
        <v>11000</v>
      </c>
      <c r="M65" s="29">
        <v>760000</v>
      </c>
      <c r="N65" s="29">
        <v>0</v>
      </c>
      <c r="O65" s="29">
        <v>0</v>
      </c>
      <c r="P65" s="29">
        <v>0</v>
      </c>
      <c r="Q65" s="29">
        <v>230000</v>
      </c>
      <c r="R65" s="29">
        <v>11000</v>
      </c>
      <c r="S65" s="29">
        <v>760000</v>
      </c>
      <c r="T65" s="29">
        <v>180000</v>
      </c>
      <c r="U65" s="29">
        <v>29000</v>
      </c>
      <c r="V65" s="29">
        <v>490000</v>
      </c>
      <c r="W65" s="29">
        <v>29000</v>
      </c>
      <c r="X65" s="29">
        <v>490000</v>
      </c>
      <c r="Y65" s="29">
        <v>0</v>
      </c>
      <c r="Z65" s="29">
        <v>0</v>
      </c>
      <c r="AA65" s="29">
        <v>29000</v>
      </c>
      <c r="AB65" s="29">
        <v>490000</v>
      </c>
      <c r="AC65" s="33">
        <v>0.1078794782</v>
      </c>
      <c r="AD65" s="31">
        <v>1</v>
      </c>
      <c r="AE65" s="29">
        <v>4152</v>
      </c>
      <c r="AF65" s="29">
        <v>5</v>
      </c>
      <c r="AG65" s="7">
        <v>50</v>
      </c>
      <c r="AH65" s="7">
        <v>1.5</v>
      </c>
      <c r="AI65" s="35">
        <v>1.327035476</v>
      </c>
      <c r="AJ65" s="35">
        <v>4.0695585200000002E-2</v>
      </c>
      <c r="AK65" s="29">
        <v>232358.41800000001</v>
      </c>
      <c r="AL65" s="29">
        <v>28944.3</v>
      </c>
      <c r="AM65" s="29">
        <v>488637.6</v>
      </c>
      <c r="AN65" s="29">
        <v>10826.75</v>
      </c>
      <c r="AO65" s="29">
        <v>764483.97499999998</v>
      </c>
      <c r="AP65" s="29">
        <v>232358.41800000001</v>
      </c>
      <c r="AQ65" s="29"/>
      <c r="AR65" s="29">
        <v>232358.41800000001</v>
      </c>
    </row>
    <row r="66" spans="1:44" x14ac:dyDescent="0.25">
      <c r="A66" s="7">
        <v>388</v>
      </c>
      <c r="B66" s="6" t="s">
        <v>162</v>
      </c>
      <c r="C66" s="13" t="s">
        <v>163</v>
      </c>
      <c r="E66" s="29">
        <v>610000</v>
      </c>
      <c r="F66" s="6" t="s">
        <v>1085</v>
      </c>
      <c r="G66" s="29">
        <v>110000</v>
      </c>
      <c r="H66" s="29">
        <v>15000</v>
      </c>
      <c r="I66" s="29">
        <v>340000</v>
      </c>
      <c r="J66" s="6" t="s">
        <v>1087</v>
      </c>
      <c r="K66" s="29">
        <v>110000</v>
      </c>
      <c r="L66" s="29">
        <v>15000</v>
      </c>
      <c r="M66" s="29">
        <v>340000</v>
      </c>
      <c r="N66" s="29">
        <v>0</v>
      </c>
      <c r="O66" s="29">
        <v>0</v>
      </c>
      <c r="P66" s="29">
        <v>0</v>
      </c>
      <c r="Q66" s="29">
        <v>110000</v>
      </c>
      <c r="R66" s="29">
        <v>15000</v>
      </c>
      <c r="S66" s="29">
        <v>340000</v>
      </c>
      <c r="T66" s="29">
        <v>85000</v>
      </c>
      <c r="U66" s="29">
        <v>29000</v>
      </c>
      <c r="V66" s="29">
        <v>220000</v>
      </c>
      <c r="W66" s="29">
        <v>29000</v>
      </c>
      <c r="X66" s="29">
        <v>220000</v>
      </c>
      <c r="Y66" s="29">
        <v>0</v>
      </c>
      <c r="Z66" s="29">
        <v>0</v>
      </c>
      <c r="AA66" s="29">
        <v>29000</v>
      </c>
      <c r="AB66" s="29">
        <v>220000</v>
      </c>
      <c r="AC66" s="33">
        <v>0.17800115550000001</v>
      </c>
      <c r="AD66" s="31">
        <v>1</v>
      </c>
      <c r="AE66" s="29">
        <v>4152</v>
      </c>
      <c r="AF66" s="29">
        <v>7</v>
      </c>
      <c r="AG66" s="7">
        <v>50</v>
      </c>
      <c r="AH66" s="7">
        <v>2</v>
      </c>
      <c r="AI66" s="35">
        <v>1.327035476</v>
      </c>
      <c r="AJ66" s="35">
        <v>4.0695585200000002E-2</v>
      </c>
      <c r="AK66" s="29">
        <v>108174.336</v>
      </c>
      <c r="AL66" s="29">
        <v>29171.1</v>
      </c>
      <c r="AM66" s="29">
        <v>216848.5</v>
      </c>
      <c r="AN66" s="29">
        <v>15172.325000000001</v>
      </c>
      <c r="AO66" s="29">
        <v>341427.25</v>
      </c>
      <c r="AP66" s="29">
        <v>108174.336</v>
      </c>
      <c r="AQ66" s="29"/>
      <c r="AR66" s="29">
        <v>108174.336</v>
      </c>
    </row>
    <row r="67" spans="1:44" x14ac:dyDescent="0.25">
      <c r="A67" s="7">
        <v>390</v>
      </c>
      <c r="B67" s="6" t="s">
        <v>164</v>
      </c>
      <c r="C67" s="13" t="s">
        <v>165</v>
      </c>
      <c r="E67" s="29">
        <v>2000000</v>
      </c>
      <c r="F67" s="6" t="s">
        <v>19</v>
      </c>
      <c r="G67" s="29">
        <v>200</v>
      </c>
      <c r="H67" s="29"/>
      <c r="I67" s="29"/>
      <c r="J67" s="6" t="s">
        <v>20</v>
      </c>
      <c r="K67" s="29"/>
      <c r="L67" s="29"/>
      <c r="M67" s="29"/>
      <c r="N67" s="29">
        <v>0</v>
      </c>
      <c r="O67" s="29"/>
      <c r="P67" s="29"/>
      <c r="Q67" s="29"/>
      <c r="R67" s="29"/>
      <c r="S67" s="29"/>
      <c r="T67" s="29"/>
      <c r="U67" s="29"/>
      <c r="V67" s="29"/>
      <c r="W67" s="29"/>
      <c r="X67" s="29"/>
      <c r="Y67" s="29"/>
      <c r="Z67" s="29"/>
      <c r="AA67" s="29"/>
      <c r="AB67" s="29"/>
      <c r="AC67" s="33">
        <v>9.9999997764825801E-5</v>
      </c>
      <c r="AD67" s="31">
        <v>1</v>
      </c>
      <c r="AE67" s="29"/>
      <c r="AF67" s="29"/>
      <c r="AK67" s="29"/>
      <c r="AL67" s="29"/>
      <c r="AM67" s="29"/>
      <c r="AN67" s="29"/>
      <c r="AO67" s="29"/>
      <c r="AP67" s="29"/>
      <c r="AQ67" s="29"/>
      <c r="AR67" s="29"/>
    </row>
    <row r="68" spans="1:44" x14ac:dyDescent="0.25">
      <c r="A68" s="7">
        <v>765</v>
      </c>
      <c r="B68" s="6" t="s">
        <v>166</v>
      </c>
      <c r="C68" s="13" t="s">
        <v>167</v>
      </c>
      <c r="E68" s="29">
        <v>200000000</v>
      </c>
      <c r="F68" s="6" t="s">
        <v>109</v>
      </c>
      <c r="G68" s="29">
        <v>1900000</v>
      </c>
      <c r="H68" s="29">
        <v>1600000</v>
      </c>
      <c r="I68" s="29">
        <v>2200000</v>
      </c>
      <c r="J68" s="6" t="s">
        <v>1087</v>
      </c>
      <c r="K68" s="29">
        <v>1900000</v>
      </c>
      <c r="L68" s="29">
        <v>1600000</v>
      </c>
      <c r="M68" s="29">
        <v>2200000</v>
      </c>
      <c r="N68" s="29">
        <v>0</v>
      </c>
      <c r="O68" s="29">
        <v>0</v>
      </c>
      <c r="P68" s="29">
        <v>0</v>
      </c>
      <c r="Q68" s="29">
        <v>1900000</v>
      </c>
      <c r="R68" s="29">
        <v>1600000</v>
      </c>
      <c r="S68" s="29">
        <v>2200000</v>
      </c>
      <c r="T68" s="29">
        <v>1900000</v>
      </c>
      <c r="U68" s="29">
        <v>1700000</v>
      </c>
      <c r="V68" s="29">
        <v>2100000</v>
      </c>
      <c r="W68" s="29">
        <v>1700000</v>
      </c>
      <c r="X68" s="29">
        <v>2100000</v>
      </c>
      <c r="Y68" s="29">
        <v>0</v>
      </c>
      <c r="Z68" s="29">
        <v>0</v>
      </c>
      <c r="AA68" s="29">
        <v>1700000</v>
      </c>
      <c r="AB68" s="29">
        <v>2100000</v>
      </c>
      <c r="AC68" s="33">
        <v>4.9142065048217803E-2</v>
      </c>
      <c r="AD68" s="31">
        <v>1</v>
      </c>
      <c r="AE68" s="29">
        <v>4152</v>
      </c>
      <c r="AF68" s="29">
        <v>852</v>
      </c>
      <c r="AG68" s="7">
        <v>400</v>
      </c>
      <c r="AH68" s="7">
        <v>1.5</v>
      </c>
      <c r="AI68" s="35">
        <v>2.8467733528000001</v>
      </c>
      <c r="AJ68" s="35">
        <v>9.7789804699999996E-2</v>
      </c>
      <c r="AK68" s="29">
        <v>1864137.4939999999</v>
      </c>
      <c r="AL68" s="29">
        <v>1654257.3</v>
      </c>
      <c r="AM68" s="29">
        <v>2097726.4</v>
      </c>
      <c r="AN68" s="29">
        <v>1556144.75</v>
      </c>
      <c r="AO68" s="29">
        <v>2241619.0499999998</v>
      </c>
      <c r="AP68" s="29">
        <v>1864137.4939999999</v>
      </c>
      <c r="AQ68" s="29"/>
      <c r="AR68" s="29">
        <v>1864137.4939999999</v>
      </c>
    </row>
    <row r="69" spans="1:44" x14ac:dyDescent="0.25">
      <c r="A69" s="7">
        <v>766</v>
      </c>
      <c r="B69" s="6" t="s">
        <v>168</v>
      </c>
      <c r="C69" s="13" t="s">
        <v>169</v>
      </c>
      <c r="E69" s="29">
        <v>28000000</v>
      </c>
      <c r="F69" s="6" t="s">
        <v>1085</v>
      </c>
      <c r="G69" s="29">
        <v>8400000</v>
      </c>
      <c r="H69" s="29">
        <v>7700000</v>
      </c>
      <c r="I69" s="29">
        <v>9200000</v>
      </c>
      <c r="J69" s="6" t="s">
        <v>1087</v>
      </c>
      <c r="K69" s="29">
        <v>8400000</v>
      </c>
      <c r="L69" s="29">
        <v>7700000</v>
      </c>
      <c r="M69" s="29">
        <v>9200000</v>
      </c>
      <c r="N69" s="29">
        <v>210000</v>
      </c>
      <c r="O69" s="29">
        <v>160000</v>
      </c>
      <c r="P69" s="29">
        <v>270000</v>
      </c>
      <c r="Q69" s="29">
        <v>8200000</v>
      </c>
      <c r="R69" s="29">
        <v>7500000</v>
      </c>
      <c r="S69" s="29">
        <v>8900000</v>
      </c>
      <c r="T69" s="29">
        <v>8400000</v>
      </c>
      <c r="U69" s="29">
        <v>8000000</v>
      </c>
      <c r="V69" s="29">
        <v>8900000</v>
      </c>
      <c r="W69" s="29">
        <v>8000000</v>
      </c>
      <c r="X69" s="29">
        <v>8900000</v>
      </c>
      <c r="Y69" s="29">
        <v>180000</v>
      </c>
      <c r="Z69" s="29">
        <v>250000</v>
      </c>
      <c r="AA69" s="29">
        <v>7700000</v>
      </c>
      <c r="AB69" s="29">
        <v>8700000</v>
      </c>
      <c r="AC69" s="33">
        <v>0.29643901480000001</v>
      </c>
      <c r="AD69" s="31">
        <v>1</v>
      </c>
      <c r="AE69" s="29">
        <v>4152</v>
      </c>
      <c r="AF69" s="29">
        <v>2786</v>
      </c>
      <c r="AG69" s="7">
        <v>400</v>
      </c>
      <c r="AH69" s="7">
        <v>1.75</v>
      </c>
      <c r="AI69" s="35">
        <v>2.988901008</v>
      </c>
      <c r="AJ69" s="35">
        <v>8.4861953399999995E-2</v>
      </c>
      <c r="AK69" s="29">
        <v>8418386.5920000002</v>
      </c>
      <c r="AL69" s="29">
        <v>7950561.2000000002</v>
      </c>
      <c r="AM69" s="29">
        <v>8886038.0999999996</v>
      </c>
      <c r="AN69" s="29">
        <v>7710695.2000000002</v>
      </c>
      <c r="AO69" s="29">
        <v>9161759.9000000004</v>
      </c>
      <c r="AP69" s="29">
        <v>8418386.5920000002</v>
      </c>
      <c r="AQ69" s="29">
        <v>213625.37400000001</v>
      </c>
      <c r="AR69" s="29">
        <v>8204761.2180000003</v>
      </c>
    </row>
    <row r="70" spans="1:44" x14ac:dyDescent="0.25">
      <c r="A70" s="7">
        <v>768</v>
      </c>
      <c r="B70" s="6" t="s">
        <v>170</v>
      </c>
      <c r="C70" s="13" t="s">
        <v>171</v>
      </c>
      <c r="E70" s="29">
        <v>290</v>
      </c>
      <c r="F70" s="6" t="s">
        <v>172</v>
      </c>
      <c r="G70" s="29">
        <v>250</v>
      </c>
      <c r="H70" s="29"/>
      <c r="I70" s="29"/>
      <c r="J70" s="6" t="s">
        <v>172</v>
      </c>
      <c r="K70" s="29"/>
      <c r="L70" s="29"/>
      <c r="M70" s="29"/>
      <c r="N70" s="29">
        <v>0</v>
      </c>
      <c r="O70" s="29"/>
      <c r="P70" s="29"/>
      <c r="Q70" s="29"/>
      <c r="R70" s="29"/>
      <c r="S70" s="29"/>
      <c r="T70" s="29"/>
      <c r="U70" s="29"/>
      <c r="V70" s="29"/>
      <c r="W70" s="29"/>
      <c r="X70" s="29"/>
      <c r="Y70" s="29"/>
      <c r="Z70" s="29"/>
      <c r="AA70" s="29"/>
      <c r="AB70" s="29"/>
      <c r="AC70" s="33">
        <v>0.95433151245117198</v>
      </c>
      <c r="AD70" s="31">
        <v>1</v>
      </c>
      <c r="AE70" s="29">
        <v>4152</v>
      </c>
      <c r="AF70" s="29">
        <v>1</v>
      </c>
      <c r="AG70" s="7">
        <v>400</v>
      </c>
      <c r="AH70" s="7">
        <v>1.5</v>
      </c>
      <c r="AI70" s="35">
        <v>2.9559156751</v>
      </c>
      <c r="AJ70" s="35">
        <v>0.10728873999999999</v>
      </c>
      <c r="AK70" s="29">
        <v>252</v>
      </c>
      <c r="AL70" s="29"/>
      <c r="AM70" s="29"/>
      <c r="AN70" s="29"/>
      <c r="AO70" s="29"/>
      <c r="AP70" s="29"/>
      <c r="AQ70" s="29"/>
      <c r="AR70" s="29"/>
    </row>
    <row r="71" spans="1:44" x14ac:dyDescent="0.25">
      <c r="A71" s="7">
        <v>770</v>
      </c>
      <c r="B71" s="6" t="s">
        <v>173</v>
      </c>
      <c r="C71" s="13" t="s">
        <v>174</v>
      </c>
      <c r="E71" s="29">
        <v>1200000</v>
      </c>
      <c r="F71" s="6" t="s">
        <v>1172</v>
      </c>
      <c r="G71" s="29">
        <v>400000</v>
      </c>
      <c r="H71" s="29">
        <v>330000</v>
      </c>
      <c r="I71" s="29">
        <v>480000</v>
      </c>
      <c r="J71" s="6" t="s">
        <v>1092</v>
      </c>
      <c r="K71" s="29">
        <v>370000</v>
      </c>
      <c r="L71" s="29">
        <v>310000</v>
      </c>
      <c r="M71" s="29">
        <v>470000</v>
      </c>
      <c r="N71" s="29">
        <v>170000</v>
      </c>
      <c r="O71" s="29">
        <v>120000</v>
      </c>
      <c r="P71" s="29">
        <v>240000</v>
      </c>
      <c r="Q71" s="29">
        <v>230000</v>
      </c>
      <c r="R71" s="29">
        <v>190000</v>
      </c>
      <c r="S71" s="29">
        <v>280000</v>
      </c>
      <c r="T71" s="29">
        <v>400000</v>
      </c>
      <c r="U71" s="29">
        <v>350000</v>
      </c>
      <c r="V71" s="29">
        <v>450000</v>
      </c>
      <c r="W71" s="29">
        <v>340000</v>
      </c>
      <c r="X71" s="29">
        <v>440000</v>
      </c>
      <c r="Y71" s="29">
        <v>130000</v>
      </c>
      <c r="Z71" s="29">
        <v>210000</v>
      </c>
      <c r="AA71" s="29">
        <v>200000</v>
      </c>
      <c r="AB71" s="29">
        <v>260000</v>
      </c>
      <c r="AC71" s="33">
        <v>0.32165728430000001</v>
      </c>
      <c r="AD71" s="31">
        <v>0.5</v>
      </c>
      <c r="AE71" s="29">
        <v>4152</v>
      </c>
      <c r="AF71" s="29">
        <v>750</v>
      </c>
      <c r="AG71" s="7">
        <v>300</v>
      </c>
      <c r="AH71" s="7">
        <v>1.25</v>
      </c>
      <c r="AI71" s="35">
        <v>1.6482855053000001</v>
      </c>
      <c r="AJ71" s="35">
        <v>1.22339706E-2</v>
      </c>
      <c r="AK71" s="29">
        <v>399227.78399999999</v>
      </c>
      <c r="AL71" s="29">
        <v>351634.6</v>
      </c>
      <c r="AM71" s="29">
        <v>450164.1</v>
      </c>
      <c r="AN71" s="29">
        <v>328247.77500000002</v>
      </c>
      <c r="AO71" s="29">
        <v>483025.85</v>
      </c>
      <c r="AP71" s="29">
        <v>371534.80900000001</v>
      </c>
      <c r="AQ71" s="29">
        <v>170959.06599999999</v>
      </c>
      <c r="AR71" s="29">
        <v>228268.71799999999</v>
      </c>
    </row>
    <row r="72" spans="1:44" x14ac:dyDescent="0.25">
      <c r="A72" s="7">
        <v>772</v>
      </c>
      <c r="B72" s="6" t="s">
        <v>175</v>
      </c>
      <c r="C72" s="13" t="s">
        <v>176</v>
      </c>
      <c r="E72" s="29">
        <v>260000</v>
      </c>
      <c r="F72" s="6" t="s">
        <v>1085</v>
      </c>
      <c r="G72" s="29">
        <v>16000</v>
      </c>
      <c r="H72" s="29">
        <v>8300</v>
      </c>
      <c r="I72" s="29">
        <v>26000</v>
      </c>
      <c r="J72" s="6" t="s">
        <v>1087</v>
      </c>
      <c r="K72" s="29">
        <v>16000</v>
      </c>
      <c r="L72" s="29">
        <v>8300</v>
      </c>
      <c r="M72" s="29">
        <v>26000</v>
      </c>
      <c r="N72" s="29">
        <v>0</v>
      </c>
      <c r="O72" s="29">
        <v>0</v>
      </c>
      <c r="P72" s="29">
        <v>0</v>
      </c>
      <c r="Q72" s="29">
        <v>16000</v>
      </c>
      <c r="R72" s="29">
        <v>8300</v>
      </c>
      <c r="S72" s="29">
        <v>26000</v>
      </c>
      <c r="T72" s="29">
        <v>15000</v>
      </c>
      <c r="U72" s="29">
        <v>10000</v>
      </c>
      <c r="V72" s="29">
        <v>22000</v>
      </c>
      <c r="W72" s="29">
        <v>10000</v>
      </c>
      <c r="X72" s="29">
        <v>22000</v>
      </c>
      <c r="Y72" s="29">
        <v>0</v>
      </c>
      <c r="Z72" s="29">
        <v>0</v>
      </c>
      <c r="AA72" s="29">
        <v>10000</v>
      </c>
      <c r="AB72" s="29">
        <v>22000</v>
      </c>
      <c r="AC72" s="33">
        <v>6.0443974300000002E-2</v>
      </c>
      <c r="AD72" s="31">
        <v>1</v>
      </c>
      <c r="AE72" s="29">
        <v>4152</v>
      </c>
      <c r="AF72" s="29">
        <v>59</v>
      </c>
      <c r="AG72" s="7">
        <v>300</v>
      </c>
      <c r="AH72" s="7">
        <v>1.5</v>
      </c>
      <c r="AI72" s="35">
        <v>1.4818103104</v>
      </c>
      <c r="AJ72" s="35">
        <v>0.32755948880000002</v>
      </c>
      <c r="AK72" s="29">
        <v>15718.071</v>
      </c>
      <c r="AL72" s="29">
        <v>10305.299999999999</v>
      </c>
      <c r="AM72" s="29">
        <v>21617.1</v>
      </c>
      <c r="AN72" s="29">
        <v>8308.2000000000007</v>
      </c>
      <c r="AO72" s="29">
        <v>26286.224999999999</v>
      </c>
      <c r="AP72" s="29">
        <v>15718.071</v>
      </c>
      <c r="AQ72" s="29"/>
      <c r="AR72" s="29">
        <v>15718.071</v>
      </c>
    </row>
    <row r="73" spans="1:44" x14ac:dyDescent="0.25">
      <c r="A73" s="7">
        <v>773</v>
      </c>
      <c r="B73" s="6" t="s">
        <v>177</v>
      </c>
      <c r="C73" s="13" t="s">
        <v>178</v>
      </c>
      <c r="E73" s="29">
        <v>200000</v>
      </c>
      <c r="F73" s="6" t="s">
        <v>100</v>
      </c>
      <c r="G73" s="29">
        <v>50</v>
      </c>
      <c r="H73" s="29"/>
      <c r="I73" s="29"/>
      <c r="J73" s="6" t="s">
        <v>20</v>
      </c>
      <c r="K73" s="29"/>
      <c r="L73" s="29"/>
      <c r="M73" s="29"/>
      <c r="N73" s="29">
        <v>0</v>
      </c>
      <c r="O73" s="29"/>
      <c r="P73" s="29"/>
      <c r="Q73" s="29"/>
      <c r="R73" s="29"/>
      <c r="S73" s="29"/>
      <c r="T73" s="29"/>
      <c r="U73" s="29"/>
      <c r="V73" s="29"/>
      <c r="W73" s="29"/>
      <c r="X73" s="29"/>
      <c r="Y73" s="29"/>
      <c r="Z73" s="29"/>
      <c r="AA73" s="29"/>
      <c r="AB73" s="29"/>
      <c r="AC73" s="33">
        <v>2.5000000372528999E-4</v>
      </c>
      <c r="AD73" s="31">
        <v>1</v>
      </c>
      <c r="AE73" s="29"/>
      <c r="AF73" s="29"/>
      <c r="AK73" s="29"/>
      <c r="AL73" s="29"/>
      <c r="AM73" s="29"/>
      <c r="AN73" s="29"/>
      <c r="AO73" s="29"/>
      <c r="AP73" s="29"/>
      <c r="AQ73" s="29"/>
      <c r="AR73" s="29"/>
    </row>
    <row r="74" spans="1:44" x14ac:dyDescent="0.25">
      <c r="A74" s="7">
        <v>775</v>
      </c>
      <c r="B74" s="6" t="s">
        <v>179</v>
      </c>
      <c r="C74" s="13" t="s">
        <v>180</v>
      </c>
      <c r="E74" s="29">
        <v>260000</v>
      </c>
      <c r="F74" s="6" t="s">
        <v>75</v>
      </c>
      <c r="G74" s="29">
        <v>7500</v>
      </c>
      <c r="H74" s="29"/>
      <c r="I74" s="29"/>
      <c r="J74" s="6" t="s">
        <v>181</v>
      </c>
      <c r="K74" s="29"/>
      <c r="L74" s="29"/>
      <c r="M74" s="29"/>
      <c r="N74" s="29">
        <v>0</v>
      </c>
      <c r="O74" s="29"/>
      <c r="P74" s="29"/>
      <c r="Q74" s="29">
        <v>7500</v>
      </c>
      <c r="R74" s="29"/>
      <c r="S74" s="29"/>
      <c r="T74" s="29"/>
      <c r="U74" s="29"/>
      <c r="V74" s="29"/>
      <c r="W74" s="29"/>
      <c r="X74" s="29"/>
      <c r="Y74" s="29"/>
      <c r="Z74" s="29"/>
      <c r="AA74" s="29"/>
      <c r="AB74" s="29"/>
      <c r="AC74" s="33">
        <v>6.9970679283142101E-2</v>
      </c>
      <c r="AD74" s="31">
        <v>1</v>
      </c>
      <c r="AE74" s="29">
        <v>4152</v>
      </c>
      <c r="AF74" s="29">
        <v>112</v>
      </c>
      <c r="AG74" s="7">
        <v>300</v>
      </c>
      <c r="AH74" s="7">
        <v>1.25</v>
      </c>
      <c r="AI74" s="35">
        <v>1.8971994631</v>
      </c>
      <c r="AJ74" s="35">
        <v>2.2116388399999999E-2</v>
      </c>
      <c r="AK74" s="29">
        <v>7500</v>
      </c>
      <c r="AL74" s="29"/>
      <c r="AM74" s="29"/>
      <c r="AN74" s="29"/>
      <c r="AO74" s="29"/>
      <c r="AP74" s="29"/>
      <c r="AQ74" s="29"/>
      <c r="AR74" s="29"/>
    </row>
    <row r="75" spans="1:44" x14ac:dyDescent="0.25">
      <c r="A75" s="7">
        <v>778</v>
      </c>
      <c r="B75" s="6" t="s">
        <v>182</v>
      </c>
      <c r="C75" s="13" t="s">
        <v>183</v>
      </c>
      <c r="E75" s="29">
        <v>130000</v>
      </c>
      <c r="F75" s="6" t="s">
        <v>1191</v>
      </c>
      <c r="G75" s="29">
        <v>63000</v>
      </c>
      <c r="H75" s="29"/>
      <c r="I75" s="29"/>
      <c r="J75" s="6" t="s">
        <v>184</v>
      </c>
      <c r="K75" s="29"/>
      <c r="L75" s="29"/>
      <c r="M75" s="29"/>
      <c r="N75" s="29">
        <v>23000</v>
      </c>
      <c r="O75" s="29"/>
      <c r="P75" s="29"/>
      <c r="Q75" s="29">
        <v>40000</v>
      </c>
      <c r="R75" s="29"/>
      <c r="S75" s="29"/>
      <c r="T75" s="29"/>
      <c r="U75" s="29"/>
      <c r="V75" s="29"/>
      <c r="W75" s="29"/>
      <c r="X75" s="29"/>
      <c r="Y75" s="29"/>
      <c r="Z75" s="29"/>
      <c r="AA75" s="29"/>
      <c r="AB75" s="29"/>
      <c r="AC75" s="33">
        <v>0.48985305786132799</v>
      </c>
      <c r="AD75" s="31">
        <v>0.5</v>
      </c>
      <c r="AE75" s="29">
        <v>4152</v>
      </c>
      <c r="AF75" s="29">
        <v>379</v>
      </c>
      <c r="AG75" s="7">
        <v>400</v>
      </c>
      <c r="AH75" s="7">
        <v>1.75</v>
      </c>
      <c r="AI75" s="35">
        <v>1.532954854</v>
      </c>
      <c r="AJ75" s="35">
        <v>2.3917637000000001E-3</v>
      </c>
      <c r="AK75" s="29">
        <v>63160</v>
      </c>
      <c r="AL75" s="29"/>
      <c r="AM75" s="29"/>
      <c r="AN75" s="29"/>
      <c r="AO75" s="29"/>
      <c r="AP75" s="29"/>
      <c r="AQ75" s="29"/>
      <c r="AR75" s="29"/>
    </row>
    <row r="76" spans="1:44" x14ac:dyDescent="0.25">
      <c r="A76" s="7">
        <v>783</v>
      </c>
      <c r="B76" s="6" t="s">
        <v>185</v>
      </c>
      <c r="C76" s="13" t="s">
        <v>186</v>
      </c>
      <c r="E76" s="29">
        <v>820000</v>
      </c>
      <c r="F76" s="6" t="s">
        <v>1089</v>
      </c>
      <c r="G76" s="29">
        <v>820000</v>
      </c>
      <c r="H76" s="29">
        <v>730000</v>
      </c>
      <c r="I76" s="29">
        <v>920000</v>
      </c>
      <c r="J76" s="6" t="s">
        <v>1092</v>
      </c>
      <c r="K76" s="29">
        <v>780000</v>
      </c>
      <c r="L76" s="29">
        <v>690000</v>
      </c>
      <c r="M76" s="29">
        <v>880000</v>
      </c>
      <c r="N76" s="29">
        <v>300000</v>
      </c>
      <c r="O76" s="29">
        <v>240000</v>
      </c>
      <c r="P76" s="29">
        <v>370000</v>
      </c>
      <c r="Q76" s="29">
        <v>520000</v>
      </c>
      <c r="R76" s="29">
        <v>450000</v>
      </c>
      <c r="S76" s="29">
        <v>590000</v>
      </c>
      <c r="T76" s="29">
        <v>820000</v>
      </c>
      <c r="U76" s="29">
        <v>760000</v>
      </c>
      <c r="V76" s="29">
        <v>890000</v>
      </c>
      <c r="W76" s="29">
        <v>720000</v>
      </c>
      <c r="X76" s="29">
        <v>850000</v>
      </c>
      <c r="Y76" s="29">
        <v>260000</v>
      </c>
      <c r="Z76" s="29">
        <v>350000</v>
      </c>
      <c r="AA76" s="29">
        <v>480000</v>
      </c>
      <c r="AB76" s="29">
        <v>570000</v>
      </c>
      <c r="AC76" s="33">
        <v>0.99739329080000005</v>
      </c>
      <c r="AD76" s="31">
        <v>1</v>
      </c>
      <c r="AE76" s="29">
        <v>4152</v>
      </c>
      <c r="AF76" s="29">
        <v>1147</v>
      </c>
      <c r="AG76" s="7">
        <v>300</v>
      </c>
      <c r="AH76" s="7">
        <v>2</v>
      </c>
      <c r="AI76" s="35">
        <v>1.2495307889</v>
      </c>
      <c r="AJ76" s="35">
        <v>6.3438690999999998E-3</v>
      </c>
      <c r="AK76" s="29">
        <v>822326.45</v>
      </c>
      <c r="AL76" s="29">
        <v>760404.6</v>
      </c>
      <c r="AM76" s="29">
        <v>885346.8</v>
      </c>
      <c r="AN76" s="29">
        <v>731453.95</v>
      </c>
      <c r="AO76" s="29">
        <v>920891.05</v>
      </c>
      <c r="AP76" s="29">
        <v>784399.04399999999</v>
      </c>
      <c r="AQ76" s="29">
        <v>300610.00699999998</v>
      </c>
      <c r="AR76" s="29">
        <v>521716.44300000003</v>
      </c>
    </row>
    <row r="77" spans="1:44" x14ac:dyDescent="0.25">
      <c r="A77" s="7">
        <v>789</v>
      </c>
      <c r="B77" s="6" t="s">
        <v>187</v>
      </c>
      <c r="C77" s="13" t="s">
        <v>188</v>
      </c>
      <c r="E77" s="29">
        <v>1000000</v>
      </c>
      <c r="F77" s="6" t="s">
        <v>1085</v>
      </c>
      <c r="G77" s="29">
        <v>410000</v>
      </c>
      <c r="H77" s="29">
        <v>300000</v>
      </c>
      <c r="I77" s="29">
        <v>520000</v>
      </c>
      <c r="J77" s="6" t="s">
        <v>1087</v>
      </c>
      <c r="K77" s="29">
        <v>410000</v>
      </c>
      <c r="L77" s="29">
        <v>300000</v>
      </c>
      <c r="M77" s="29">
        <v>520000</v>
      </c>
      <c r="N77" s="29">
        <v>240000</v>
      </c>
      <c r="O77" s="29">
        <v>150000</v>
      </c>
      <c r="P77" s="29">
        <v>360000</v>
      </c>
      <c r="Q77" s="29">
        <v>160000</v>
      </c>
      <c r="R77" s="29">
        <v>130000</v>
      </c>
      <c r="S77" s="29">
        <v>200000</v>
      </c>
      <c r="T77" s="29">
        <v>400000</v>
      </c>
      <c r="U77" s="29">
        <v>340000</v>
      </c>
      <c r="V77" s="29">
        <v>480000</v>
      </c>
      <c r="W77" s="29">
        <v>340000</v>
      </c>
      <c r="X77" s="29">
        <v>480000</v>
      </c>
      <c r="Y77" s="29">
        <v>180000</v>
      </c>
      <c r="Z77" s="29">
        <v>320000</v>
      </c>
      <c r="AA77" s="29">
        <v>140000</v>
      </c>
      <c r="AB77" s="29">
        <v>190000</v>
      </c>
      <c r="AC77" s="33">
        <v>0.40675539129999999</v>
      </c>
      <c r="AD77" s="31">
        <v>1</v>
      </c>
      <c r="AE77" s="29">
        <v>4152</v>
      </c>
      <c r="AF77" s="29">
        <v>522</v>
      </c>
      <c r="AG77" s="7">
        <v>125</v>
      </c>
      <c r="AH77" s="7">
        <v>2</v>
      </c>
      <c r="AI77" s="35">
        <v>1.2161889038</v>
      </c>
      <c r="AJ77" s="35">
        <v>2.0931668999999999E-3</v>
      </c>
      <c r="AK77" s="29">
        <v>405946.83600000001</v>
      </c>
      <c r="AL77" s="29">
        <v>336302.9</v>
      </c>
      <c r="AM77" s="29">
        <v>483043.3</v>
      </c>
      <c r="AN77" s="29">
        <v>304022.95</v>
      </c>
      <c r="AO77" s="29">
        <v>523823.7</v>
      </c>
      <c r="AP77" s="29">
        <v>405946.83600000001</v>
      </c>
      <c r="AQ77" s="29">
        <v>242124.47899999999</v>
      </c>
      <c r="AR77" s="29">
        <v>163822.35699999999</v>
      </c>
    </row>
    <row r="78" spans="1:44" x14ac:dyDescent="0.25">
      <c r="A78" s="7">
        <v>790</v>
      </c>
      <c r="B78" s="6" t="s">
        <v>189</v>
      </c>
      <c r="C78" s="13" t="s">
        <v>190</v>
      </c>
      <c r="E78" s="29">
        <v>1000000</v>
      </c>
      <c r="F78" s="6" t="s">
        <v>1084</v>
      </c>
      <c r="G78" s="29">
        <v>840000</v>
      </c>
      <c r="H78" s="29">
        <v>770000</v>
      </c>
      <c r="I78" s="29">
        <v>920000</v>
      </c>
      <c r="J78" s="6" t="s">
        <v>1087</v>
      </c>
      <c r="K78" s="29">
        <v>840000</v>
      </c>
      <c r="L78" s="29">
        <v>770000</v>
      </c>
      <c r="M78" s="29">
        <v>920000</v>
      </c>
      <c r="N78" s="29">
        <v>54000</v>
      </c>
      <c r="O78" s="29">
        <v>33000</v>
      </c>
      <c r="P78" s="29">
        <v>79000</v>
      </c>
      <c r="Q78" s="29">
        <v>790000</v>
      </c>
      <c r="R78" s="29">
        <v>720000</v>
      </c>
      <c r="S78" s="29">
        <v>880000</v>
      </c>
      <c r="T78" s="29">
        <v>840000</v>
      </c>
      <c r="U78" s="29">
        <v>790000</v>
      </c>
      <c r="V78" s="29">
        <v>890000</v>
      </c>
      <c r="W78" s="29">
        <v>790000</v>
      </c>
      <c r="X78" s="29">
        <v>890000</v>
      </c>
      <c r="Y78" s="29">
        <v>39000</v>
      </c>
      <c r="Z78" s="29">
        <v>71000</v>
      </c>
      <c r="AA78" s="29">
        <v>740000</v>
      </c>
      <c r="AB78" s="29">
        <v>840000</v>
      </c>
      <c r="AC78" s="33">
        <v>0.83988987930000003</v>
      </c>
      <c r="AD78" s="31">
        <v>1</v>
      </c>
      <c r="AE78" s="29">
        <v>4152</v>
      </c>
      <c r="AF78" s="29">
        <v>1299</v>
      </c>
      <c r="AG78" s="7">
        <v>125</v>
      </c>
      <c r="AH78" s="7">
        <v>2</v>
      </c>
      <c r="AI78" s="35">
        <v>1.3050656865000001</v>
      </c>
      <c r="AJ78" s="35">
        <v>3.5333779000000002E-3</v>
      </c>
      <c r="AK78" s="29">
        <v>844899.446</v>
      </c>
      <c r="AL78" s="29">
        <v>793941</v>
      </c>
      <c r="AM78" s="29">
        <v>894942.2</v>
      </c>
      <c r="AN78" s="29">
        <v>770832.375</v>
      </c>
      <c r="AO78" s="29">
        <v>924869.7</v>
      </c>
      <c r="AP78" s="29">
        <v>844899.446</v>
      </c>
      <c r="AQ78" s="29">
        <v>53860.834999999999</v>
      </c>
      <c r="AR78" s="29">
        <v>791038.61100000003</v>
      </c>
    </row>
    <row r="79" spans="1:44" x14ac:dyDescent="0.25">
      <c r="A79" s="7">
        <v>793</v>
      </c>
      <c r="B79" s="6" t="s">
        <v>191</v>
      </c>
      <c r="C79" s="13" t="s">
        <v>192</v>
      </c>
      <c r="E79" s="29">
        <v>420000</v>
      </c>
      <c r="F79" s="6" t="s">
        <v>1173</v>
      </c>
      <c r="G79" s="29">
        <v>210000</v>
      </c>
      <c r="H79" s="29">
        <v>150000</v>
      </c>
      <c r="I79" s="29">
        <v>280000</v>
      </c>
      <c r="J79" s="6" t="s">
        <v>1097</v>
      </c>
      <c r="K79" s="29">
        <v>200000</v>
      </c>
      <c r="L79" s="29">
        <v>150000</v>
      </c>
      <c r="M79" s="29">
        <v>280000</v>
      </c>
      <c r="N79" s="29">
        <v>86000</v>
      </c>
      <c r="O79" s="29">
        <v>48000</v>
      </c>
      <c r="P79" s="29">
        <v>140000</v>
      </c>
      <c r="Q79" s="29">
        <v>120000</v>
      </c>
      <c r="R79" s="29">
        <v>79000</v>
      </c>
      <c r="S79" s="29">
        <v>170000</v>
      </c>
      <c r="T79" s="29">
        <v>200000</v>
      </c>
      <c r="U79" s="29">
        <v>160000</v>
      </c>
      <c r="V79" s="29">
        <v>250000</v>
      </c>
      <c r="W79" s="29">
        <v>160000</v>
      </c>
      <c r="X79" s="29">
        <v>250000</v>
      </c>
      <c r="Y79" s="29">
        <v>58000</v>
      </c>
      <c r="Z79" s="29">
        <v>120000</v>
      </c>
      <c r="AA79" s="29">
        <v>89000</v>
      </c>
      <c r="AB79" s="29">
        <v>150000</v>
      </c>
      <c r="AC79" s="33">
        <v>0.4899907738</v>
      </c>
      <c r="AD79" s="31">
        <v>0.5</v>
      </c>
      <c r="AE79" s="29">
        <v>4152</v>
      </c>
      <c r="AF79" s="29">
        <v>158</v>
      </c>
      <c r="AG79" s="7">
        <v>125</v>
      </c>
      <c r="AH79" s="7">
        <v>2</v>
      </c>
      <c r="AI79" s="35">
        <v>1.4195631082</v>
      </c>
      <c r="AJ79" s="35">
        <v>3.3627136E-3</v>
      </c>
      <c r="AK79" s="29">
        <v>205103.42800000001</v>
      </c>
      <c r="AL79" s="29">
        <v>163569.20000000001</v>
      </c>
      <c r="AM79" s="29">
        <v>253720.2</v>
      </c>
      <c r="AN79" s="29">
        <v>145038.54999999999</v>
      </c>
      <c r="AO79" s="29">
        <v>279429.42499999999</v>
      </c>
      <c r="AP79" s="29">
        <v>203647.595</v>
      </c>
      <c r="AQ79" s="29">
        <v>86253.79</v>
      </c>
      <c r="AR79" s="29">
        <v>118849.63800000001</v>
      </c>
    </row>
    <row r="80" spans="1:44" x14ac:dyDescent="0.25">
      <c r="A80" s="7">
        <v>795</v>
      </c>
      <c r="B80" s="6" t="s">
        <v>193</v>
      </c>
      <c r="C80" s="13" t="s">
        <v>194</v>
      </c>
      <c r="E80" s="29">
        <v>200000</v>
      </c>
      <c r="F80" s="6" t="s">
        <v>1138</v>
      </c>
      <c r="G80" s="29">
        <v>200000</v>
      </c>
      <c r="H80" s="29"/>
      <c r="I80" s="29"/>
      <c r="J80" s="6" t="s">
        <v>1138</v>
      </c>
      <c r="K80" s="29"/>
      <c r="L80" s="29"/>
      <c r="M80" s="29"/>
      <c r="N80" s="29" t="s">
        <v>1185</v>
      </c>
      <c r="O80" s="29"/>
      <c r="P80" s="29"/>
      <c r="Q80" s="29"/>
      <c r="R80" s="29"/>
      <c r="S80" s="29"/>
      <c r="T80" s="29"/>
      <c r="U80" s="29"/>
      <c r="V80" s="29"/>
      <c r="W80" s="29"/>
      <c r="X80" s="29"/>
      <c r="Y80" s="29"/>
      <c r="Z80" s="29"/>
      <c r="AA80" s="29"/>
      <c r="AB80" s="29"/>
      <c r="AC80" s="33">
        <v>1</v>
      </c>
      <c r="AD80" s="31">
        <v>1</v>
      </c>
      <c r="AE80" s="29">
        <v>4152</v>
      </c>
      <c r="AF80" s="29">
        <v>862</v>
      </c>
      <c r="AG80" s="7">
        <v>300</v>
      </c>
      <c r="AH80" s="7">
        <v>1.25</v>
      </c>
      <c r="AI80" s="35">
        <v>1.7013917609</v>
      </c>
      <c r="AJ80" s="35">
        <v>8.5359657999999998E-3</v>
      </c>
      <c r="AK80" s="29">
        <v>200000</v>
      </c>
      <c r="AL80" s="29"/>
      <c r="AM80" s="29"/>
      <c r="AN80" s="29"/>
      <c r="AO80" s="29"/>
      <c r="AP80" s="29"/>
      <c r="AQ80" s="29"/>
      <c r="AR80" s="29"/>
    </row>
    <row r="81" spans="1:44" x14ac:dyDescent="0.25">
      <c r="A81" s="7">
        <v>798</v>
      </c>
      <c r="B81" s="6" t="s">
        <v>195</v>
      </c>
      <c r="C81" s="13" t="s">
        <v>196</v>
      </c>
      <c r="E81" s="29">
        <v>700000</v>
      </c>
      <c r="F81" s="6" t="s">
        <v>1084</v>
      </c>
      <c r="G81" s="29">
        <v>700000</v>
      </c>
      <c r="H81" s="29">
        <v>540000</v>
      </c>
      <c r="I81" s="29">
        <v>880000</v>
      </c>
      <c r="J81" s="6" t="s">
        <v>1087</v>
      </c>
      <c r="K81" s="29">
        <v>700000</v>
      </c>
      <c r="L81" s="29">
        <v>540000</v>
      </c>
      <c r="M81" s="29">
        <v>880000</v>
      </c>
      <c r="N81" s="29">
        <v>0</v>
      </c>
      <c r="O81" s="29">
        <v>0</v>
      </c>
      <c r="P81" s="29">
        <v>0</v>
      </c>
      <c r="Q81" s="29">
        <v>700000</v>
      </c>
      <c r="R81" s="29">
        <v>540000</v>
      </c>
      <c r="S81" s="29">
        <v>880000</v>
      </c>
      <c r="T81" s="29">
        <v>690000</v>
      </c>
      <c r="U81" s="29">
        <v>590000</v>
      </c>
      <c r="V81" s="29">
        <v>810000</v>
      </c>
      <c r="W81" s="29">
        <v>590000</v>
      </c>
      <c r="X81" s="29">
        <v>810000</v>
      </c>
      <c r="Y81" s="29">
        <v>0</v>
      </c>
      <c r="Z81" s="29">
        <v>0</v>
      </c>
      <c r="AA81" s="29">
        <v>590000</v>
      </c>
      <c r="AB81" s="29">
        <v>810000</v>
      </c>
      <c r="AC81" s="33">
        <v>0.99780660119999998</v>
      </c>
      <c r="AD81" s="31">
        <v>1</v>
      </c>
      <c r="AE81" s="29">
        <v>4152</v>
      </c>
      <c r="AF81" s="29">
        <v>398</v>
      </c>
      <c r="AG81" s="7">
        <v>300</v>
      </c>
      <c r="AH81" s="7">
        <v>1.75</v>
      </c>
      <c r="AI81" s="35">
        <v>2.8249014526999998</v>
      </c>
      <c r="AJ81" s="35">
        <v>3.5644979399999999E-2</v>
      </c>
      <c r="AK81" s="29">
        <v>695177.25600000005</v>
      </c>
      <c r="AL81" s="29">
        <v>587087</v>
      </c>
      <c r="AM81" s="29">
        <v>808922.2</v>
      </c>
      <c r="AN81" s="29">
        <v>537996.47499999998</v>
      </c>
      <c r="AO81" s="29">
        <v>881838.17500000005</v>
      </c>
      <c r="AP81" s="29">
        <v>695177.25600000005</v>
      </c>
      <c r="AQ81" s="29"/>
      <c r="AR81" s="29">
        <v>695177.25600000005</v>
      </c>
    </row>
    <row r="82" spans="1:44" x14ac:dyDescent="0.25">
      <c r="A82" s="7">
        <v>802</v>
      </c>
      <c r="B82" s="6" t="s">
        <v>197</v>
      </c>
      <c r="C82" s="13" t="s">
        <v>198</v>
      </c>
      <c r="E82" s="29">
        <v>2000000</v>
      </c>
      <c r="F82" s="6" t="s">
        <v>1101</v>
      </c>
      <c r="G82" s="29">
        <v>2100</v>
      </c>
      <c r="H82" s="29"/>
      <c r="I82" s="29"/>
      <c r="J82" s="6" t="s">
        <v>1189</v>
      </c>
      <c r="K82" s="29"/>
      <c r="L82" s="29"/>
      <c r="M82" s="29"/>
      <c r="N82" s="29">
        <v>0</v>
      </c>
      <c r="O82" s="29"/>
      <c r="P82" s="29"/>
      <c r="Q82" s="29"/>
      <c r="R82" s="29"/>
      <c r="S82" s="29"/>
      <c r="T82" s="29"/>
      <c r="U82" s="29"/>
      <c r="V82" s="29"/>
      <c r="W82" s="29"/>
      <c r="X82" s="29"/>
      <c r="Y82" s="29"/>
      <c r="Z82" s="29"/>
      <c r="AA82" s="29"/>
      <c r="AB82" s="29"/>
      <c r="AC82" s="33">
        <v>1.04999996721745E-3</v>
      </c>
      <c r="AD82" s="31">
        <v>1</v>
      </c>
      <c r="AE82" s="29"/>
      <c r="AF82" s="29"/>
      <c r="AK82" s="29"/>
      <c r="AL82" s="29"/>
      <c r="AM82" s="29"/>
      <c r="AN82" s="29"/>
      <c r="AO82" s="29"/>
      <c r="AP82" s="29"/>
      <c r="AQ82" s="29"/>
      <c r="AR82" s="29"/>
    </row>
    <row r="83" spans="1:44" x14ac:dyDescent="0.25">
      <c r="A83" s="7">
        <v>805</v>
      </c>
      <c r="B83" s="6" t="s">
        <v>199</v>
      </c>
      <c r="C83" s="13" t="s">
        <v>200</v>
      </c>
      <c r="E83" s="29">
        <v>2000000</v>
      </c>
      <c r="F83" s="6" t="s">
        <v>19</v>
      </c>
      <c r="G83" s="29">
        <v>2000</v>
      </c>
      <c r="H83" s="29"/>
      <c r="I83" s="29"/>
      <c r="J83" s="6" t="s">
        <v>20</v>
      </c>
      <c r="K83" s="29"/>
      <c r="L83" s="29"/>
      <c r="M83" s="29"/>
      <c r="N83" s="29">
        <v>0</v>
      </c>
      <c r="O83" s="29"/>
      <c r="P83" s="29"/>
      <c r="Q83" s="29"/>
      <c r="R83" s="29"/>
      <c r="S83" s="29"/>
      <c r="T83" s="29"/>
      <c r="U83" s="29"/>
      <c r="V83" s="29"/>
      <c r="W83" s="29"/>
      <c r="X83" s="29"/>
      <c r="Y83" s="29"/>
      <c r="Z83" s="29"/>
      <c r="AA83" s="29"/>
      <c r="AB83" s="29"/>
      <c r="AC83" s="33">
        <v>5.9249868392944299E-2</v>
      </c>
      <c r="AD83" s="31">
        <v>1</v>
      </c>
      <c r="AE83" s="29">
        <v>4152</v>
      </c>
      <c r="AF83" s="29">
        <v>3</v>
      </c>
      <c r="AG83" s="7">
        <v>300</v>
      </c>
      <c r="AH83" s="7">
        <v>1.75</v>
      </c>
      <c r="AI83" s="35">
        <v>1.4818103104</v>
      </c>
      <c r="AJ83" s="35">
        <v>0.32755948880000002</v>
      </c>
      <c r="AK83" s="29">
        <v>2000</v>
      </c>
      <c r="AL83" s="29"/>
      <c r="AM83" s="29"/>
      <c r="AN83" s="29"/>
      <c r="AO83" s="29"/>
      <c r="AP83" s="29"/>
      <c r="AQ83" s="29"/>
      <c r="AR83" s="29"/>
    </row>
    <row r="84" spans="1:44" x14ac:dyDescent="0.25">
      <c r="A84" s="7">
        <v>812</v>
      </c>
      <c r="B84" s="6" t="s">
        <v>201</v>
      </c>
      <c r="C84" s="13" t="s">
        <v>202</v>
      </c>
      <c r="E84" s="29">
        <v>920000</v>
      </c>
      <c r="F84" s="6" t="s">
        <v>1085</v>
      </c>
      <c r="G84" s="29">
        <v>52000</v>
      </c>
      <c r="H84" s="29">
        <v>30000</v>
      </c>
      <c r="I84" s="29">
        <v>87000</v>
      </c>
      <c r="J84" s="6" t="s">
        <v>1087</v>
      </c>
      <c r="K84" s="29">
        <v>52000</v>
      </c>
      <c r="L84" s="29">
        <v>30000</v>
      </c>
      <c r="M84" s="29">
        <v>87000</v>
      </c>
      <c r="N84" s="29">
        <v>0</v>
      </c>
      <c r="O84" s="29">
        <v>0</v>
      </c>
      <c r="P84" s="29">
        <v>0</v>
      </c>
      <c r="Q84" s="29">
        <v>52000</v>
      </c>
      <c r="R84" s="29">
        <v>30000</v>
      </c>
      <c r="S84" s="29">
        <v>87000</v>
      </c>
      <c r="T84" s="29">
        <v>50000</v>
      </c>
      <c r="U84" s="29">
        <v>35000</v>
      </c>
      <c r="V84" s="29">
        <v>70000</v>
      </c>
      <c r="W84" s="29">
        <v>35000</v>
      </c>
      <c r="X84" s="29">
        <v>70000</v>
      </c>
      <c r="Y84" s="29">
        <v>0</v>
      </c>
      <c r="Z84" s="29">
        <v>0</v>
      </c>
      <c r="AA84" s="29">
        <v>35000</v>
      </c>
      <c r="AB84" s="29">
        <v>70000</v>
      </c>
      <c r="AC84" s="33">
        <v>5.6368181900000001E-2</v>
      </c>
      <c r="AD84" s="31">
        <v>1</v>
      </c>
      <c r="AE84" s="29">
        <v>4152</v>
      </c>
      <c r="AF84" s="29">
        <v>49</v>
      </c>
      <c r="AG84" s="7">
        <v>300</v>
      </c>
      <c r="AH84" s="7">
        <v>1.5</v>
      </c>
      <c r="AI84" s="35">
        <v>1.4818103104</v>
      </c>
      <c r="AJ84" s="35">
        <v>0.32755948880000002</v>
      </c>
      <c r="AK84" s="29">
        <v>51688.517999999996</v>
      </c>
      <c r="AL84" s="29">
        <v>35429.4</v>
      </c>
      <c r="AM84" s="29">
        <v>70049.100000000006</v>
      </c>
      <c r="AN84" s="29">
        <v>29692.125</v>
      </c>
      <c r="AO84" s="29">
        <v>86741.85</v>
      </c>
      <c r="AP84" s="29">
        <v>51688.517999999996</v>
      </c>
      <c r="AQ84" s="29"/>
      <c r="AR84" s="29">
        <v>51688.517999999996</v>
      </c>
    </row>
    <row r="85" spans="1:44" x14ac:dyDescent="0.25">
      <c r="A85" s="7">
        <v>813</v>
      </c>
      <c r="B85" s="6" t="s">
        <v>203</v>
      </c>
      <c r="C85" s="13" t="s">
        <v>204</v>
      </c>
      <c r="E85" s="29">
        <v>2000000</v>
      </c>
      <c r="F85" s="6" t="s">
        <v>1100</v>
      </c>
      <c r="G85" s="29">
        <v>10000</v>
      </c>
      <c r="H85" s="29"/>
      <c r="I85" s="29"/>
      <c r="J85" s="6" t="s">
        <v>20</v>
      </c>
      <c r="K85" s="29"/>
      <c r="L85" s="29"/>
      <c r="M85" s="29"/>
      <c r="N85" s="29">
        <v>0</v>
      </c>
      <c r="O85" s="29"/>
      <c r="P85" s="29"/>
      <c r="Q85" s="29"/>
      <c r="R85" s="29"/>
      <c r="S85" s="29"/>
      <c r="T85" s="29"/>
      <c r="U85" s="29"/>
      <c r="V85" s="29"/>
      <c r="W85" s="29"/>
      <c r="X85" s="29"/>
      <c r="Y85" s="29"/>
      <c r="Z85" s="29"/>
      <c r="AA85" s="29"/>
      <c r="AB85" s="29"/>
      <c r="AC85" s="33">
        <v>5.0000000000000001E-3</v>
      </c>
      <c r="AD85" s="31">
        <v>1</v>
      </c>
      <c r="AE85" s="29"/>
      <c r="AF85" s="29"/>
      <c r="AK85" s="29"/>
      <c r="AL85" s="29"/>
      <c r="AM85" s="29"/>
      <c r="AN85" s="29"/>
      <c r="AO85" s="29"/>
      <c r="AP85" s="29"/>
      <c r="AQ85" s="29"/>
      <c r="AR85" s="29"/>
    </row>
    <row r="86" spans="1:44" x14ac:dyDescent="0.25">
      <c r="A86" s="7">
        <v>816</v>
      </c>
      <c r="B86" s="6" t="s">
        <v>205</v>
      </c>
      <c r="C86" s="13" t="s">
        <v>206</v>
      </c>
      <c r="E86" s="29">
        <v>2000000</v>
      </c>
      <c r="F86" s="6" t="s">
        <v>139</v>
      </c>
      <c r="G86" s="29">
        <v>2000</v>
      </c>
      <c r="H86" s="29"/>
      <c r="I86" s="29"/>
      <c r="J86" s="6" t="s">
        <v>20</v>
      </c>
      <c r="K86" s="29"/>
      <c r="L86" s="29"/>
      <c r="M86" s="29"/>
      <c r="N86" s="29">
        <v>0</v>
      </c>
      <c r="O86" s="29"/>
      <c r="P86" s="29"/>
      <c r="Q86" s="29"/>
      <c r="R86" s="29"/>
      <c r="S86" s="29"/>
      <c r="T86" s="29"/>
      <c r="U86" s="29"/>
      <c r="V86" s="29"/>
      <c r="W86" s="29"/>
      <c r="X86" s="29"/>
      <c r="Y86" s="29"/>
      <c r="Z86" s="29"/>
      <c r="AA86" s="29"/>
      <c r="AB86" s="29"/>
      <c r="AC86" s="33">
        <v>1.00000001490116E-3</v>
      </c>
      <c r="AD86" s="31">
        <v>1</v>
      </c>
      <c r="AE86" s="29"/>
      <c r="AF86" s="29"/>
      <c r="AK86" s="29"/>
      <c r="AL86" s="29"/>
      <c r="AM86" s="29"/>
      <c r="AN86" s="29"/>
      <c r="AO86" s="29"/>
      <c r="AP86" s="29"/>
      <c r="AQ86" s="29"/>
      <c r="AR86" s="29"/>
    </row>
    <row r="87" spans="1:44" x14ac:dyDescent="0.25">
      <c r="A87" s="7">
        <v>818</v>
      </c>
      <c r="B87" s="6" t="s">
        <v>207</v>
      </c>
      <c r="C87" s="13" t="s">
        <v>208</v>
      </c>
      <c r="E87" s="29">
        <v>1900000</v>
      </c>
      <c r="F87" s="6" t="s">
        <v>1084</v>
      </c>
      <c r="G87" s="29">
        <v>1800000</v>
      </c>
      <c r="H87" s="29">
        <v>1600000</v>
      </c>
      <c r="I87" s="29">
        <v>2100000</v>
      </c>
      <c r="J87" s="6" t="s">
        <v>1087</v>
      </c>
      <c r="K87" s="29">
        <v>1800000</v>
      </c>
      <c r="L87" s="29">
        <v>1600000</v>
      </c>
      <c r="M87" s="29">
        <v>2100000</v>
      </c>
      <c r="N87" s="29">
        <v>9600</v>
      </c>
      <c r="O87" s="29">
        <v>4200</v>
      </c>
      <c r="P87" s="29">
        <v>16000</v>
      </c>
      <c r="Q87" s="29">
        <v>1800000</v>
      </c>
      <c r="R87" s="29">
        <v>1600000</v>
      </c>
      <c r="S87" s="29">
        <v>2100000</v>
      </c>
      <c r="T87" s="29">
        <v>1800000</v>
      </c>
      <c r="U87" s="29">
        <v>1700000</v>
      </c>
      <c r="V87" s="29">
        <v>2000000</v>
      </c>
      <c r="W87" s="29">
        <v>1700000</v>
      </c>
      <c r="X87" s="29">
        <v>2000000</v>
      </c>
      <c r="Y87" s="29">
        <v>5900</v>
      </c>
      <c r="Z87" s="29">
        <v>14000</v>
      </c>
      <c r="AA87" s="29">
        <v>1700000</v>
      </c>
      <c r="AB87" s="29">
        <v>2000000</v>
      </c>
      <c r="AC87" s="33">
        <v>0.97675540890000001</v>
      </c>
      <c r="AD87" s="31">
        <v>1</v>
      </c>
      <c r="AE87" s="29">
        <v>4152</v>
      </c>
      <c r="AF87" s="29">
        <v>1205</v>
      </c>
      <c r="AG87" s="7">
        <v>200</v>
      </c>
      <c r="AH87" s="7">
        <v>2</v>
      </c>
      <c r="AI87" s="35">
        <v>1.3642937848000001</v>
      </c>
      <c r="AJ87" s="35">
        <v>1.02276194E-2</v>
      </c>
      <c r="AK87" s="29">
        <v>1827009.9909999999</v>
      </c>
      <c r="AL87" s="29">
        <v>1680077.5</v>
      </c>
      <c r="AM87" s="29">
        <v>1981672.7</v>
      </c>
      <c r="AN87" s="29">
        <v>1607512.35</v>
      </c>
      <c r="AO87" s="29">
        <v>2083537.9</v>
      </c>
      <c r="AP87" s="29">
        <v>1827009.9909999999</v>
      </c>
      <c r="AQ87" s="29">
        <v>9567.9069999999992</v>
      </c>
      <c r="AR87" s="29">
        <v>1817442.084</v>
      </c>
    </row>
    <row r="88" spans="1:44" x14ac:dyDescent="0.25">
      <c r="A88" s="7">
        <v>820</v>
      </c>
      <c r="B88" s="6" t="s">
        <v>209</v>
      </c>
      <c r="C88" s="13" t="s">
        <v>210</v>
      </c>
      <c r="E88" s="29">
        <v>1900000</v>
      </c>
      <c r="F88" s="6" t="s">
        <v>1084</v>
      </c>
      <c r="G88" s="29">
        <v>1800000</v>
      </c>
      <c r="H88" s="29">
        <v>1600000</v>
      </c>
      <c r="I88" s="29">
        <v>2000000</v>
      </c>
      <c r="J88" s="6" t="s">
        <v>1087</v>
      </c>
      <c r="K88" s="29">
        <v>1800000</v>
      </c>
      <c r="L88" s="29">
        <v>1600000</v>
      </c>
      <c r="M88" s="29">
        <v>2000000</v>
      </c>
      <c r="N88" s="29">
        <v>820000</v>
      </c>
      <c r="O88" s="29">
        <v>640000</v>
      </c>
      <c r="P88" s="29">
        <v>1000000</v>
      </c>
      <c r="Q88" s="29">
        <v>980000</v>
      </c>
      <c r="R88" s="29">
        <v>870000</v>
      </c>
      <c r="S88" s="29">
        <v>1100000</v>
      </c>
      <c r="T88" s="29">
        <v>1800000</v>
      </c>
      <c r="U88" s="29">
        <v>1700000</v>
      </c>
      <c r="V88" s="29">
        <v>1900000</v>
      </c>
      <c r="W88" s="29">
        <v>1700000</v>
      </c>
      <c r="X88" s="29">
        <v>1900000</v>
      </c>
      <c r="Y88" s="29">
        <v>700000</v>
      </c>
      <c r="Z88" s="29">
        <v>950000</v>
      </c>
      <c r="AA88" s="29">
        <v>910000</v>
      </c>
      <c r="AB88" s="29">
        <v>1100000</v>
      </c>
      <c r="AC88" s="33">
        <v>0.95434595280000001</v>
      </c>
      <c r="AD88" s="31">
        <v>1</v>
      </c>
      <c r="AE88" s="29">
        <v>4152</v>
      </c>
      <c r="AF88" s="29">
        <v>877</v>
      </c>
      <c r="AG88" s="7">
        <v>125</v>
      </c>
      <c r="AH88" s="7">
        <v>2</v>
      </c>
      <c r="AI88" s="35">
        <v>2.5189054653</v>
      </c>
      <c r="AJ88" s="35">
        <v>4.6437885999999996E-3</v>
      </c>
      <c r="AK88" s="29">
        <v>1804126.084</v>
      </c>
      <c r="AL88" s="29">
        <v>1661711.6</v>
      </c>
      <c r="AM88" s="29">
        <v>1947828.6</v>
      </c>
      <c r="AN88" s="29">
        <v>1599727.2749999999</v>
      </c>
      <c r="AO88" s="29">
        <v>2028378.925</v>
      </c>
      <c r="AP88" s="29">
        <v>1804126.084</v>
      </c>
      <c r="AQ88" s="29">
        <v>822308.89500000002</v>
      </c>
      <c r="AR88" s="29">
        <v>981817.18900000001</v>
      </c>
    </row>
    <row r="89" spans="1:44" x14ac:dyDescent="0.25">
      <c r="A89" s="7">
        <v>823</v>
      </c>
      <c r="B89" s="6" t="s">
        <v>211</v>
      </c>
      <c r="C89" s="13" t="s">
        <v>212</v>
      </c>
      <c r="E89" s="29">
        <v>900000</v>
      </c>
      <c r="F89" s="6" t="s">
        <v>1084</v>
      </c>
      <c r="G89" s="29">
        <v>820000</v>
      </c>
      <c r="H89" s="29">
        <v>720000</v>
      </c>
      <c r="I89" s="29">
        <v>960000</v>
      </c>
      <c r="J89" s="6" t="s">
        <v>1087</v>
      </c>
      <c r="K89" s="29">
        <v>820000</v>
      </c>
      <c r="L89" s="29">
        <v>720000</v>
      </c>
      <c r="M89" s="29">
        <v>960000</v>
      </c>
      <c r="N89" s="29">
        <v>190000</v>
      </c>
      <c r="O89" s="29">
        <v>130000</v>
      </c>
      <c r="P89" s="29">
        <v>270000</v>
      </c>
      <c r="Q89" s="29">
        <v>640000</v>
      </c>
      <c r="R89" s="29">
        <v>540000</v>
      </c>
      <c r="S89" s="29">
        <v>740000</v>
      </c>
      <c r="T89" s="29">
        <v>820000</v>
      </c>
      <c r="U89" s="29">
        <v>740000</v>
      </c>
      <c r="V89" s="29">
        <v>900000</v>
      </c>
      <c r="W89" s="29">
        <v>740000</v>
      </c>
      <c r="X89" s="29">
        <v>900000</v>
      </c>
      <c r="Y89" s="29">
        <v>140000</v>
      </c>
      <c r="Z89" s="29">
        <v>240000</v>
      </c>
      <c r="AA89" s="29">
        <v>570000</v>
      </c>
      <c r="AB89" s="29">
        <v>700000</v>
      </c>
      <c r="AC89" s="33">
        <v>0.91757123689999998</v>
      </c>
      <c r="AD89" s="31">
        <v>1</v>
      </c>
      <c r="AE89" s="29">
        <v>4152</v>
      </c>
      <c r="AF89" s="29">
        <v>814</v>
      </c>
      <c r="AG89" s="7">
        <v>300</v>
      </c>
      <c r="AH89" s="7">
        <v>1.5</v>
      </c>
      <c r="AI89" s="35">
        <v>1.1567046460999999</v>
      </c>
      <c r="AJ89" s="35">
        <v>7.8236552999999993E-3</v>
      </c>
      <c r="AK89" s="29">
        <v>822597.51399999997</v>
      </c>
      <c r="AL89" s="29">
        <v>744538.9</v>
      </c>
      <c r="AM89" s="29">
        <v>900972.5</v>
      </c>
      <c r="AN89" s="29">
        <v>715310.4</v>
      </c>
      <c r="AO89" s="29">
        <v>955460.375</v>
      </c>
      <c r="AP89" s="29">
        <v>822597.51399999997</v>
      </c>
      <c r="AQ89" s="29">
        <v>187138.27</v>
      </c>
      <c r="AR89" s="29">
        <v>635459.24399999995</v>
      </c>
    </row>
    <row r="90" spans="1:44" x14ac:dyDescent="0.25">
      <c r="A90" s="7">
        <v>824</v>
      </c>
      <c r="B90" s="6" t="s">
        <v>213</v>
      </c>
      <c r="C90" s="13" t="s">
        <v>214</v>
      </c>
      <c r="E90" s="29">
        <v>2000000</v>
      </c>
      <c r="F90" s="6" t="s">
        <v>19</v>
      </c>
      <c r="G90" s="29">
        <v>6200</v>
      </c>
      <c r="H90" s="29">
        <v>1800</v>
      </c>
      <c r="I90" s="29">
        <v>14000</v>
      </c>
      <c r="J90" s="6" t="s">
        <v>1087</v>
      </c>
      <c r="K90" s="29">
        <v>6200</v>
      </c>
      <c r="L90" s="29">
        <v>1800</v>
      </c>
      <c r="M90" s="29">
        <v>14000</v>
      </c>
      <c r="N90" s="29">
        <v>0</v>
      </c>
      <c r="O90" s="29">
        <v>0</v>
      </c>
      <c r="P90" s="29">
        <v>0</v>
      </c>
      <c r="Q90" s="29">
        <v>6200</v>
      </c>
      <c r="R90" s="29">
        <v>1800</v>
      </c>
      <c r="S90" s="29">
        <v>14000</v>
      </c>
      <c r="T90" s="29">
        <v>5600</v>
      </c>
      <c r="U90" s="29">
        <v>3000</v>
      </c>
      <c r="V90" s="29">
        <v>10000</v>
      </c>
      <c r="W90" s="29">
        <v>3000</v>
      </c>
      <c r="X90" s="29">
        <v>10000</v>
      </c>
      <c r="Y90" s="29">
        <v>0</v>
      </c>
      <c r="Z90" s="29">
        <v>0</v>
      </c>
      <c r="AA90" s="29">
        <v>3000</v>
      </c>
      <c r="AB90" s="29">
        <v>10000</v>
      </c>
      <c r="AC90" s="33">
        <v>9.5210390090942398E-2</v>
      </c>
      <c r="AD90" s="31">
        <v>1</v>
      </c>
      <c r="AE90" s="29">
        <v>4152</v>
      </c>
      <c r="AF90" s="29">
        <v>14</v>
      </c>
      <c r="AG90" s="7">
        <v>300</v>
      </c>
      <c r="AH90" s="7">
        <v>2</v>
      </c>
      <c r="AI90" s="35">
        <v>1.5365103043999999</v>
      </c>
      <c r="AJ90" s="35">
        <v>0.33664718739999999</v>
      </c>
      <c r="AK90" s="29">
        <v>6228.9530000000004</v>
      </c>
      <c r="AL90" s="29">
        <v>2959.9</v>
      </c>
      <c r="AM90" s="29">
        <v>10334.4</v>
      </c>
      <c r="AN90" s="29">
        <v>1789.675</v>
      </c>
      <c r="AO90" s="29">
        <v>13670.45</v>
      </c>
      <c r="AP90" s="29">
        <v>6228.9530000000004</v>
      </c>
      <c r="AQ90" s="29"/>
      <c r="AR90" s="29">
        <v>6228.9530000000004</v>
      </c>
    </row>
    <row r="91" spans="1:44" x14ac:dyDescent="0.25">
      <c r="A91" s="7">
        <v>825</v>
      </c>
      <c r="B91" s="6" t="s">
        <v>215</v>
      </c>
      <c r="C91" s="13" t="s">
        <v>216</v>
      </c>
      <c r="E91" s="29">
        <v>3100000</v>
      </c>
      <c r="F91" s="6" t="s">
        <v>1088</v>
      </c>
      <c r="G91" s="29">
        <v>2800000</v>
      </c>
      <c r="H91" s="29">
        <v>2600000</v>
      </c>
      <c r="I91" s="29">
        <v>3100000</v>
      </c>
      <c r="J91" s="6" t="s">
        <v>1086</v>
      </c>
      <c r="K91" s="29">
        <v>2800000</v>
      </c>
      <c r="L91" s="29">
        <v>2600000</v>
      </c>
      <c r="M91" s="29">
        <v>3000000</v>
      </c>
      <c r="N91" s="29">
        <v>680000</v>
      </c>
      <c r="O91" s="29">
        <v>540000</v>
      </c>
      <c r="P91" s="29">
        <v>840000</v>
      </c>
      <c r="Q91" s="29">
        <v>2100000</v>
      </c>
      <c r="R91" s="29">
        <v>2000000</v>
      </c>
      <c r="S91" s="29">
        <v>2300000</v>
      </c>
      <c r="T91" s="29">
        <v>2800000</v>
      </c>
      <c r="U91" s="29">
        <v>2700000</v>
      </c>
      <c r="V91" s="29">
        <v>3000000</v>
      </c>
      <c r="W91" s="29">
        <v>2700000</v>
      </c>
      <c r="X91" s="29">
        <v>3000000</v>
      </c>
      <c r="Y91" s="29">
        <v>590000</v>
      </c>
      <c r="Z91" s="29">
        <v>780000</v>
      </c>
      <c r="AA91" s="29">
        <v>2000000</v>
      </c>
      <c r="AB91" s="29">
        <v>2200000</v>
      </c>
      <c r="AC91" s="33">
        <v>0.89635549830000005</v>
      </c>
      <c r="AD91" s="31">
        <v>1</v>
      </c>
      <c r="AE91" s="29">
        <v>4152</v>
      </c>
      <c r="AF91" s="29">
        <v>3254</v>
      </c>
      <c r="AG91" s="7">
        <v>300</v>
      </c>
      <c r="AH91" s="7">
        <v>1.25</v>
      </c>
      <c r="AI91" s="35">
        <v>1.5482232591</v>
      </c>
      <c r="AJ91" s="35">
        <v>1.2873035200000001E-2</v>
      </c>
      <c r="AK91" s="29">
        <v>2808115.4789999998</v>
      </c>
      <c r="AL91" s="29">
        <v>2661910.7000000002</v>
      </c>
      <c r="AM91" s="29">
        <v>2964648</v>
      </c>
      <c r="AN91" s="29">
        <v>2579835.4</v>
      </c>
      <c r="AO91" s="29">
        <v>3050931.8</v>
      </c>
      <c r="AP91" s="29">
        <v>2799205.4789999998</v>
      </c>
      <c r="AQ91" s="29">
        <v>681185.13300000003</v>
      </c>
      <c r="AR91" s="29">
        <v>2126930.3459999999</v>
      </c>
    </row>
    <row r="92" spans="1:44" x14ac:dyDescent="0.25">
      <c r="A92" s="7">
        <v>826</v>
      </c>
      <c r="B92" s="6" t="s">
        <v>217</v>
      </c>
      <c r="C92" s="13" t="s">
        <v>218</v>
      </c>
      <c r="E92" s="29">
        <v>590000</v>
      </c>
      <c r="F92" s="6" t="s">
        <v>1170</v>
      </c>
      <c r="G92" s="29">
        <v>300000</v>
      </c>
      <c r="H92" s="29">
        <v>250000</v>
      </c>
      <c r="I92" s="29">
        <v>370000</v>
      </c>
      <c r="J92" s="6" t="s">
        <v>1102</v>
      </c>
      <c r="K92" s="29">
        <v>70000</v>
      </c>
      <c r="L92" s="29">
        <v>23000</v>
      </c>
      <c r="M92" s="29">
        <v>140000</v>
      </c>
      <c r="N92" s="29">
        <v>240000</v>
      </c>
      <c r="O92" s="29">
        <v>230000</v>
      </c>
      <c r="P92" s="29">
        <v>280000</v>
      </c>
      <c r="Q92" s="29">
        <v>57000</v>
      </c>
      <c r="R92" s="29">
        <v>17000</v>
      </c>
      <c r="S92" s="29">
        <v>120000</v>
      </c>
      <c r="T92" s="29">
        <v>290000</v>
      </c>
      <c r="U92" s="29">
        <v>260000</v>
      </c>
      <c r="V92" s="29">
        <v>340000</v>
      </c>
      <c r="W92" s="29">
        <v>35000</v>
      </c>
      <c r="X92" s="29">
        <v>110000</v>
      </c>
      <c r="Y92" s="29">
        <v>230000</v>
      </c>
      <c r="Z92" s="29">
        <v>260000</v>
      </c>
      <c r="AA92" s="29">
        <v>27000</v>
      </c>
      <c r="AB92" s="29">
        <v>95000</v>
      </c>
      <c r="AC92" s="33">
        <v>0.5</v>
      </c>
      <c r="AD92" s="31">
        <v>0.5</v>
      </c>
      <c r="AE92" s="29">
        <v>4152</v>
      </c>
      <c r="AF92" s="29">
        <v>14</v>
      </c>
      <c r="AG92" s="7">
        <v>300</v>
      </c>
      <c r="AH92" s="7">
        <v>2</v>
      </c>
      <c r="AI92" s="35">
        <v>1.5365103043999999</v>
      </c>
      <c r="AJ92" s="35">
        <v>0.33664718739999999</v>
      </c>
      <c r="AK92" s="29">
        <v>296141.36</v>
      </c>
      <c r="AL92" s="29">
        <v>260261.3</v>
      </c>
      <c r="AM92" s="29">
        <v>338613.4</v>
      </c>
      <c r="AN92" s="29">
        <v>248743.65</v>
      </c>
      <c r="AO92" s="29">
        <v>369624.875</v>
      </c>
      <c r="AP92" s="29">
        <v>70417.520999999993</v>
      </c>
      <c r="AQ92" s="29">
        <v>239402.05100000001</v>
      </c>
      <c r="AR92" s="29">
        <v>56739.309000000001</v>
      </c>
    </row>
    <row r="93" spans="1:44" x14ac:dyDescent="0.25">
      <c r="A93" s="7">
        <v>827</v>
      </c>
      <c r="B93" s="6" t="s">
        <v>219</v>
      </c>
      <c r="C93" s="13" t="s">
        <v>220</v>
      </c>
      <c r="E93" s="29">
        <v>110000</v>
      </c>
      <c r="F93" s="6" t="s">
        <v>1087</v>
      </c>
      <c r="G93" s="29">
        <v>110000</v>
      </c>
      <c r="H93" s="29">
        <v>86000</v>
      </c>
      <c r="I93" s="29">
        <v>140000</v>
      </c>
      <c r="J93" s="6" t="s">
        <v>1087</v>
      </c>
      <c r="K93" s="29">
        <v>110000</v>
      </c>
      <c r="L93" s="29">
        <v>86000</v>
      </c>
      <c r="M93" s="29">
        <v>140000</v>
      </c>
      <c r="N93" s="29">
        <v>22000</v>
      </c>
      <c r="O93" s="29">
        <v>12000</v>
      </c>
      <c r="P93" s="29">
        <v>34000</v>
      </c>
      <c r="Q93" s="29">
        <v>87000</v>
      </c>
      <c r="R93" s="29">
        <v>67000</v>
      </c>
      <c r="S93" s="29">
        <v>110000</v>
      </c>
      <c r="T93" s="29">
        <v>110000</v>
      </c>
      <c r="U93" s="29">
        <v>93000</v>
      </c>
      <c r="V93" s="29">
        <v>130000</v>
      </c>
      <c r="W93" s="29">
        <v>93000</v>
      </c>
      <c r="X93" s="29">
        <v>130000</v>
      </c>
      <c r="Y93" s="29">
        <v>15000</v>
      </c>
      <c r="Z93" s="29">
        <v>30000</v>
      </c>
      <c r="AA93" s="29">
        <v>74000</v>
      </c>
      <c r="AB93" s="29">
        <v>100000</v>
      </c>
      <c r="AC93" s="33">
        <v>1</v>
      </c>
      <c r="AD93" s="31">
        <v>1</v>
      </c>
      <c r="AE93" s="29">
        <v>4152</v>
      </c>
      <c r="AF93" s="29">
        <v>288</v>
      </c>
      <c r="AG93" s="7">
        <v>300</v>
      </c>
      <c r="AH93" s="7">
        <v>1.25</v>
      </c>
      <c r="AI93" s="35">
        <v>1.1467059053999999</v>
      </c>
      <c r="AJ93" s="35">
        <v>5.3654805000000003E-3</v>
      </c>
      <c r="AK93" s="29">
        <v>109004.143</v>
      </c>
      <c r="AL93" s="29">
        <v>92872.6</v>
      </c>
      <c r="AM93" s="29">
        <v>126361.3</v>
      </c>
      <c r="AN93" s="29">
        <v>86404.85</v>
      </c>
      <c r="AO93" s="29">
        <v>135901.04999999999</v>
      </c>
      <c r="AP93" s="29">
        <v>109004.143</v>
      </c>
      <c r="AQ93" s="29">
        <v>21641.535</v>
      </c>
      <c r="AR93" s="29">
        <v>87362.607999999993</v>
      </c>
    </row>
    <row r="94" spans="1:44" x14ac:dyDescent="0.25">
      <c r="A94" s="7">
        <v>828</v>
      </c>
      <c r="B94" s="6" t="s">
        <v>221</v>
      </c>
      <c r="C94" s="13" t="s">
        <v>222</v>
      </c>
      <c r="E94" s="29">
        <v>3600000</v>
      </c>
      <c r="F94" s="6" t="s">
        <v>1171</v>
      </c>
      <c r="G94" s="29">
        <v>130000</v>
      </c>
      <c r="H94" s="29">
        <v>82000</v>
      </c>
      <c r="I94" s="29">
        <v>190000</v>
      </c>
      <c r="J94" s="6" t="s">
        <v>1087</v>
      </c>
      <c r="K94" s="29">
        <v>130000</v>
      </c>
      <c r="L94" s="29">
        <v>82000</v>
      </c>
      <c r="M94" s="29">
        <v>190000</v>
      </c>
      <c r="N94" s="29"/>
      <c r="O94" s="29">
        <v>0</v>
      </c>
      <c r="P94" s="29">
        <v>0</v>
      </c>
      <c r="Q94" s="29">
        <v>130000</v>
      </c>
      <c r="R94" s="29">
        <v>82000</v>
      </c>
      <c r="S94" s="29">
        <v>190000</v>
      </c>
      <c r="T94" s="29">
        <v>130000</v>
      </c>
      <c r="U94" s="29">
        <v>99000</v>
      </c>
      <c r="V94" s="29">
        <v>160000</v>
      </c>
      <c r="W94" s="29">
        <v>99000</v>
      </c>
      <c r="X94" s="29">
        <v>160000</v>
      </c>
      <c r="Y94" s="29">
        <v>0</v>
      </c>
      <c r="Z94" s="29">
        <v>0</v>
      </c>
      <c r="AA94" s="29">
        <v>99000</v>
      </c>
      <c r="AB94" s="29">
        <v>160000</v>
      </c>
      <c r="AC94" s="33">
        <v>3.6613681000000002E-2</v>
      </c>
      <c r="AD94" s="31">
        <v>0.3</v>
      </c>
      <c r="AE94" s="29">
        <v>4152</v>
      </c>
      <c r="AF94" s="29">
        <v>73</v>
      </c>
      <c r="AG94" s="7">
        <v>200</v>
      </c>
      <c r="AH94" s="7">
        <v>2</v>
      </c>
      <c r="AI94" s="35">
        <v>5.1550711834999996</v>
      </c>
      <c r="AJ94" s="35">
        <v>3.02643558E-2</v>
      </c>
      <c r="AK94" s="29">
        <v>130750.83100000001</v>
      </c>
      <c r="AL94" s="29">
        <v>98742.6</v>
      </c>
      <c r="AM94" s="29">
        <v>164878.5</v>
      </c>
      <c r="AN94" s="29">
        <v>82151.7</v>
      </c>
      <c r="AO94" s="29">
        <v>193375.55</v>
      </c>
      <c r="AP94" s="29">
        <v>130750.83100000001</v>
      </c>
      <c r="AQ94" s="29"/>
      <c r="AR94" s="29">
        <v>130750.83100000001</v>
      </c>
    </row>
    <row r="95" spans="1:44" x14ac:dyDescent="0.25">
      <c r="A95" s="7">
        <v>831</v>
      </c>
      <c r="B95" s="6" t="s">
        <v>223</v>
      </c>
      <c r="C95" s="13" t="s">
        <v>224</v>
      </c>
      <c r="E95" s="29">
        <v>5500</v>
      </c>
      <c r="F95" s="6" t="s">
        <v>1084</v>
      </c>
      <c r="G95" s="29">
        <v>4900</v>
      </c>
      <c r="H95" s="29">
        <v>0</v>
      </c>
      <c r="I95" s="29">
        <v>12000</v>
      </c>
      <c r="J95" s="6" t="s">
        <v>1087</v>
      </c>
      <c r="K95" s="29">
        <v>4900</v>
      </c>
      <c r="L95" s="29">
        <v>0</v>
      </c>
      <c r="M95" s="29">
        <v>12000</v>
      </c>
      <c r="N95" s="29"/>
      <c r="O95" s="29">
        <v>0</v>
      </c>
      <c r="P95" s="29">
        <v>0</v>
      </c>
      <c r="Q95" s="29">
        <v>4900</v>
      </c>
      <c r="R95" s="29">
        <v>0</v>
      </c>
      <c r="S95" s="29">
        <v>12000</v>
      </c>
      <c r="T95" s="29">
        <v>4400</v>
      </c>
      <c r="U95" s="29">
        <v>1100</v>
      </c>
      <c r="V95" s="29">
        <v>9200</v>
      </c>
      <c r="W95" s="29">
        <v>1100</v>
      </c>
      <c r="X95" s="29">
        <v>9200</v>
      </c>
      <c r="Y95" s="29">
        <v>0</v>
      </c>
      <c r="Z95" s="29">
        <v>0</v>
      </c>
      <c r="AA95" s="29">
        <v>1100</v>
      </c>
      <c r="AB95" s="29">
        <v>9200</v>
      </c>
      <c r="AC95" s="33">
        <v>0.88549272970000004</v>
      </c>
      <c r="AD95" s="31">
        <v>1</v>
      </c>
      <c r="AE95" s="29">
        <v>4152</v>
      </c>
      <c r="AF95" s="29">
        <v>4</v>
      </c>
      <c r="AG95" s="7">
        <v>125</v>
      </c>
      <c r="AH95" s="7">
        <v>2</v>
      </c>
      <c r="AI95" s="35">
        <v>4.4189533835999999</v>
      </c>
      <c r="AJ95" s="35">
        <v>4.2744757000000001E-2</v>
      </c>
      <c r="AK95" s="29">
        <v>4864.3450000000003</v>
      </c>
      <c r="AL95" s="29">
        <v>1124.9000000000001</v>
      </c>
      <c r="AM95" s="29">
        <v>9229.1</v>
      </c>
      <c r="AN95" s="29">
        <v>0</v>
      </c>
      <c r="AO95" s="29">
        <v>12236.1</v>
      </c>
      <c r="AP95" s="29">
        <v>4864.3450000000003</v>
      </c>
      <c r="AQ95" s="29"/>
      <c r="AR95" s="29">
        <v>4864.3450000000003</v>
      </c>
    </row>
    <row r="96" spans="1:44" x14ac:dyDescent="0.25">
      <c r="A96" s="7">
        <v>832</v>
      </c>
      <c r="B96" s="6" t="s">
        <v>225</v>
      </c>
      <c r="C96" s="13" t="s">
        <v>226</v>
      </c>
      <c r="E96" s="29">
        <v>310000</v>
      </c>
      <c r="F96" s="6" t="s">
        <v>1084</v>
      </c>
      <c r="G96" s="29">
        <v>240000</v>
      </c>
      <c r="H96" s="29">
        <v>120000</v>
      </c>
      <c r="I96" s="29">
        <v>400000</v>
      </c>
      <c r="J96" s="6" t="s">
        <v>1087</v>
      </c>
      <c r="K96" s="29">
        <v>240000</v>
      </c>
      <c r="L96" s="29">
        <v>120000</v>
      </c>
      <c r="M96" s="29">
        <v>400000</v>
      </c>
      <c r="N96" s="29"/>
      <c r="O96" s="29">
        <v>0</v>
      </c>
      <c r="P96" s="29">
        <v>0</v>
      </c>
      <c r="Q96" s="29">
        <v>240000</v>
      </c>
      <c r="R96" s="29">
        <v>120000</v>
      </c>
      <c r="S96" s="29">
        <v>400000</v>
      </c>
      <c r="T96" s="29">
        <v>230000</v>
      </c>
      <c r="U96" s="29">
        <v>160000</v>
      </c>
      <c r="V96" s="29">
        <v>330000</v>
      </c>
      <c r="W96" s="29">
        <v>160000</v>
      </c>
      <c r="X96" s="29">
        <v>330000</v>
      </c>
      <c r="Y96" s="29">
        <v>0</v>
      </c>
      <c r="Z96" s="29">
        <v>0</v>
      </c>
      <c r="AA96" s="29">
        <v>160000</v>
      </c>
      <c r="AB96" s="29">
        <v>330000</v>
      </c>
      <c r="AC96" s="33">
        <v>0.7744890404</v>
      </c>
      <c r="AD96" s="31">
        <v>1</v>
      </c>
      <c r="AE96" s="29">
        <v>4152</v>
      </c>
      <c r="AF96" s="29">
        <v>32</v>
      </c>
      <c r="AG96" s="7">
        <v>125</v>
      </c>
      <c r="AH96" s="7">
        <v>2</v>
      </c>
      <c r="AI96" s="35">
        <v>14.701782897999999</v>
      </c>
      <c r="AJ96" s="35">
        <v>4.4038837800000001E-2</v>
      </c>
      <c r="AK96" s="29">
        <v>240460.64300000001</v>
      </c>
      <c r="AL96" s="29">
        <v>155474.20000000001</v>
      </c>
      <c r="AM96" s="29">
        <v>332141.40000000002</v>
      </c>
      <c r="AN96" s="29">
        <v>121812.575</v>
      </c>
      <c r="AO96" s="29">
        <v>400590.05</v>
      </c>
      <c r="AP96" s="29">
        <v>240460.64300000001</v>
      </c>
      <c r="AQ96" s="29"/>
      <c r="AR96" s="29">
        <v>240460.64300000001</v>
      </c>
    </row>
    <row r="97" spans="1:44" x14ac:dyDescent="0.25">
      <c r="A97" s="7">
        <v>833</v>
      </c>
      <c r="B97" s="6" t="s">
        <v>227</v>
      </c>
      <c r="C97" s="13" t="s">
        <v>228</v>
      </c>
      <c r="E97" s="29">
        <v>560000</v>
      </c>
      <c r="F97" s="6" t="s">
        <v>1084</v>
      </c>
      <c r="G97" s="29">
        <v>500000</v>
      </c>
      <c r="H97" s="29">
        <v>380000</v>
      </c>
      <c r="I97" s="29">
        <v>640000</v>
      </c>
      <c r="J97" s="6" t="s">
        <v>1087</v>
      </c>
      <c r="K97" s="29">
        <v>500000</v>
      </c>
      <c r="L97" s="29">
        <v>380000</v>
      </c>
      <c r="M97" s="29">
        <v>640000</v>
      </c>
      <c r="N97" s="29">
        <v>8700</v>
      </c>
      <c r="O97" s="29">
        <v>0</v>
      </c>
      <c r="P97" s="29">
        <v>26000</v>
      </c>
      <c r="Q97" s="29">
        <v>490000</v>
      </c>
      <c r="R97" s="29">
        <v>370000</v>
      </c>
      <c r="S97" s="29">
        <v>640000</v>
      </c>
      <c r="T97" s="29">
        <v>490000</v>
      </c>
      <c r="U97" s="29">
        <v>410000</v>
      </c>
      <c r="V97" s="29">
        <v>590000</v>
      </c>
      <c r="W97" s="29">
        <v>410000</v>
      </c>
      <c r="X97" s="29">
        <v>590000</v>
      </c>
      <c r="Y97" s="29">
        <v>1200</v>
      </c>
      <c r="Z97" s="29">
        <v>18000</v>
      </c>
      <c r="AA97" s="29">
        <v>410000</v>
      </c>
      <c r="AB97" s="29">
        <v>580000</v>
      </c>
      <c r="AC97" s="33">
        <v>0.8819615448</v>
      </c>
      <c r="AD97" s="31">
        <v>1</v>
      </c>
      <c r="AE97" s="29">
        <v>4152</v>
      </c>
      <c r="AF97" s="29">
        <v>162</v>
      </c>
      <c r="AG97" s="7">
        <v>125</v>
      </c>
      <c r="AH97" s="7">
        <v>2</v>
      </c>
      <c r="AI97" s="35">
        <v>8.2866785545999999</v>
      </c>
      <c r="AJ97" s="35">
        <v>1.50842575E-2</v>
      </c>
      <c r="AK97" s="29">
        <v>496240.29599999997</v>
      </c>
      <c r="AL97" s="29">
        <v>413482.3</v>
      </c>
      <c r="AM97" s="29">
        <v>592750.80000000005</v>
      </c>
      <c r="AN97" s="29">
        <v>378416.57500000001</v>
      </c>
      <c r="AO97" s="29">
        <v>644432.25</v>
      </c>
      <c r="AP97" s="29">
        <v>496240.29599999997</v>
      </c>
      <c r="AQ97" s="29">
        <v>8677.7469999999994</v>
      </c>
      <c r="AR97" s="29">
        <v>487562.549</v>
      </c>
    </row>
    <row r="98" spans="1:44" x14ac:dyDescent="0.25">
      <c r="A98" s="7">
        <v>836</v>
      </c>
      <c r="B98" s="6" t="s">
        <v>229</v>
      </c>
      <c r="C98" s="13" t="s">
        <v>230</v>
      </c>
      <c r="E98" s="29">
        <v>200000</v>
      </c>
      <c r="F98" s="6" t="s">
        <v>19</v>
      </c>
      <c r="G98" s="29">
        <v>500</v>
      </c>
      <c r="H98" s="29"/>
      <c r="I98" s="29"/>
      <c r="J98" s="6" t="s">
        <v>20</v>
      </c>
      <c r="K98" s="29"/>
      <c r="L98" s="29"/>
      <c r="M98" s="29"/>
      <c r="N98" s="29">
        <v>0</v>
      </c>
      <c r="O98" s="29"/>
      <c r="P98" s="29"/>
      <c r="Q98" s="29"/>
      <c r="R98" s="29"/>
      <c r="S98" s="29"/>
      <c r="T98" s="29"/>
      <c r="U98" s="29"/>
      <c r="V98" s="29"/>
      <c r="W98" s="29"/>
      <c r="X98" s="29"/>
      <c r="Y98" s="29"/>
      <c r="Z98" s="29"/>
      <c r="AA98" s="29"/>
      <c r="AB98" s="29"/>
      <c r="AC98" s="33">
        <v>2.5000000000000001E-3</v>
      </c>
      <c r="AD98" s="31">
        <v>1</v>
      </c>
      <c r="AE98" s="29"/>
      <c r="AF98" s="29"/>
      <c r="AK98" s="29"/>
      <c r="AL98" s="29"/>
      <c r="AM98" s="29"/>
      <c r="AN98" s="29"/>
      <c r="AO98" s="29"/>
      <c r="AP98" s="29"/>
      <c r="AQ98" s="29"/>
      <c r="AR98" s="29"/>
    </row>
    <row r="99" spans="1:44" x14ac:dyDescent="0.25">
      <c r="A99" s="7">
        <v>845</v>
      </c>
      <c r="B99" s="6" t="s">
        <v>231</v>
      </c>
      <c r="C99" s="13" t="s">
        <v>232</v>
      </c>
      <c r="E99" s="29">
        <v>5700000</v>
      </c>
      <c r="F99" s="6" t="s">
        <v>1090</v>
      </c>
      <c r="G99" s="29">
        <v>3800000</v>
      </c>
      <c r="H99" s="29">
        <v>3300000</v>
      </c>
      <c r="I99" s="29">
        <v>4300000</v>
      </c>
      <c r="J99" s="6" t="s">
        <v>1097</v>
      </c>
      <c r="K99" s="29">
        <v>3800000</v>
      </c>
      <c r="L99" s="29">
        <v>3300000</v>
      </c>
      <c r="M99" s="29">
        <v>4300000</v>
      </c>
      <c r="N99" s="29">
        <v>780000</v>
      </c>
      <c r="O99" s="29">
        <v>490000</v>
      </c>
      <c r="P99" s="29">
        <v>1200000</v>
      </c>
      <c r="Q99" s="29">
        <v>3000000</v>
      </c>
      <c r="R99" s="29">
        <v>2600000</v>
      </c>
      <c r="S99" s="29">
        <v>3400000</v>
      </c>
      <c r="T99" s="29">
        <v>3800000</v>
      </c>
      <c r="U99" s="29">
        <v>3500000</v>
      </c>
      <c r="V99" s="29">
        <v>4100000</v>
      </c>
      <c r="W99" s="29">
        <v>3500000</v>
      </c>
      <c r="X99" s="29">
        <v>4100000</v>
      </c>
      <c r="Y99" s="29">
        <v>570000</v>
      </c>
      <c r="Z99" s="29">
        <v>1000000</v>
      </c>
      <c r="AA99" s="29">
        <v>2800000</v>
      </c>
      <c r="AB99" s="29">
        <v>3300000</v>
      </c>
      <c r="AC99" s="33">
        <v>0.66897739560000002</v>
      </c>
      <c r="AD99" s="31">
        <v>1</v>
      </c>
      <c r="AE99" s="29">
        <v>4152</v>
      </c>
      <c r="AF99" s="29">
        <v>1235</v>
      </c>
      <c r="AG99" s="7">
        <v>300</v>
      </c>
      <c r="AH99" s="7">
        <v>2</v>
      </c>
      <c r="AI99" s="35">
        <v>11.590155406999999</v>
      </c>
      <c r="AJ99" s="35">
        <v>3.4792626600000001E-2</v>
      </c>
      <c r="AK99" s="29">
        <v>3784896.4649999999</v>
      </c>
      <c r="AL99" s="29">
        <v>3462874.1</v>
      </c>
      <c r="AM99" s="29">
        <v>4134581.2</v>
      </c>
      <c r="AN99" s="29">
        <v>3314298.0750000002</v>
      </c>
      <c r="AO99" s="29">
        <v>4285798.8250000002</v>
      </c>
      <c r="AP99" s="29">
        <v>3784843.2629999998</v>
      </c>
      <c r="AQ99" s="29">
        <v>784154.70900000003</v>
      </c>
      <c r="AR99" s="29">
        <v>3000741.7560000001</v>
      </c>
    </row>
    <row r="100" spans="1:44" x14ac:dyDescent="0.25">
      <c r="A100" s="7">
        <v>846</v>
      </c>
      <c r="B100" s="6" t="s">
        <v>233</v>
      </c>
      <c r="C100" s="13" t="s">
        <v>234</v>
      </c>
      <c r="E100" s="29">
        <v>30000</v>
      </c>
      <c r="F100" s="6" t="s">
        <v>1129</v>
      </c>
      <c r="G100" s="29">
        <v>30000</v>
      </c>
      <c r="H100" s="29"/>
      <c r="I100" s="29"/>
      <c r="J100" s="6" t="s">
        <v>1130</v>
      </c>
      <c r="K100" s="29"/>
      <c r="L100" s="29"/>
      <c r="M100" s="29"/>
      <c r="N100" s="29"/>
      <c r="O100" s="29"/>
      <c r="P100" s="29"/>
      <c r="Q100" s="29"/>
      <c r="R100" s="29"/>
      <c r="S100" s="29"/>
      <c r="T100" s="29"/>
      <c r="U100" s="29"/>
      <c r="V100" s="29"/>
      <c r="W100" s="29"/>
      <c r="X100" s="29"/>
      <c r="Y100" s="29"/>
      <c r="Z100" s="29"/>
      <c r="AA100" s="29"/>
      <c r="AB100" s="29"/>
      <c r="AC100" s="33">
        <v>0.51796115499999995</v>
      </c>
      <c r="AD100" s="31">
        <v>0.51796115499999995</v>
      </c>
      <c r="AE100" s="29"/>
      <c r="AF100" s="29"/>
      <c r="AK100" s="29"/>
      <c r="AL100" s="29"/>
      <c r="AM100" s="29"/>
      <c r="AN100" s="29"/>
      <c r="AO100" s="29"/>
      <c r="AP100" s="29"/>
      <c r="AQ100" s="29"/>
      <c r="AR100" s="29"/>
    </row>
    <row r="101" spans="1:44" x14ac:dyDescent="0.25">
      <c r="A101" s="7">
        <v>847</v>
      </c>
      <c r="B101" s="6" t="s">
        <v>235</v>
      </c>
      <c r="C101" s="13" t="s">
        <v>236</v>
      </c>
      <c r="E101" s="29">
        <v>190000</v>
      </c>
      <c r="F101" s="6" t="s">
        <v>1174</v>
      </c>
      <c r="G101" s="29">
        <v>93000</v>
      </c>
      <c r="H101" s="29">
        <v>44000</v>
      </c>
      <c r="I101" s="29">
        <v>160000</v>
      </c>
      <c r="J101" s="6" t="s">
        <v>1092</v>
      </c>
      <c r="K101" s="29">
        <v>89000</v>
      </c>
      <c r="L101" s="29">
        <v>44000</v>
      </c>
      <c r="M101" s="29">
        <v>160000</v>
      </c>
      <c r="N101" s="29">
        <v>43000</v>
      </c>
      <c r="O101" s="29">
        <v>12000</v>
      </c>
      <c r="P101" s="29">
        <v>93000</v>
      </c>
      <c r="Q101" s="29">
        <v>49000</v>
      </c>
      <c r="R101" s="29">
        <v>17000</v>
      </c>
      <c r="S101" s="29">
        <v>99000</v>
      </c>
      <c r="T101" s="29">
        <v>88000</v>
      </c>
      <c r="U101" s="29">
        <v>56000</v>
      </c>
      <c r="V101" s="29">
        <v>130000</v>
      </c>
      <c r="W101" s="29">
        <v>56000</v>
      </c>
      <c r="X101" s="29">
        <v>130000</v>
      </c>
      <c r="Y101" s="29">
        <v>19000</v>
      </c>
      <c r="Z101" s="29">
        <v>70000</v>
      </c>
      <c r="AA101" s="29">
        <v>25000</v>
      </c>
      <c r="AB101" s="29">
        <v>79000</v>
      </c>
      <c r="AC101" s="33">
        <v>0.5</v>
      </c>
      <c r="AD101" s="31">
        <v>0.5</v>
      </c>
      <c r="AE101" s="29">
        <v>4152</v>
      </c>
      <c r="AF101" s="29">
        <v>37</v>
      </c>
      <c r="AG101" s="7">
        <v>200</v>
      </c>
      <c r="AH101" s="7">
        <v>2</v>
      </c>
      <c r="AI101" s="35">
        <v>1.2671379986</v>
      </c>
      <c r="AJ101" s="35">
        <v>5.8561708000000002E-3</v>
      </c>
      <c r="AK101" s="29">
        <v>92511.532999999996</v>
      </c>
      <c r="AL101" s="29">
        <v>56407</v>
      </c>
      <c r="AM101" s="29">
        <v>132946.9</v>
      </c>
      <c r="AN101" s="29">
        <v>43669.75</v>
      </c>
      <c r="AO101" s="29">
        <v>160136.52499999999</v>
      </c>
      <c r="AP101" s="29">
        <v>89083.245500000005</v>
      </c>
      <c r="AQ101" s="29">
        <v>43160.758999999998</v>
      </c>
      <c r="AR101" s="29">
        <v>49350.773999999998</v>
      </c>
    </row>
    <row r="102" spans="1:44" x14ac:dyDescent="0.25">
      <c r="A102" s="7">
        <v>848</v>
      </c>
      <c r="B102" s="6" t="s">
        <v>237</v>
      </c>
      <c r="C102" s="13" t="s">
        <v>238</v>
      </c>
      <c r="E102" s="29">
        <v>180000</v>
      </c>
      <c r="F102" s="6" t="s">
        <v>1084</v>
      </c>
      <c r="G102" s="29">
        <v>130000</v>
      </c>
      <c r="H102" s="29">
        <v>78000</v>
      </c>
      <c r="I102" s="29">
        <v>210000</v>
      </c>
      <c r="J102" s="6" t="s">
        <v>1087</v>
      </c>
      <c r="K102" s="29">
        <v>130000</v>
      </c>
      <c r="L102" s="29">
        <v>78000</v>
      </c>
      <c r="M102" s="29">
        <v>210000</v>
      </c>
      <c r="N102" s="29">
        <v>67000</v>
      </c>
      <c r="O102" s="29">
        <v>20000</v>
      </c>
      <c r="P102" s="29">
        <v>150000</v>
      </c>
      <c r="Q102" s="29">
        <v>62000</v>
      </c>
      <c r="R102" s="29">
        <v>41000</v>
      </c>
      <c r="S102" s="29">
        <v>88000</v>
      </c>
      <c r="T102" s="29">
        <v>120000</v>
      </c>
      <c r="U102" s="29">
        <v>89000</v>
      </c>
      <c r="V102" s="29">
        <v>170000</v>
      </c>
      <c r="W102" s="29">
        <v>89000</v>
      </c>
      <c r="X102" s="29">
        <v>170000</v>
      </c>
      <c r="Y102" s="29">
        <v>31000</v>
      </c>
      <c r="Z102" s="29">
        <v>110000</v>
      </c>
      <c r="AA102" s="29">
        <v>48000</v>
      </c>
      <c r="AB102" s="29">
        <v>78000</v>
      </c>
      <c r="AC102" s="33">
        <v>0.70866969479999997</v>
      </c>
      <c r="AD102" s="31">
        <v>1</v>
      </c>
      <c r="AE102" s="29">
        <v>4152</v>
      </c>
      <c r="AF102" s="29">
        <v>121</v>
      </c>
      <c r="AG102" s="7">
        <v>200</v>
      </c>
      <c r="AH102" s="7">
        <v>2</v>
      </c>
      <c r="AI102" s="35">
        <v>2.8751471772000001</v>
      </c>
      <c r="AJ102" s="35">
        <v>1.0008697800000001E-2</v>
      </c>
      <c r="AK102" s="29">
        <v>129397.351</v>
      </c>
      <c r="AL102" s="29">
        <v>89242.1</v>
      </c>
      <c r="AM102" s="29">
        <v>173608.8</v>
      </c>
      <c r="AN102" s="29">
        <v>77555.95</v>
      </c>
      <c r="AO102" s="29">
        <v>214297.2</v>
      </c>
      <c r="AP102" s="29">
        <v>129397.351</v>
      </c>
      <c r="AQ102" s="29">
        <v>66974.957999999999</v>
      </c>
      <c r="AR102" s="29">
        <v>62422.392999999996</v>
      </c>
    </row>
    <row r="103" spans="1:44" x14ac:dyDescent="0.25">
      <c r="A103" s="7">
        <v>853</v>
      </c>
      <c r="B103" s="6" t="s">
        <v>239</v>
      </c>
      <c r="C103" s="13" t="s">
        <v>240</v>
      </c>
      <c r="E103" s="29">
        <v>20000000</v>
      </c>
      <c r="F103" s="6" t="s">
        <v>19</v>
      </c>
      <c r="G103" s="29">
        <v>1000</v>
      </c>
      <c r="H103" s="29"/>
      <c r="I103" s="29"/>
      <c r="J103" s="6" t="s">
        <v>20</v>
      </c>
      <c r="K103" s="29"/>
      <c r="L103" s="29"/>
      <c r="M103" s="29"/>
      <c r="N103" s="29">
        <v>0</v>
      </c>
      <c r="O103" s="29"/>
      <c r="P103" s="29"/>
      <c r="Q103" s="29"/>
      <c r="R103" s="29"/>
      <c r="S103" s="29"/>
      <c r="T103" s="29"/>
      <c r="U103" s="29"/>
      <c r="V103" s="29"/>
      <c r="W103" s="29"/>
      <c r="X103" s="29"/>
      <c r="Y103" s="29"/>
      <c r="Z103" s="29"/>
      <c r="AA103" s="29"/>
      <c r="AB103" s="29"/>
      <c r="AC103" s="33">
        <v>4.99999988824129E-5</v>
      </c>
      <c r="AD103" s="31">
        <v>1</v>
      </c>
      <c r="AE103" s="29"/>
      <c r="AF103" s="29"/>
      <c r="AK103" s="29"/>
      <c r="AL103" s="29"/>
      <c r="AM103" s="29"/>
      <c r="AN103" s="29"/>
      <c r="AO103" s="29"/>
      <c r="AP103" s="29"/>
      <c r="AQ103" s="29"/>
      <c r="AR103" s="29"/>
    </row>
    <row r="104" spans="1:44" x14ac:dyDescent="0.25">
      <c r="A104" s="7">
        <v>855</v>
      </c>
      <c r="B104" s="6" t="s">
        <v>241</v>
      </c>
      <c r="C104" s="13" t="s">
        <v>242</v>
      </c>
      <c r="E104" s="29">
        <v>72000</v>
      </c>
      <c r="F104" s="6" t="s">
        <v>1084</v>
      </c>
      <c r="G104" s="29">
        <v>46000</v>
      </c>
      <c r="H104" s="29">
        <v>4900</v>
      </c>
      <c r="I104" s="29">
        <v>110000</v>
      </c>
      <c r="J104" s="6" t="s">
        <v>1087</v>
      </c>
      <c r="K104" s="29">
        <v>46000</v>
      </c>
      <c r="L104" s="29">
        <v>4900</v>
      </c>
      <c r="M104" s="29">
        <v>110000</v>
      </c>
      <c r="N104" s="29">
        <v>0</v>
      </c>
      <c r="O104" s="29">
        <v>0</v>
      </c>
      <c r="P104" s="29">
        <v>0</v>
      </c>
      <c r="Q104" s="29">
        <v>46000</v>
      </c>
      <c r="R104" s="29">
        <v>4900</v>
      </c>
      <c r="S104" s="29">
        <v>110000</v>
      </c>
      <c r="T104" s="29">
        <v>41000</v>
      </c>
      <c r="U104" s="29">
        <v>15000</v>
      </c>
      <c r="V104" s="29">
        <v>83000</v>
      </c>
      <c r="W104" s="29">
        <v>15000</v>
      </c>
      <c r="X104" s="29">
        <v>83000</v>
      </c>
      <c r="Y104" s="29">
        <v>0</v>
      </c>
      <c r="Z104" s="29">
        <v>0</v>
      </c>
      <c r="AA104" s="29">
        <v>15000</v>
      </c>
      <c r="AB104" s="29">
        <v>83000</v>
      </c>
      <c r="AC104" s="33">
        <v>0.63162712889999995</v>
      </c>
      <c r="AD104" s="31">
        <v>1</v>
      </c>
      <c r="AE104" s="29">
        <v>4152</v>
      </c>
      <c r="AF104" s="29">
        <v>5</v>
      </c>
      <c r="AG104" s="7">
        <v>125</v>
      </c>
      <c r="AH104" s="7">
        <v>2</v>
      </c>
      <c r="AI104" s="35">
        <v>16.667148911000002</v>
      </c>
      <c r="AJ104" s="35">
        <v>4.5233125399999997E-2</v>
      </c>
      <c r="AK104" s="29">
        <v>45534.873</v>
      </c>
      <c r="AL104" s="29">
        <v>15294.2</v>
      </c>
      <c r="AM104" s="29">
        <v>83384.100000000006</v>
      </c>
      <c r="AN104" s="29">
        <v>4883.75</v>
      </c>
      <c r="AO104" s="29">
        <v>110930.25</v>
      </c>
      <c r="AP104" s="29">
        <v>45534.873</v>
      </c>
      <c r="AQ104" s="29"/>
      <c r="AR104" s="29">
        <v>45534.873</v>
      </c>
    </row>
    <row r="105" spans="1:44" x14ac:dyDescent="0.25">
      <c r="A105" s="7">
        <v>856</v>
      </c>
      <c r="B105" s="6" t="s">
        <v>243</v>
      </c>
      <c r="C105" s="13" t="s">
        <v>244</v>
      </c>
      <c r="E105" s="29">
        <v>18000000</v>
      </c>
      <c r="F105" s="6" t="s">
        <v>1085</v>
      </c>
      <c r="G105" s="29">
        <v>990000</v>
      </c>
      <c r="H105" s="29">
        <v>630000</v>
      </c>
      <c r="I105" s="29">
        <v>1500000</v>
      </c>
      <c r="J105" s="6" t="s">
        <v>1087</v>
      </c>
      <c r="K105" s="29">
        <v>990000</v>
      </c>
      <c r="L105" s="29">
        <v>630000</v>
      </c>
      <c r="M105" s="29">
        <v>1500000</v>
      </c>
      <c r="N105" s="29">
        <v>3700</v>
      </c>
      <c r="O105" s="29">
        <v>310</v>
      </c>
      <c r="P105" s="29">
        <v>10000</v>
      </c>
      <c r="Q105" s="29">
        <v>980000</v>
      </c>
      <c r="R105" s="29">
        <v>620000</v>
      </c>
      <c r="S105" s="29">
        <v>1500000</v>
      </c>
      <c r="T105" s="29">
        <v>950000</v>
      </c>
      <c r="U105" s="29">
        <v>720000</v>
      </c>
      <c r="V105" s="29">
        <v>1300000</v>
      </c>
      <c r="W105" s="29">
        <v>720000</v>
      </c>
      <c r="X105" s="29">
        <v>1300000</v>
      </c>
      <c r="Y105" s="29">
        <v>880</v>
      </c>
      <c r="Z105" s="29">
        <v>7300</v>
      </c>
      <c r="AA105" s="29">
        <v>720000</v>
      </c>
      <c r="AB105" s="29">
        <v>1300000</v>
      </c>
      <c r="AC105" s="33">
        <v>5.5961050499999998E-2</v>
      </c>
      <c r="AD105" s="31">
        <v>1</v>
      </c>
      <c r="AE105" s="29">
        <v>4152</v>
      </c>
      <c r="AF105" s="29">
        <v>295</v>
      </c>
      <c r="AG105" s="7">
        <v>200</v>
      </c>
      <c r="AH105" s="7">
        <v>1.75</v>
      </c>
      <c r="AI105" s="35">
        <v>1.2821775943</v>
      </c>
      <c r="AJ105" s="35">
        <v>1.77444314E-2</v>
      </c>
      <c r="AK105" s="29">
        <v>987921.196</v>
      </c>
      <c r="AL105" s="29">
        <v>720124.3</v>
      </c>
      <c r="AM105" s="29">
        <v>1306668.2</v>
      </c>
      <c r="AN105" s="29">
        <v>626541.97499999998</v>
      </c>
      <c r="AO105" s="29">
        <v>1524477.825</v>
      </c>
      <c r="AP105" s="29">
        <v>987921.196</v>
      </c>
      <c r="AQ105" s="29">
        <v>3717.7150000000001</v>
      </c>
      <c r="AR105" s="29">
        <v>984203.48100000003</v>
      </c>
    </row>
    <row r="106" spans="1:44" x14ac:dyDescent="0.25">
      <c r="A106" s="7">
        <v>859</v>
      </c>
      <c r="B106" s="6" t="s">
        <v>245</v>
      </c>
      <c r="C106" s="13" t="s">
        <v>246</v>
      </c>
      <c r="E106" s="29">
        <v>15000</v>
      </c>
      <c r="F106" s="6" t="s">
        <v>1109</v>
      </c>
      <c r="G106" s="29">
        <v>10000</v>
      </c>
      <c r="H106" s="29"/>
      <c r="I106" s="29"/>
      <c r="J106" s="6" t="s">
        <v>1124</v>
      </c>
      <c r="K106" s="29"/>
      <c r="L106" s="29"/>
      <c r="M106" s="29"/>
      <c r="N106" s="29"/>
      <c r="O106" s="29"/>
      <c r="P106" s="29"/>
      <c r="Q106" s="29"/>
      <c r="R106" s="29"/>
      <c r="S106" s="29"/>
      <c r="T106" s="29"/>
      <c r="U106" s="29"/>
      <c r="V106" s="29"/>
      <c r="W106" s="29"/>
      <c r="X106" s="29"/>
      <c r="Y106" s="29"/>
      <c r="Z106" s="29"/>
      <c r="AA106" s="29"/>
      <c r="AB106" s="29"/>
      <c r="AC106" s="33">
        <v>0.63151885986328105</v>
      </c>
      <c r="AD106" s="31">
        <v>1</v>
      </c>
      <c r="AE106" s="29">
        <v>4152</v>
      </c>
      <c r="AF106" s="29">
        <v>3</v>
      </c>
      <c r="AG106" s="7">
        <v>200</v>
      </c>
      <c r="AH106" s="7">
        <v>2</v>
      </c>
      <c r="AI106" s="35">
        <v>15.491201135000001</v>
      </c>
      <c r="AJ106" s="35">
        <v>8.5318766200000007E-2</v>
      </c>
      <c r="AK106" s="29">
        <v>9472.7827694999996</v>
      </c>
      <c r="AL106" s="29"/>
      <c r="AM106" s="29"/>
      <c r="AN106" s="29"/>
      <c r="AO106" s="29"/>
      <c r="AP106" s="29"/>
      <c r="AQ106" s="29"/>
      <c r="AR106" s="29"/>
    </row>
    <row r="107" spans="1:44" x14ac:dyDescent="0.25">
      <c r="A107" s="7">
        <v>860</v>
      </c>
      <c r="B107" s="6" t="s">
        <v>247</v>
      </c>
      <c r="C107" s="13" t="s">
        <v>248</v>
      </c>
      <c r="E107" s="29">
        <v>3500000</v>
      </c>
      <c r="F107" s="6" t="s">
        <v>1084</v>
      </c>
      <c r="G107" s="29">
        <v>3500000</v>
      </c>
      <c r="H107" s="29">
        <v>3000000</v>
      </c>
      <c r="I107" s="29">
        <v>3900000</v>
      </c>
      <c r="J107" s="6" t="s">
        <v>1087</v>
      </c>
      <c r="K107" s="29">
        <v>3500000</v>
      </c>
      <c r="L107" s="29">
        <v>3000000</v>
      </c>
      <c r="M107" s="29">
        <v>3900000</v>
      </c>
      <c r="N107" s="29">
        <v>330000</v>
      </c>
      <c r="O107" s="29">
        <v>190000</v>
      </c>
      <c r="P107" s="29">
        <v>510000</v>
      </c>
      <c r="Q107" s="29">
        <v>3100000</v>
      </c>
      <c r="R107" s="29">
        <v>2700000</v>
      </c>
      <c r="S107" s="29">
        <v>3600000</v>
      </c>
      <c r="T107" s="29">
        <v>3400000</v>
      </c>
      <c r="U107" s="29">
        <v>3200000</v>
      </c>
      <c r="V107" s="29">
        <v>3800000</v>
      </c>
      <c r="W107" s="29">
        <v>3200000</v>
      </c>
      <c r="X107" s="29">
        <v>3800000</v>
      </c>
      <c r="Y107" s="29">
        <v>230000</v>
      </c>
      <c r="Z107" s="29">
        <v>430000</v>
      </c>
      <c r="AA107" s="29">
        <v>2900000</v>
      </c>
      <c r="AB107" s="29">
        <v>3400000</v>
      </c>
      <c r="AC107" s="33">
        <v>0.99655553159999999</v>
      </c>
      <c r="AD107" s="31">
        <v>1</v>
      </c>
      <c r="AE107" s="29">
        <v>4152</v>
      </c>
      <c r="AF107" s="29">
        <v>923</v>
      </c>
      <c r="AG107" s="7">
        <v>200</v>
      </c>
      <c r="AH107" s="7">
        <v>2</v>
      </c>
      <c r="AI107" s="35">
        <v>9.4504634345999996</v>
      </c>
      <c r="AJ107" s="35">
        <v>2.9661621499999999E-2</v>
      </c>
      <c r="AK107" s="29">
        <v>3458782.4339999999</v>
      </c>
      <c r="AL107" s="29">
        <v>3175757</v>
      </c>
      <c r="AM107" s="29">
        <v>3756831.3</v>
      </c>
      <c r="AN107" s="29">
        <v>3029532.3250000002</v>
      </c>
      <c r="AO107" s="29">
        <v>3948960.0750000002</v>
      </c>
      <c r="AP107" s="29">
        <v>3458782.4339999999</v>
      </c>
      <c r="AQ107" s="29">
        <v>326451.60499999998</v>
      </c>
      <c r="AR107" s="29">
        <v>3132330.8289999999</v>
      </c>
    </row>
    <row r="108" spans="1:44" x14ac:dyDescent="0.25">
      <c r="A108" s="7">
        <v>862</v>
      </c>
      <c r="B108" s="6" t="s">
        <v>249</v>
      </c>
      <c r="C108" s="13" t="s">
        <v>250</v>
      </c>
      <c r="E108" s="29">
        <v>140000</v>
      </c>
      <c r="F108" s="6" t="s">
        <v>1175</v>
      </c>
      <c r="G108" s="29">
        <v>71000</v>
      </c>
      <c r="H108" s="29">
        <v>34000</v>
      </c>
      <c r="I108" s="29">
        <v>120000</v>
      </c>
      <c r="J108" s="6" t="s">
        <v>1087</v>
      </c>
      <c r="K108" s="29">
        <v>71000</v>
      </c>
      <c r="L108" s="29">
        <v>34000</v>
      </c>
      <c r="M108" s="29">
        <v>120000</v>
      </c>
      <c r="N108" s="29">
        <v>61000</v>
      </c>
      <c r="O108" s="29">
        <v>26000</v>
      </c>
      <c r="P108" s="29">
        <v>110000</v>
      </c>
      <c r="Q108" s="29">
        <v>11000</v>
      </c>
      <c r="R108" s="29">
        <v>2000</v>
      </c>
      <c r="S108" s="29">
        <v>28000</v>
      </c>
      <c r="T108" s="29">
        <v>68000</v>
      </c>
      <c r="U108" s="29">
        <v>44000</v>
      </c>
      <c r="V108" s="29">
        <v>100000</v>
      </c>
      <c r="W108" s="29">
        <v>44000</v>
      </c>
      <c r="X108" s="29">
        <v>100000</v>
      </c>
      <c r="Y108" s="29">
        <v>35000</v>
      </c>
      <c r="Z108" s="29">
        <v>90000</v>
      </c>
      <c r="AA108" s="29">
        <v>3100</v>
      </c>
      <c r="AB108" s="29">
        <v>20000</v>
      </c>
      <c r="AC108" s="33">
        <v>0.5</v>
      </c>
      <c r="AD108" s="31">
        <v>0.5</v>
      </c>
      <c r="AE108" s="29">
        <v>4152</v>
      </c>
      <c r="AF108" s="29">
        <v>37</v>
      </c>
      <c r="AG108" s="7">
        <v>200</v>
      </c>
      <c r="AH108" s="7">
        <v>2</v>
      </c>
      <c r="AI108" s="35">
        <v>2.1991645868999998</v>
      </c>
      <c r="AJ108" s="35">
        <v>1.1214523299999999E-2</v>
      </c>
      <c r="AK108" s="29">
        <v>71240.369000000006</v>
      </c>
      <c r="AL108" s="29">
        <v>43788.2</v>
      </c>
      <c r="AM108" s="29">
        <v>102728.5</v>
      </c>
      <c r="AN108" s="29">
        <v>34385.175000000003</v>
      </c>
      <c r="AO108" s="29">
        <v>122568.27499999999</v>
      </c>
      <c r="AP108" s="29">
        <v>71240.369000000006</v>
      </c>
      <c r="AQ108" s="29">
        <v>60737.008999999998</v>
      </c>
      <c r="AR108" s="29">
        <v>10503.36</v>
      </c>
    </row>
    <row r="109" spans="1:44" x14ac:dyDescent="0.25">
      <c r="A109" s="7">
        <v>863</v>
      </c>
      <c r="B109" s="6" t="s">
        <v>251</v>
      </c>
      <c r="C109" s="13" t="s">
        <v>252</v>
      </c>
      <c r="E109" s="29">
        <v>130000</v>
      </c>
      <c r="F109" s="6" t="s">
        <v>1168</v>
      </c>
      <c r="G109" s="29">
        <v>38000</v>
      </c>
      <c r="H109" s="29">
        <v>16000</v>
      </c>
      <c r="I109" s="29">
        <v>69000</v>
      </c>
      <c r="J109" s="6" t="s">
        <v>1087</v>
      </c>
      <c r="K109" s="29">
        <v>38000</v>
      </c>
      <c r="L109" s="29">
        <v>16000</v>
      </c>
      <c r="M109" s="29">
        <v>69000</v>
      </c>
      <c r="N109" s="29">
        <v>20000</v>
      </c>
      <c r="O109" s="29">
        <v>2900</v>
      </c>
      <c r="P109" s="29">
        <v>46000</v>
      </c>
      <c r="Q109" s="29">
        <v>17000</v>
      </c>
      <c r="R109" s="29">
        <v>5600</v>
      </c>
      <c r="S109" s="29">
        <v>34000</v>
      </c>
      <c r="T109" s="29">
        <v>36000</v>
      </c>
      <c r="U109" s="29">
        <v>23000</v>
      </c>
      <c r="V109" s="29">
        <v>55000</v>
      </c>
      <c r="W109" s="29">
        <v>23000</v>
      </c>
      <c r="X109" s="29">
        <v>55000</v>
      </c>
      <c r="Y109" s="29">
        <v>7600</v>
      </c>
      <c r="Z109" s="29">
        <v>36000</v>
      </c>
      <c r="AA109" s="29">
        <v>8800</v>
      </c>
      <c r="AB109" s="29">
        <v>26000</v>
      </c>
      <c r="AC109" s="33">
        <v>0.29060426350000002</v>
      </c>
      <c r="AD109" s="31">
        <v>0.3</v>
      </c>
      <c r="AE109" s="29">
        <v>4152</v>
      </c>
      <c r="AF109" s="29">
        <v>23</v>
      </c>
      <c r="AG109" s="7">
        <v>125</v>
      </c>
      <c r="AH109" s="7">
        <v>2</v>
      </c>
      <c r="AI109" s="35">
        <v>2.5873414024999999</v>
      </c>
      <c r="AJ109" s="35">
        <v>1.48855831E-2</v>
      </c>
      <c r="AK109" s="29">
        <v>37706.957999999999</v>
      </c>
      <c r="AL109" s="29">
        <v>22686.6</v>
      </c>
      <c r="AM109" s="29">
        <v>54646.6</v>
      </c>
      <c r="AN109" s="29">
        <v>15738.424999999999</v>
      </c>
      <c r="AO109" s="29">
        <v>68709.55</v>
      </c>
      <c r="AP109" s="29">
        <v>37706.957999999999</v>
      </c>
      <c r="AQ109" s="29">
        <v>20482.734</v>
      </c>
      <c r="AR109" s="29">
        <v>17224.223999999998</v>
      </c>
    </row>
    <row r="110" spans="1:44" x14ac:dyDescent="0.25">
      <c r="A110" s="7">
        <v>865</v>
      </c>
      <c r="B110" s="6" t="s">
        <v>253</v>
      </c>
      <c r="C110" s="13" t="s">
        <v>254</v>
      </c>
      <c r="E110" s="29">
        <v>2300000</v>
      </c>
      <c r="F110" s="6" t="s">
        <v>1176</v>
      </c>
      <c r="G110" s="29">
        <v>600000</v>
      </c>
      <c r="H110" s="29">
        <v>490000</v>
      </c>
      <c r="I110" s="29">
        <v>750000</v>
      </c>
      <c r="J110" s="6" t="s">
        <v>1095</v>
      </c>
      <c r="K110" s="29">
        <v>420000</v>
      </c>
      <c r="L110" s="29">
        <v>310000</v>
      </c>
      <c r="M110" s="29">
        <v>570000</v>
      </c>
      <c r="N110" s="29">
        <v>280000</v>
      </c>
      <c r="O110" s="29">
        <v>230000</v>
      </c>
      <c r="P110" s="29">
        <v>340000</v>
      </c>
      <c r="Q110" s="29">
        <v>330000</v>
      </c>
      <c r="R110" s="29">
        <v>230000</v>
      </c>
      <c r="S110" s="29">
        <v>460000</v>
      </c>
      <c r="T110" s="29">
        <v>600000</v>
      </c>
      <c r="U110" s="29">
        <v>520000</v>
      </c>
      <c r="V110" s="29">
        <v>700000</v>
      </c>
      <c r="W110" s="29">
        <v>340000</v>
      </c>
      <c r="X110" s="29">
        <v>520000</v>
      </c>
      <c r="Y110" s="29">
        <v>240000</v>
      </c>
      <c r="Z110" s="29">
        <v>310000</v>
      </c>
      <c r="AA110" s="29">
        <v>260000</v>
      </c>
      <c r="AB110" s="29">
        <v>410000</v>
      </c>
      <c r="AC110" s="33">
        <v>0.26358345049999998</v>
      </c>
      <c r="AD110" s="31">
        <v>0.3</v>
      </c>
      <c r="AE110" s="29">
        <v>4152</v>
      </c>
      <c r="AF110" s="29">
        <v>207</v>
      </c>
      <c r="AG110" s="7">
        <v>200</v>
      </c>
      <c r="AH110" s="7">
        <v>1.75</v>
      </c>
      <c r="AI110" s="35">
        <v>1.4643339625</v>
      </c>
      <c r="AJ110" s="35">
        <v>1.19744855E-2</v>
      </c>
      <c r="AK110" s="29">
        <v>602352.70900000003</v>
      </c>
      <c r="AL110" s="29">
        <v>516914.9</v>
      </c>
      <c r="AM110" s="29">
        <v>695791.1</v>
      </c>
      <c r="AN110" s="29">
        <v>485721.42499999999</v>
      </c>
      <c r="AO110" s="29">
        <v>747674.6</v>
      </c>
      <c r="AP110" s="29">
        <v>418407.36300000001</v>
      </c>
      <c r="AQ110" s="29">
        <v>275496.12699999998</v>
      </c>
      <c r="AR110" s="29">
        <v>326856.58199999999</v>
      </c>
    </row>
    <row r="111" spans="1:44" x14ac:dyDescent="0.25">
      <c r="A111" s="7">
        <v>868</v>
      </c>
      <c r="B111" s="6" t="s">
        <v>255</v>
      </c>
      <c r="C111" s="13" t="s">
        <v>256</v>
      </c>
      <c r="E111" s="29">
        <v>1540000</v>
      </c>
      <c r="F111" s="6" t="s">
        <v>1191</v>
      </c>
      <c r="G111" s="29">
        <v>500000</v>
      </c>
      <c r="H111" s="29"/>
      <c r="I111" s="29"/>
      <c r="J111" s="6" t="s">
        <v>257</v>
      </c>
      <c r="K111" s="29"/>
      <c r="L111" s="29"/>
      <c r="M111" s="29"/>
      <c r="N111" s="29"/>
      <c r="O111" s="29"/>
      <c r="P111" s="29"/>
      <c r="Q111" s="29"/>
      <c r="R111" s="29"/>
      <c r="S111" s="29"/>
      <c r="T111" s="29"/>
      <c r="U111" s="29"/>
      <c r="V111" s="29"/>
      <c r="W111" s="29"/>
      <c r="X111" s="29"/>
      <c r="Y111" s="29"/>
      <c r="Z111" s="29"/>
      <c r="AA111" s="29"/>
      <c r="AB111" s="29"/>
      <c r="AC111" s="33">
        <v>0.3</v>
      </c>
      <c r="AD111" s="31">
        <v>0.3</v>
      </c>
      <c r="AE111" s="29">
        <v>4152</v>
      </c>
      <c r="AF111" s="29">
        <v>13</v>
      </c>
      <c r="AG111" s="7">
        <v>200</v>
      </c>
      <c r="AH111" s="7">
        <v>2</v>
      </c>
      <c r="AI111" s="35">
        <v>2.2367334806999999</v>
      </c>
      <c r="AJ111" s="35">
        <v>1.55874512E-2</v>
      </c>
      <c r="AK111" s="29">
        <v>500000</v>
      </c>
      <c r="AL111" s="29"/>
      <c r="AM111" s="29"/>
      <c r="AN111" s="29"/>
      <c r="AO111" s="29"/>
      <c r="AP111" s="29"/>
      <c r="AQ111" s="29"/>
      <c r="AR111" s="29"/>
    </row>
    <row r="112" spans="1:44" x14ac:dyDescent="0.25">
      <c r="A112" s="7">
        <v>869</v>
      </c>
      <c r="B112" s="6" t="s">
        <v>258</v>
      </c>
      <c r="C112" s="13" t="s">
        <v>259</v>
      </c>
      <c r="E112" s="29">
        <v>2000000</v>
      </c>
      <c r="F112" s="6" t="s">
        <v>257</v>
      </c>
      <c r="G112" s="29">
        <v>2000000</v>
      </c>
      <c r="H112" s="29"/>
      <c r="I112" s="29"/>
      <c r="J112" s="6" t="s">
        <v>257</v>
      </c>
      <c r="K112" s="29"/>
      <c r="L112" s="29"/>
      <c r="M112" s="29"/>
      <c r="N112" s="29"/>
      <c r="O112" s="29"/>
      <c r="P112" s="29"/>
      <c r="Q112" s="29"/>
      <c r="R112" s="29"/>
      <c r="S112" s="29"/>
      <c r="T112" s="29"/>
      <c r="U112" s="29"/>
      <c r="V112" s="29"/>
      <c r="W112" s="29"/>
      <c r="X112" s="29"/>
      <c r="Y112" s="29"/>
      <c r="Z112" s="29"/>
      <c r="AA112" s="29"/>
      <c r="AB112" s="29"/>
      <c r="AC112" s="33">
        <v>0.99217453002929701</v>
      </c>
      <c r="AD112" s="31">
        <v>1</v>
      </c>
      <c r="AE112" s="29">
        <v>4152</v>
      </c>
      <c r="AF112" s="29">
        <v>31</v>
      </c>
      <c r="AG112" s="7">
        <v>200</v>
      </c>
      <c r="AH112" s="7">
        <v>2</v>
      </c>
      <c r="AI112" s="35">
        <v>11.828047998000001</v>
      </c>
      <c r="AJ112" s="35">
        <v>3.8335034699999999E-2</v>
      </c>
      <c r="AK112" s="29">
        <v>2000000</v>
      </c>
      <c r="AL112" s="29"/>
      <c r="AM112" s="29"/>
      <c r="AN112" s="29"/>
      <c r="AO112" s="29"/>
      <c r="AP112" s="29"/>
      <c r="AQ112" s="29"/>
      <c r="AR112" s="29"/>
    </row>
    <row r="113" spans="1:44" x14ac:dyDescent="0.25">
      <c r="A113" s="7">
        <v>883</v>
      </c>
      <c r="B113" s="6" t="s">
        <v>260</v>
      </c>
      <c r="C113" s="13" t="s">
        <v>261</v>
      </c>
      <c r="E113" s="29">
        <v>200000</v>
      </c>
      <c r="F113" s="6" t="s">
        <v>100</v>
      </c>
      <c r="G113" s="29">
        <v>500</v>
      </c>
      <c r="H113" s="29"/>
      <c r="I113" s="29"/>
      <c r="J113" s="6" t="s">
        <v>20</v>
      </c>
      <c r="K113" s="29"/>
      <c r="L113" s="29"/>
      <c r="M113" s="29"/>
      <c r="N113" s="29">
        <v>0</v>
      </c>
      <c r="O113" s="29"/>
      <c r="P113" s="29"/>
      <c r="Q113" s="29"/>
      <c r="R113" s="29"/>
      <c r="S113" s="29"/>
      <c r="T113" s="29"/>
      <c r="U113" s="29"/>
      <c r="V113" s="29"/>
      <c r="W113" s="29"/>
      <c r="X113" s="29"/>
      <c r="Y113" s="29"/>
      <c r="Z113" s="29"/>
      <c r="AA113" s="29"/>
      <c r="AB113" s="29"/>
      <c r="AC113" s="33">
        <v>4.99012184143066E-2</v>
      </c>
      <c r="AD113" s="31">
        <v>1</v>
      </c>
      <c r="AE113" s="29">
        <v>4152</v>
      </c>
      <c r="AF113" s="29">
        <v>3</v>
      </c>
      <c r="AG113" s="7">
        <v>200</v>
      </c>
      <c r="AH113" s="7">
        <v>1.5</v>
      </c>
      <c r="AI113" s="35">
        <v>1.3996775393000001</v>
      </c>
      <c r="AJ113" s="35">
        <v>0.2970834879</v>
      </c>
      <c r="AK113" s="29">
        <v>500</v>
      </c>
      <c r="AL113" s="29"/>
      <c r="AM113" s="29"/>
      <c r="AN113" s="29"/>
      <c r="AO113" s="29"/>
      <c r="AP113" s="29"/>
      <c r="AQ113" s="29"/>
      <c r="AR113" s="29"/>
    </row>
    <row r="114" spans="1:44" x14ac:dyDescent="0.25">
      <c r="A114" s="7">
        <v>906</v>
      </c>
      <c r="B114" s="6" t="s">
        <v>262</v>
      </c>
      <c r="C114" s="13" t="s">
        <v>263</v>
      </c>
      <c r="E114" s="29">
        <v>20000000</v>
      </c>
      <c r="F114" s="6" t="s">
        <v>264</v>
      </c>
      <c r="G114" s="29">
        <v>500</v>
      </c>
      <c r="H114" s="29"/>
      <c r="I114" s="29"/>
      <c r="J114" s="6" t="s">
        <v>20</v>
      </c>
      <c r="K114" s="29"/>
      <c r="L114" s="29"/>
      <c r="M114" s="29"/>
      <c r="N114" s="29">
        <v>0</v>
      </c>
      <c r="O114" s="29"/>
      <c r="P114" s="29"/>
      <c r="Q114" s="29"/>
      <c r="R114" s="29"/>
      <c r="S114" s="29"/>
      <c r="T114" s="29"/>
      <c r="U114" s="29"/>
      <c r="V114" s="29"/>
      <c r="W114" s="29"/>
      <c r="X114" s="29"/>
      <c r="Y114" s="29"/>
      <c r="Z114" s="29"/>
      <c r="AA114" s="29"/>
      <c r="AB114" s="29"/>
      <c r="AC114" s="33">
        <v>2.4999999441206501E-5</v>
      </c>
      <c r="AD114" s="31">
        <v>1</v>
      </c>
      <c r="AE114" s="29"/>
      <c r="AF114" s="29"/>
      <c r="AK114" s="29"/>
      <c r="AL114" s="29"/>
      <c r="AM114" s="29"/>
      <c r="AN114" s="29"/>
      <c r="AO114" s="29"/>
      <c r="AP114" s="29"/>
      <c r="AQ114" s="29"/>
      <c r="AR114" s="29"/>
    </row>
    <row r="115" spans="1:44" x14ac:dyDescent="0.25">
      <c r="A115" s="7">
        <v>907</v>
      </c>
      <c r="B115" s="6" t="s">
        <v>265</v>
      </c>
      <c r="C115" s="13" t="s">
        <v>266</v>
      </c>
      <c r="E115" s="29">
        <v>1900000</v>
      </c>
      <c r="F115" s="6" t="s">
        <v>1091</v>
      </c>
      <c r="G115" s="29">
        <v>1800000</v>
      </c>
      <c r="H115" s="29">
        <v>1600000</v>
      </c>
      <c r="I115" s="29">
        <v>2200000</v>
      </c>
      <c r="J115" s="6" t="s">
        <v>1086</v>
      </c>
      <c r="K115" s="29">
        <v>1800000</v>
      </c>
      <c r="L115" s="29">
        <v>1500000</v>
      </c>
      <c r="M115" s="29">
        <v>2100000</v>
      </c>
      <c r="N115" s="29">
        <v>1000000</v>
      </c>
      <c r="O115" s="29">
        <v>770000</v>
      </c>
      <c r="P115" s="29">
        <v>1300000</v>
      </c>
      <c r="Q115" s="29">
        <v>830000</v>
      </c>
      <c r="R115" s="29">
        <v>710000</v>
      </c>
      <c r="S115" s="29">
        <v>980000</v>
      </c>
      <c r="T115" s="29">
        <v>1800000</v>
      </c>
      <c r="U115" s="29">
        <v>1700000</v>
      </c>
      <c r="V115" s="29">
        <v>2000000</v>
      </c>
      <c r="W115" s="29">
        <v>1600000</v>
      </c>
      <c r="X115" s="29">
        <v>2000000</v>
      </c>
      <c r="Y115" s="29">
        <v>850000</v>
      </c>
      <c r="Z115" s="29">
        <v>1200000</v>
      </c>
      <c r="AA115" s="29">
        <v>750000</v>
      </c>
      <c r="AB115" s="29">
        <v>930000</v>
      </c>
      <c r="AC115" s="33">
        <v>0.99366957970000003</v>
      </c>
      <c r="AD115" s="31">
        <v>1</v>
      </c>
      <c r="AE115" s="29">
        <v>4152</v>
      </c>
      <c r="AF115" s="29">
        <v>1839</v>
      </c>
      <c r="AG115" s="7">
        <v>200</v>
      </c>
      <c r="AH115" s="7">
        <v>2</v>
      </c>
      <c r="AI115" s="35">
        <v>1.3369386129</v>
      </c>
      <c r="AJ115" s="35">
        <v>1.4315711E-3</v>
      </c>
      <c r="AK115" s="29">
        <v>1843797.767</v>
      </c>
      <c r="AL115" s="29">
        <v>1656966.8</v>
      </c>
      <c r="AM115" s="29">
        <v>2044358.2</v>
      </c>
      <c r="AN115" s="29">
        <v>1570434.7</v>
      </c>
      <c r="AO115" s="29">
        <v>2157788.8250000002</v>
      </c>
      <c r="AP115" s="29">
        <v>1808352.4339999999</v>
      </c>
      <c r="AQ115" s="29">
        <v>1011175.613</v>
      </c>
      <c r="AR115" s="29">
        <v>832622.15399999998</v>
      </c>
    </row>
    <row r="116" spans="1:44" x14ac:dyDescent="0.25">
      <c r="A116" s="7">
        <v>909</v>
      </c>
      <c r="B116" s="6" t="s">
        <v>267</v>
      </c>
      <c r="C116" s="13" t="s">
        <v>268</v>
      </c>
      <c r="E116" s="29">
        <v>20000000</v>
      </c>
      <c r="F116" s="6" t="s">
        <v>264</v>
      </c>
      <c r="G116" s="29">
        <v>5000</v>
      </c>
      <c r="H116" s="29"/>
      <c r="I116" s="29"/>
      <c r="J116" s="6" t="s">
        <v>20</v>
      </c>
      <c r="K116" s="29"/>
      <c r="L116" s="29"/>
      <c r="M116" s="29"/>
      <c r="N116" s="29">
        <v>0</v>
      </c>
      <c r="O116" s="29"/>
      <c r="P116" s="29"/>
      <c r="Q116" s="29"/>
      <c r="R116" s="29"/>
      <c r="S116" s="29"/>
      <c r="T116" s="29"/>
      <c r="U116" s="29"/>
      <c r="V116" s="29"/>
      <c r="W116" s="29"/>
      <c r="X116" s="29"/>
      <c r="Y116" s="29"/>
      <c r="Z116" s="29"/>
      <c r="AA116" s="29"/>
      <c r="AB116" s="29"/>
      <c r="AC116" s="33">
        <v>2.5000000372528999E-4</v>
      </c>
      <c r="AD116" s="31">
        <v>1</v>
      </c>
      <c r="AE116" s="29"/>
      <c r="AF116" s="29"/>
      <c r="AK116" s="29"/>
      <c r="AL116" s="29"/>
      <c r="AM116" s="29"/>
      <c r="AN116" s="29"/>
      <c r="AO116" s="29"/>
      <c r="AP116" s="29"/>
      <c r="AQ116" s="29"/>
      <c r="AR116" s="29"/>
    </row>
    <row r="117" spans="1:44" x14ac:dyDescent="0.25">
      <c r="A117" s="7">
        <v>935</v>
      </c>
      <c r="B117" s="6" t="s">
        <v>269</v>
      </c>
      <c r="C117" s="13" t="s">
        <v>270</v>
      </c>
      <c r="E117" s="29">
        <v>82000</v>
      </c>
      <c r="F117" s="6" t="s">
        <v>1087</v>
      </c>
      <c r="G117" s="29">
        <v>82000</v>
      </c>
      <c r="H117" s="29">
        <v>53000</v>
      </c>
      <c r="I117" s="29">
        <v>120000</v>
      </c>
      <c r="J117" s="6" t="s">
        <v>1087</v>
      </c>
      <c r="K117" s="29">
        <v>82000</v>
      </c>
      <c r="L117" s="29">
        <v>53000</v>
      </c>
      <c r="M117" s="29">
        <v>120000</v>
      </c>
      <c r="N117" s="29">
        <v>4000</v>
      </c>
      <c r="O117" s="29">
        <v>770</v>
      </c>
      <c r="P117" s="29">
        <v>9900</v>
      </c>
      <c r="Q117" s="29">
        <v>78000</v>
      </c>
      <c r="R117" s="29">
        <v>48000</v>
      </c>
      <c r="S117" s="29">
        <v>110000</v>
      </c>
      <c r="T117" s="29">
        <v>80000</v>
      </c>
      <c r="U117" s="29">
        <v>60000</v>
      </c>
      <c r="V117" s="29">
        <v>100000</v>
      </c>
      <c r="W117" s="29">
        <v>60000</v>
      </c>
      <c r="X117" s="29">
        <v>100000</v>
      </c>
      <c r="Y117" s="29">
        <v>1300</v>
      </c>
      <c r="Z117" s="29">
        <v>7100</v>
      </c>
      <c r="AA117" s="29">
        <v>57000</v>
      </c>
      <c r="AB117" s="29">
        <v>99000</v>
      </c>
      <c r="AC117" s="33">
        <v>1</v>
      </c>
      <c r="AD117" s="31">
        <v>1</v>
      </c>
      <c r="AE117" s="29">
        <v>4152</v>
      </c>
      <c r="AF117" s="29">
        <v>80</v>
      </c>
      <c r="AG117" s="7">
        <v>200</v>
      </c>
      <c r="AH117" s="7">
        <v>1.5</v>
      </c>
      <c r="AI117" s="35">
        <v>1.3870547843000001</v>
      </c>
      <c r="AJ117" s="35">
        <v>6.4043461100000004E-2</v>
      </c>
      <c r="AK117" s="29">
        <v>81507.370999999999</v>
      </c>
      <c r="AL117" s="29">
        <v>60287.6</v>
      </c>
      <c r="AM117" s="29">
        <v>103433.60000000001</v>
      </c>
      <c r="AN117" s="29">
        <v>52932</v>
      </c>
      <c r="AO117" s="29">
        <v>119176.85</v>
      </c>
      <c r="AP117" s="29">
        <v>81507.370999999999</v>
      </c>
      <c r="AQ117" s="29">
        <v>3961.5729999999999</v>
      </c>
      <c r="AR117" s="29">
        <v>77545.797999999995</v>
      </c>
    </row>
    <row r="118" spans="1:44" x14ac:dyDescent="0.25">
      <c r="A118" s="7">
        <v>938</v>
      </c>
      <c r="B118" s="6" t="s">
        <v>271</v>
      </c>
      <c r="C118" s="13" t="s">
        <v>272</v>
      </c>
      <c r="E118" s="29">
        <v>1800000</v>
      </c>
      <c r="F118" s="6" t="s">
        <v>1087</v>
      </c>
      <c r="G118" s="29">
        <v>1800000</v>
      </c>
      <c r="H118" s="29">
        <v>1600000</v>
      </c>
      <c r="I118" s="29">
        <v>2100000</v>
      </c>
      <c r="J118" s="6" t="s">
        <v>1087</v>
      </c>
      <c r="K118" s="29">
        <v>1800000</v>
      </c>
      <c r="L118" s="29">
        <v>1600000</v>
      </c>
      <c r="M118" s="29">
        <v>2100000</v>
      </c>
      <c r="N118" s="29">
        <v>14000</v>
      </c>
      <c r="O118" s="29">
        <v>5100</v>
      </c>
      <c r="P118" s="29">
        <v>28000</v>
      </c>
      <c r="Q118" s="29">
        <v>1800000</v>
      </c>
      <c r="R118" s="29">
        <v>1600000</v>
      </c>
      <c r="S118" s="29">
        <v>2000000</v>
      </c>
      <c r="T118" s="29">
        <v>1800000</v>
      </c>
      <c r="U118" s="29">
        <v>1600000</v>
      </c>
      <c r="V118" s="29">
        <v>2000000</v>
      </c>
      <c r="W118" s="29">
        <v>1600000</v>
      </c>
      <c r="X118" s="29">
        <v>2000000</v>
      </c>
      <c r="Y118" s="29">
        <v>7300</v>
      </c>
      <c r="Z118" s="29">
        <v>22000</v>
      </c>
      <c r="AA118" s="29">
        <v>1600000</v>
      </c>
      <c r="AB118" s="29">
        <v>1900000</v>
      </c>
      <c r="AC118" s="33">
        <v>1</v>
      </c>
      <c r="AD118" s="31">
        <v>1</v>
      </c>
      <c r="AE118" s="29">
        <v>4152</v>
      </c>
      <c r="AF118" s="29">
        <v>1212</v>
      </c>
      <c r="AG118" s="7">
        <v>200</v>
      </c>
      <c r="AH118" s="7">
        <v>1.25</v>
      </c>
      <c r="AI118" s="35">
        <v>1.3191100042999999</v>
      </c>
      <c r="AJ118" s="35">
        <v>1.00055773E-2</v>
      </c>
      <c r="AK118" s="29">
        <v>1802638.6059999999</v>
      </c>
      <c r="AL118" s="29">
        <v>1648117.7</v>
      </c>
      <c r="AM118" s="29">
        <v>1955634.4</v>
      </c>
      <c r="AN118" s="29">
        <v>1588809.925</v>
      </c>
      <c r="AO118" s="29">
        <v>2063548.95</v>
      </c>
      <c r="AP118" s="29">
        <v>1802638.6059999999</v>
      </c>
      <c r="AQ118" s="29">
        <v>13829.522999999999</v>
      </c>
      <c r="AR118" s="29">
        <v>1788809.0830000001</v>
      </c>
    </row>
    <row r="119" spans="1:44" x14ac:dyDescent="0.25">
      <c r="A119" s="7">
        <v>939</v>
      </c>
      <c r="B119" s="6" t="s">
        <v>273</v>
      </c>
      <c r="C119" s="13" t="s">
        <v>274</v>
      </c>
      <c r="E119" s="29">
        <v>7500000</v>
      </c>
      <c r="F119" s="6" t="s">
        <v>1085</v>
      </c>
      <c r="G119" s="29">
        <v>2200000</v>
      </c>
      <c r="H119" s="29">
        <v>1500000</v>
      </c>
      <c r="I119" s="29">
        <v>3400000</v>
      </c>
      <c r="J119" s="6" t="s">
        <v>1087</v>
      </c>
      <c r="K119" s="29">
        <v>2200000</v>
      </c>
      <c r="L119" s="29">
        <v>1500000</v>
      </c>
      <c r="M119" s="29">
        <v>3400000</v>
      </c>
      <c r="N119" s="29">
        <v>0</v>
      </c>
      <c r="O119" s="29">
        <v>0</v>
      </c>
      <c r="P119" s="29">
        <v>0</v>
      </c>
      <c r="Q119" s="29">
        <v>2200000</v>
      </c>
      <c r="R119" s="29">
        <v>1500000</v>
      </c>
      <c r="S119" s="29">
        <v>3400000</v>
      </c>
      <c r="T119" s="29">
        <v>2200000</v>
      </c>
      <c r="U119" s="29">
        <v>1600000</v>
      </c>
      <c r="V119" s="29">
        <v>2900000</v>
      </c>
      <c r="W119" s="29">
        <v>1600000</v>
      </c>
      <c r="X119" s="29">
        <v>2900000</v>
      </c>
      <c r="Y119" s="29">
        <v>0</v>
      </c>
      <c r="Z119" s="29">
        <v>0</v>
      </c>
      <c r="AA119" s="29">
        <v>1600000</v>
      </c>
      <c r="AB119" s="29">
        <v>2900000</v>
      </c>
      <c r="AC119" s="33">
        <v>0.29674372399999999</v>
      </c>
      <c r="AD119" s="31">
        <v>1</v>
      </c>
      <c r="AE119" s="29">
        <v>4152</v>
      </c>
      <c r="AF119" s="29">
        <v>147</v>
      </c>
      <c r="AG119" s="7">
        <v>200</v>
      </c>
      <c r="AH119" s="7">
        <v>1.75</v>
      </c>
      <c r="AI119" s="35">
        <v>1.2988950830999999</v>
      </c>
      <c r="AJ119" s="35">
        <v>4.2753181000000001E-2</v>
      </c>
      <c r="AK119" s="29">
        <v>2226302.909</v>
      </c>
      <c r="AL119" s="29">
        <v>1628118</v>
      </c>
      <c r="AM119" s="29">
        <v>2926597.4</v>
      </c>
      <c r="AN119" s="29">
        <v>1453235.45</v>
      </c>
      <c r="AO119" s="29">
        <v>3384608.5249999999</v>
      </c>
      <c r="AP119" s="29">
        <v>2226302.909</v>
      </c>
      <c r="AQ119" s="29"/>
      <c r="AR119" s="29">
        <v>2226302.909</v>
      </c>
    </row>
    <row r="120" spans="1:44" x14ac:dyDescent="0.25">
      <c r="A120" s="7">
        <v>948</v>
      </c>
      <c r="B120" s="6" t="s">
        <v>275</v>
      </c>
      <c r="C120" s="13" t="s">
        <v>276</v>
      </c>
      <c r="E120" s="29">
        <v>1500000</v>
      </c>
      <c r="F120" s="6" t="s">
        <v>1085</v>
      </c>
      <c r="G120" s="29">
        <v>590000</v>
      </c>
      <c r="H120" s="29">
        <v>290000</v>
      </c>
      <c r="I120" s="29">
        <v>1000000</v>
      </c>
      <c r="J120" s="6" t="s">
        <v>1087</v>
      </c>
      <c r="K120" s="29">
        <v>590000</v>
      </c>
      <c r="L120" s="29">
        <v>290000</v>
      </c>
      <c r="M120" s="29">
        <v>1000000</v>
      </c>
      <c r="N120" s="29">
        <v>0</v>
      </c>
      <c r="O120" s="29">
        <v>0</v>
      </c>
      <c r="P120" s="29">
        <v>0</v>
      </c>
      <c r="Q120" s="29">
        <v>590000</v>
      </c>
      <c r="R120" s="29">
        <v>290000</v>
      </c>
      <c r="S120" s="29">
        <v>1000000</v>
      </c>
      <c r="T120" s="29">
        <v>560000</v>
      </c>
      <c r="U120" s="29">
        <v>360000</v>
      </c>
      <c r="V120" s="29">
        <v>860000</v>
      </c>
      <c r="W120" s="29">
        <v>360000</v>
      </c>
      <c r="X120" s="29">
        <v>860000</v>
      </c>
      <c r="Y120" s="29">
        <v>0</v>
      </c>
      <c r="Z120" s="29">
        <v>0</v>
      </c>
      <c r="AA120" s="29">
        <v>360000</v>
      </c>
      <c r="AB120" s="29">
        <v>860000</v>
      </c>
      <c r="AC120" s="33">
        <v>0.39474145579999997</v>
      </c>
      <c r="AD120" s="31">
        <v>1</v>
      </c>
      <c r="AE120" s="29">
        <v>4152</v>
      </c>
      <c r="AF120" s="29">
        <v>38</v>
      </c>
      <c r="AG120" s="7">
        <v>200</v>
      </c>
      <c r="AH120" s="7">
        <v>1</v>
      </c>
      <c r="AI120" s="35">
        <v>1.3870547843000001</v>
      </c>
      <c r="AJ120" s="35">
        <v>6.4043461100000004E-2</v>
      </c>
      <c r="AK120" s="29">
        <v>589898.88899999997</v>
      </c>
      <c r="AL120" s="29">
        <v>358831.3</v>
      </c>
      <c r="AM120" s="29">
        <v>862736</v>
      </c>
      <c r="AN120" s="29">
        <v>288664.5</v>
      </c>
      <c r="AO120" s="29">
        <v>1032068.625</v>
      </c>
      <c r="AP120" s="29">
        <v>589898.88899999997</v>
      </c>
      <c r="AQ120" s="29"/>
      <c r="AR120" s="29">
        <v>589898.88899999997</v>
      </c>
    </row>
    <row r="121" spans="1:44" x14ac:dyDescent="0.25">
      <c r="A121" s="7">
        <v>950</v>
      </c>
      <c r="B121" s="6" t="s">
        <v>277</v>
      </c>
      <c r="C121" s="13" t="s">
        <v>278</v>
      </c>
      <c r="E121" s="29">
        <v>5300000</v>
      </c>
      <c r="F121" s="6" t="s">
        <v>1085</v>
      </c>
      <c r="G121" s="29">
        <v>810000</v>
      </c>
      <c r="H121" s="29">
        <v>560000</v>
      </c>
      <c r="I121" s="29">
        <v>1100000</v>
      </c>
      <c r="J121" s="6" t="s">
        <v>1087</v>
      </c>
      <c r="K121" s="29">
        <v>810000</v>
      </c>
      <c r="L121" s="29">
        <v>560000</v>
      </c>
      <c r="M121" s="29">
        <v>1100000</v>
      </c>
      <c r="N121" s="29">
        <v>0</v>
      </c>
      <c r="O121" s="29">
        <v>0</v>
      </c>
      <c r="P121" s="29">
        <v>0</v>
      </c>
      <c r="Q121" s="29">
        <v>810000</v>
      </c>
      <c r="R121" s="29">
        <v>560000</v>
      </c>
      <c r="S121" s="29">
        <v>1100000</v>
      </c>
      <c r="T121" s="29">
        <v>790000</v>
      </c>
      <c r="U121" s="29">
        <v>620000</v>
      </c>
      <c r="V121" s="29">
        <v>1000000</v>
      </c>
      <c r="W121" s="29">
        <v>620000</v>
      </c>
      <c r="X121" s="29">
        <v>1000000</v>
      </c>
      <c r="Y121" s="29">
        <v>0</v>
      </c>
      <c r="Z121" s="29">
        <v>0</v>
      </c>
      <c r="AA121" s="29">
        <v>620000</v>
      </c>
      <c r="AB121" s="29">
        <v>1000000</v>
      </c>
      <c r="AC121" s="33">
        <v>0.15277089790000001</v>
      </c>
      <c r="AD121" s="31">
        <v>1</v>
      </c>
      <c r="AE121" s="29">
        <v>4152</v>
      </c>
      <c r="AF121" s="29">
        <v>87</v>
      </c>
      <c r="AG121" s="7">
        <v>200</v>
      </c>
      <c r="AH121" s="7">
        <v>1</v>
      </c>
      <c r="AI121" s="35">
        <v>1.3870547843000001</v>
      </c>
      <c r="AJ121" s="35">
        <v>6.4043461100000004E-2</v>
      </c>
      <c r="AK121" s="29">
        <v>805603.92799999996</v>
      </c>
      <c r="AL121" s="29">
        <v>624744.30000000005</v>
      </c>
      <c r="AM121" s="29">
        <v>1000620.1</v>
      </c>
      <c r="AN121" s="29">
        <v>556010.05000000005</v>
      </c>
      <c r="AO121" s="29">
        <v>1124536.3500000001</v>
      </c>
      <c r="AP121" s="29">
        <v>805603.92799999996</v>
      </c>
      <c r="AQ121" s="29"/>
      <c r="AR121" s="29">
        <v>805603.92799999996</v>
      </c>
    </row>
    <row r="122" spans="1:44" x14ac:dyDescent="0.25">
      <c r="A122" s="7">
        <v>951</v>
      </c>
      <c r="B122" s="6" t="s">
        <v>279</v>
      </c>
      <c r="C122" s="13" t="s">
        <v>280</v>
      </c>
      <c r="E122" s="29">
        <v>16000000</v>
      </c>
      <c r="F122" s="6" t="s">
        <v>1087</v>
      </c>
      <c r="G122" s="29">
        <v>16000000</v>
      </c>
      <c r="H122" s="29">
        <v>14000000</v>
      </c>
      <c r="I122" s="29">
        <v>17000000</v>
      </c>
      <c r="J122" s="6" t="s">
        <v>1087</v>
      </c>
      <c r="K122" s="29">
        <v>16000000</v>
      </c>
      <c r="L122" s="29">
        <v>14000000</v>
      </c>
      <c r="M122" s="29">
        <v>17000000</v>
      </c>
      <c r="N122" s="29">
        <v>28000</v>
      </c>
      <c r="O122" s="29">
        <v>13000</v>
      </c>
      <c r="P122" s="29">
        <v>51000</v>
      </c>
      <c r="Q122" s="29">
        <v>15000000</v>
      </c>
      <c r="R122" s="29">
        <v>14000000</v>
      </c>
      <c r="S122" s="29">
        <v>17000000</v>
      </c>
      <c r="T122" s="29">
        <v>15000000</v>
      </c>
      <c r="U122" s="29">
        <v>15000000</v>
      </c>
      <c r="V122" s="29">
        <v>16000000</v>
      </c>
      <c r="W122" s="29">
        <v>15000000</v>
      </c>
      <c r="X122" s="29">
        <v>16000000</v>
      </c>
      <c r="Y122" s="29">
        <v>17000</v>
      </c>
      <c r="Z122" s="29">
        <v>42000</v>
      </c>
      <c r="AA122" s="29">
        <v>15000000</v>
      </c>
      <c r="AB122" s="29">
        <v>16000000</v>
      </c>
      <c r="AC122" s="33">
        <v>1</v>
      </c>
      <c r="AD122" s="31">
        <v>1</v>
      </c>
      <c r="AE122" s="29">
        <v>4152</v>
      </c>
      <c r="AF122" s="29">
        <v>1764</v>
      </c>
      <c r="AG122" s="7">
        <v>200</v>
      </c>
      <c r="AH122" s="7">
        <v>1.75</v>
      </c>
      <c r="AI122" s="35">
        <v>1.4404746812</v>
      </c>
      <c r="AJ122" s="35">
        <v>1.76305501E-2</v>
      </c>
      <c r="AK122" s="29">
        <v>15518241.238</v>
      </c>
      <c r="AL122" s="29">
        <v>14566409.9</v>
      </c>
      <c r="AM122" s="29">
        <v>16498516</v>
      </c>
      <c r="AN122" s="29">
        <v>14098630.975</v>
      </c>
      <c r="AO122" s="29">
        <v>16969429.925000001</v>
      </c>
      <c r="AP122" s="29">
        <v>15518241.238</v>
      </c>
      <c r="AQ122" s="29">
        <v>28012.337</v>
      </c>
      <c r="AR122" s="29">
        <v>15490228.901000001</v>
      </c>
    </row>
    <row r="123" spans="1:44" x14ac:dyDescent="0.25">
      <c r="A123" s="7">
        <v>953</v>
      </c>
      <c r="B123" s="6" t="s">
        <v>281</v>
      </c>
      <c r="C123" s="13" t="s">
        <v>282</v>
      </c>
      <c r="E123" s="29">
        <v>300000</v>
      </c>
      <c r="F123" s="6" t="s">
        <v>1084</v>
      </c>
      <c r="G123" s="29">
        <v>290000</v>
      </c>
      <c r="H123" s="29">
        <v>210000</v>
      </c>
      <c r="I123" s="29">
        <v>400000</v>
      </c>
      <c r="J123" s="6" t="s">
        <v>1087</v>
      </c>
      <c r="K123" s="29">
        <v>290000</v>
      </c>
      <c r="L123" s="29">
        <v>210000</v>
      </c>
      <c r="M123" s="29">
        <v>400000</v>
      </c>
      <c r="N123" s="29">
        <v>620</v>
      </c>
      <c r="O123" s="29">
        <v>0</v>
      </c>
      <c r="P123" s="29">
        <v>2000</v>
      </c>
      <c r="Q123" s="29">
        <v>290000</v>
      </c>
      <c r="R123" s="29">
        <v>210000</v>
      </c>
      <c r="S123" s="29">
        <v>400000</v>
      </c>
      <c r="T123" s="29">
        <v>290000</v>
      </c>
      <c r="U123" s="29">
        <v>240000</v>
      </c>
      <c r="V123" s="29">
        <v>360000</v>
      </c>
      <c r="W123" s="29">
        <v>240000</v>
      </c>
      <c r="X123" s="29">
        <v>360000</v>
      </c>
      <c r="Y123" s="29">
        <v>0</v>
      </c>
      <c r="Z123" s="29">
        <v>1400</v>
      </c>
      <c r="AA123" s="29">
        <v>240000</v>
      </c>
      <c r="AB123" s="29">
        <v>360000</v>
      </c>
      <c r="AC123" s="33">
        <v>0.98586336720000001</v>
      </c>
      <c r="AD123" s="31">
        <v>1</v>
      </c>
      <c r="AE123" s="29">
        <v>4152</v>
      </c>
      <c r="AF123" s="29">
        <v>132</v>
      </c>
      <c r="AG123" s="7">
        <v>125</v>
      </c>
      <c r="AH123" s="7">
        <v>1.5</v>
      </c>
      <c r="AI123" s="35">
        <v>1.1385122065</v>
      </c>
      <c r="AJ123" s="35">
        <v>8.2690255000000008E-3</v>
      </c>
      <c r="AK123" s="29">
        <v>294829.19</v>
      </c>
      <c r="AL123" s="29">
        <v>237068.9</v>
      </c>
      <c r="AM123" s="29">
        <v>362042</v>
      </c>
      <c r="AN123" s="29">
        <v>210224.1</v>
      </c>
      <c r="AO123" s="29">
        <v>397876.47499999998</v>
      </c>
      <c r="AP123" s="29">
        <v>294829.19</v>
      </c>
      <c r="AQ123" s="29">
        <v>620.779</v>
      </c>
      <c r="AR123" s="29">
        <v>294208.41100000002</v>
      </c>
    </row>
    <row r="124" spans="1:44" x14ac:dyDescent="0.25">
      <c r="A124" s="7">
        <v>954</v>
      </c>
      <c r="B124" s="6" t="s">
        <v>283</v>
      </c>
      <c r="C124" s="13" t="s">
        <v>284</v>
      </c>
      <c r="E124" s="29">
        <v>14000000</v>
      </c>
      <c r="F124" s="6" t="s">
        <v>1086</v>
      </c>
      <c r="G124" s="29">
        <v>14000000</v>
      </c>
      <c r="H124" s="29">
        <v>12000000</v>
      </c>
      <c r="I124" s="29">
        <v>16000000</v>
      </c>
      <c r="J124" s="6" t="s">
        <v>1086</v>
      </c>
      <c r="K124" s="29">
        <v>13000000</v>
      </c>
      <c r="L124" s="29">
        <v>11000000</v>
      </c>
      <c r="M124" s="29">
        <v>16000000</v>
      </c>
      <c r="N124" s="29">
        <v>10000000</v>
      </c>
      <c r="O124" s="29">
        <v>8500000</v>
      </c>
      <c r="P124" s="29">
        <v>13000000</v>
      </c>
      <c r="Q124" s="29">
        <v>3200000</v>
      </c>
      <c r="R124" s="29">
        <v>2700000</v>
      </c>
      <c r="S124" s="29">
        <v>3700000</v>
      </c>
      <c r="T124" s="29">
        <v>13000000</v>
      </c>
      <c r="U124" s="29">
        <v>12000000</v>
      </c>
      <c r="V124" s="29">
        <v>15000000</v>
      </c>
      <c r="W124" s="29">
        <v>12000000</v>
      </c>
      <c r="X124" s="29">
        <v>15000000</v>
      </c>
      <c r="Y124" s="29">
        <v>9000000</v>
      </c>
      <c r="Z124" s="29">
        <v>12000000</v>
      </c>
      <c r="AA124" s="29">
        <v>2900000</v>
      </c>
      <c r="AB124" s="29">
        <v>3500000</v>
      </c>
      <c r="AC124" s="33">
        <v>0.99993877929999997</v>
      </c>
      <c r="AD124" s="31">
        <v>1</v>
      </c>
      <c r="AE124" s="29">
        <v>4152</v>
      </c>
      <c r="AF124" s="29">
        <v>937</v>
      </c>
      <c r="AG124" s="7">
        <v>125</v>
      </c>
      <c r="AH124" s="7">
        <v>1.5</v>
      </c>
      <c r="AI124" s="35">
        <v>1.6576454220000001</v>
      </c>
      <c r="AJ124" s="35">
        <v>1.7911452200000001E-2</v>
      </c>
      <c r="AK124" s="29">
        <v>13523418.206</v>
      </c>
      <c r="AL124" s="29">
        <v>12144785.300000001</v>
      </c>
      <c r="AM124" s="29">
        <v>15074781.199999999</v>
      </c>
      <c r="AN124" s="29">
        <v>11629386.699999999</v>
      </c>
      <c r="AO124" s="29">
        <v>15883684.925000001</v>
      </c>
      <c r="AP124" s="29">
        <v>13316353.206</v>
      </c>
      <c r="AQ124" s="29">
        <v>10357951.249</v>
      </c>
      <c r="AR124" s="29">
        <v>3165466.9569999999</v>
      </c>
    </row>
    <row r="125" spans="1:44" x14ac:dyDescent="0.25">
      <c r="A125" s="7">
        <v>955</v>
      </c>
      <c r="B125" s="6" t="s">
        <v>285</v>
      </c>
      <c r="C125" s="13" t="s">
        <v>286</v>
      </c>
      <c r="E125" s="29">
        <v>2000000</v>
      </c>
      <c r="F125" s="6" t="s">
        <v>1087</v>
      </c>
      <c r="G125" s="29">
        <v>2000000</v>
      </c>
      <c r="H125" s="29">
        <v>1600000</v>
      </c>
      <c r="I125" s="29">
        <v>2400000</v>
      </c>
      <c r="J125" s="6" t="s">
        <v>1087</v>
      </c>
      <c r="K125" s="29">
        <v>2000000</v>
      </c>
      <c r="L125" s="29">
        <v>1600000</v>
      </c>
      <c r="M125" s="29">
        <v>2400000</v>
      </c>
      <c r="N125" s="29">
        <v>960000</v>
      </c>
      <c r="O125" s="29">
        <v>620000</v>
      </c>
      <c r="P125" s="29">
        <v>1300000</v>
      </c>
      <c r="Q125" s="29">
        <v>1000000</v>
      </c>
      <c r="R125" s="29">
        <v>830000</v>
      </c>
      <c r="S125" s="29">
        <v>1200000</v>
      </c>
      <c r="T125" s="29">
        <v>2000000</v>
      </c>
      <c r="U125" s="29">
        <v>1700000</v>
      </c>
      <c r="V125" s="29">
        <v>2300000</v>
      </c>
      <c r="W125" s="29">
        <v>1700000</v>
      </c>
      <c r="X125" s="29">
        <v>2300000</v>
      </c>
      <c r="Y125" s="29">
        <v>720000</v>
      </c>
      <c r="Z125" s="29">
        <v>1200000</v>
      </c>
      <c r="AA125" s="29">
        <v>890000</v>
      </c>
      <c r="AB125" s="29">
        <v>1100000</v>
      </c>
      <c r="AC125" s="33">
        <v>1</v>
      </c>
      <c r="AD125" s="31">
        <v>1</v>
      </c>
      <c r="AE125" s="29">
        <v>4152</v>
      </c>
      <c r="AF125" s="29">
        <v>289</v>
      </c>
      <c r="AG125" s="7">
        <v>125</v>
      </c>
      <c r="AH125" s="7">
        <v>2</v>
      </c>
      <c r="AI125" s="35">
        <v>1.2261103787000001</v>
      </c>
      <c r="AJ125" s="35">
        <v>9.8632094999999993E-3</v>
      </c>
      <c r="AK125" s="29">
        <v>1974817.6</v>
      </c>
      <c r="AL125" s="29">
        <v>1701294.7</v>
      </c>
      <c r="AM125" s="29">
        <v>2257303.7999999998</v>
      </c>
      <c r="AN125" s="29">
        <v>1601068.0249999999</v>
      </c>
      <c r="AO125" s="29">
        <v>2424344.4</v>
      </c>
      <c r="AP125" s="29">
        <v>1974817.6</v>
      </c>
      <c r="AQ125" s="29">
        <v>955458.049</v>
      </c>
      <c r="AR125" s="29">
        <v>1019359.551</v>
      </c>
    </row>
    <row r="126" spans="1:44" x14ac:dyDescent="0.25">
      <c r="A126" s="7">
        <v>956</v>
      </c>
      <c r="B126" s="6" t="s">
        <v>287</v>
      </c>
      <c r="C126" s="13" t="s">
        <v>288</v>
      </c>
      <c r="E126" s="29">
        <v>2800000</v>
      </c>
      <c r="F126" s="6" t="s">
        <v>1087</v>
      </c>
      <c r="G126" s="29">
        <v>2800000</v>
      </c>
      <c r="H126" s="29">
        <v>1900000</v>
      </c>
      <c r="I126" s="29">
        <v>3800000</v>
      </c>
      <c r="J126" s="6" t="s">
        <v>1087</v>
      </c>
      <c r="K126" s="29">
        <v>2800000</v>
      </c>
      <c r="L126" s="29">
        <v>1900000</v>
      </c>
      <c r="M126" s="29">
        <v>3800000</v>
      </c>
      <c r="N126" s="29">
        <v>1500000</v>
      </c>
      <c r="O126" s="29">
        <v>800000</v>
      </c>
      <c r="P126" s="29">
        <v>2400000</v>
      </c>
      <c r="Q126" s="29">
        <v>1300000</v>
      </c>
      <c r="R126" s="29">
        <v>810000</v>
      </c>
      <c r="S126" s="29">
        <v>1900000</v>
      </c>
      <c r="T126" s="29">
        <v>2700000</v>
      </c>
      <c r="U126" s="29">
        <v>2200000</v>
      </c>
      <c r="V126" s="29">
        <v>3400000</v>
      </c>
      <c r="W126" s="29">
        <v>2200000</v>
      </c>
      <c r="X126" s="29">
        <v>3400000</v>
      </c>
      <c r="Y126" s="29">
        <v>1000000</v>
      </c>
      <c r="Z126" s="29">
        <v>2000000</v>
      </c>
      <c r="AA126" s="29">
        <v>920000</v>
      </c>
      <c r="AB126" s="29">
        <v>1600000</v>
      </c>
      <c r="AC126" s="33">
        <v>1</v>
      </c>
      <c r="AD126" s="31">
        <v>1</v>
      </c>
      <c r="AE126" s="29">
        <v>4152</v>
      </c>
      <c r="AF126" s="29">
        <v>212</v>
      </c>
      <c r="AG126" s="7">
        <v>125</v>
      </c>
      <c r="AH126" s="7">
        <v>1.5</v>
      </c>
      <c r="AI126" s="35">
        <v>1.2473620845</v>
      </c>
      <c r="AJ126" s="35">
        <v>9.4280128999999994E-3</v>
      </c>
      <c r="AK126" s="29">
        <v>2755898.9410000001</v>
      </c>
      <c r="AL126" s="29">
        <v>2168981.4</v>
      </c>
      <c r="AM126" s="29">
        <v>3378943.8</v>
      </c>
      <c r="AN126" s="29">
        <v>1874239.625</v>
      </c>
      <c r="AO126" s="29">
        <v>3798628.55</v>
      </c>
      <c r="AP126" s="29">
        <v>2755898.9410000001</v>
      </c>
      <c r="AQ126" s="29">
        <v>1499752.406</v>
      </c>
      <c r="AR126" s="29">
        <v>1256146.5349999999</v>
      </c>
    </row>
    <row r="127" spans="1:44" x14ac:dyDescent="0.25">
      <c r="A127" s="7">
        <v>958</v>
      </c>
      <c r="B127" s="6" t="s">
        <v>289</v>
      </c>
      <c r="C127" s="13" t="s">
        <v>290</v>
      </c>
      <c r="E127" s="29">
        <v>1600000</v>
      </c>
      <c r="F127" s="6" t="s">
        <v>1092</v>
      </c>
      <c r="G127" s="29">
        <v>1600000</v>
      </c>
      <c r="H127" s="29">
        <v>1100000</v>
      </c>
      <c r="I127" s="29">
        <v>2200000</v>
      </c>
      <c r="J127" s="6" t="s">
        <v>1092</v>
      </c>
      <c r="K127" s="29">
        <v>1400000</v>
      </c>
      <c r="L127" s="29">
        <v>1100000</v>
      </c>
      <c r="M127" s="29">
        <v>2100000</v>
      </c>
      <c r="N127" s="29">
        <v>1200000</v>
      </c>
      <c r="O127" s="29">
        <v>830000</v>
      </c>
      <c r="P127" s="29">
        <v>1700000</v>
      </c>
      <c r="Q127" s="29">
        <v>340000</v>
      </c>
      <c r="R127" s="29">
        <v>160000</v>
      </c>
      <c r="S127" s="29">
        <v>620000</v>
      </c>
      <c r="T127" s="29">
        <v>1500000</v>
      </c>
      <c r="U127" s="29">
        <v>1200000</v>
      </c>
      <c r="V127" s="29">
        <v>1900000</v>
      </c>
      <c r="W127" s="29">
        <v>1200000</v>
      </c>
      <c r="X127" s="29">
        <v>1900000</v>
      </c>
      <c r="Y127" s="29">
        <v>930000</v>
      </c>
      <c r="Z127" s="29">
        <v>1500000</v>
      </c>
      <c r="AA127" s="29">
        <v>200000</v>
      </c>
      <c r="AB127" s="29">
        <v>510000</v>
      </c>
      <c r="AC127" s="33">
        <v>1</v>
      </c>
      <c r="AD127" s="31">
        <v>1</v>
      </c>
      <c r="AE127" s="29">
        <v>4152</v>
      </c>
      <c r="AF127" s="29">
        <v>172</v>
      </c>
      <c r="AG127" s="7">
        <v>125</v>
      </c>
      <c r="AH127" s="7">
        <v>1.5</v>
      </c>
      <c r="AI127" s="35">
        <v>1.2610121662</v>
      </c>
      <c r="AJ127" s="35">
        <v>7.1114213999999999E-3</v>
      </c>
      <c r="AK127" s="29">
        <v>1564320.2749999999</v>
      </c>
      <c r="AL127" s="29">
        <v>1240527.3</v>
      </c>
      <c r="AM127" s="29">
        <v>1920182.7</v>
      </c>
      <c r="AN127" s="29">
        <v>1109538.3500000001</v>
      </c>
      <c r="AO127" s="29">
        <v>2155145.2749999999</v>
      </c>
      <c r="AP127" s="29">
        <v>1386550.2849999999</v>
      </c>
      <c r="AQ127" s="29">
        <v>1222108.3470000001</v>
      </c>
      <c r="AR127" s="29">
        <v>342211.92800000001</v>
      </c>
    </row>
    <row r="128" spans="1:44" x14ac:dyDescent="0.25">
      <c r="A128" s="7">
        <v>959</v>
      </c>
      <c r="B128" s="6" t="s">
        <v>291</v>
      </c>
      <c r="C128" s="13" t="s">
        <v>292</v>
      </c>
      <c r="E128" s="29">
        <v>1700000</v>
      </c>
      <c r="F128" s="6" t="s">
        <v>1086</v>
      </c>
      <c r="G128" s="29">
        <v>1700000</v>
      </c>
      <c r="H128" s="29">
        <v>1300000</v>
      </c>
      <c r="I128" s="29">
        <v>2300000</v>
      </c>
      <c r="J128" s="6" t="s">
        <v>1086</v>
      </c>
      <c r="K128" s="29">
        <v>1400000</v>
      </c>
      <c r="L128" s="29">
        <v>1200000</v>
      </c>
      <c r="M128" s="29">
        <v>2200000</v>
      </c>
      <c r="N128" s="29">
        <v>1600000</v>
      </c>
      <c r="O128" s="29">
        <v>1100000</v>
      </c>
      <c r="P128" s="29">
        <v>2200000</v>
      </c>
      <c r="Q128" s="29">
        <v>130000</v>
      </c>
      <c r="R128" s="29">
        <v>80000</v>
      </c>
      <c r="S128" s="29">
        <v>190000</v>
      </c>
      <c r="T128" s="29">
        <v>1700000</v>
      </c>
      <c r="U128" s="29">
        <v>1400000</v>
      </c>
      <c r="V128" s="29">
        <v>2100000</v>
      </c>
      <c r="W128" s="29">
        <v>1300000</v>
      </c>
      <c r="X128" s="29">
        <v>2000000</v>
      </c>
      <c r="Y128" s="29">
        <v>1300000</v>
      </c>
      <c r="Z128" s="29">
        <v>1900000</v>
      </c>
      <c r="AA128" s="29">
        <v>96000</v>
      </c>
      <c r="AB128" s="29">
        <v>160000</v>
      </c>
      <c r="AC128" s="33">
        <v>1</v>
      </c>
      <c r="AD128" s="31">
        <v>1</v>
      </c>
      <c r="AE128" s="29">
        <v>4152</v>
      </c>
      <c r="AF128" s="29">
        <v>179</v>
      </c>
      <c r="AG128" s="7">
        <v>125</v>
      </c>
      <c r="AH128" s="7">
        <v>1.5</v>
      </c>
      <c r="AI128" s="35">
        <v>1.5330216524</v>
      </c>
      <c r="AJ128" s="35">
        <v>6.9029482E-3</v>
      </c>
      <c r="AK128" s="29">
        <v>1734181.11</v>
      </c>
      <c r="AL128" s="29">
        <v>1417374.5</v>
      </c>
      <c r="AM128" s="29">
        <v>2057385.2</v>
      </c>
      <c r="AN128" s="29">
        <v>1255415.125</v>
      </c>
      <c r="AO128" s="29">
        <v>2295397.35</v>
      </c>
      <c r="AP128" s="29">
        <v>1447537.3125</v>
      </c>
      <c r="AQ128" s="29">
        <v>1604396.371</v>
      </c>
      <c r="AR128" s="29">
        <v>129784.739</v>
      </c>
    </row>
    <row r="129" spans="1:44" x14ac:dyDescent="0.25">
      <c r="A129" s="7">
        <v>961</v>
      </c>
      <c r="B129" s="6" t="s">
        <v>293</v>
      </c>
      <c r="C129" s="13" t="s">
        <v>294</v>
      </c>
      <c r="E129" s="29">
        <v>13000000</v>
      </c>
      <c r="F129" s="6" t="s">
        <v>1086</v>
      </c>
      <c r="G129" s="29">
        <v>13000000</v>
      </c>
      <c r="H129" s="29">
        <v>13000000</v>
      </c>
      <c r="I129" s="29">
        <v>14000000</v>
      </c>
      <c r="J129" s="6" t="s">
        <v>1086</v>
      </c>
      <c r="K129" s="29">
        <v>13000000</v>
      </c>
      <c r="L129" s="29">
        <v>13000000</v>
      </c>
      <c r="M129" s="29">
        <v>14000000</v>
      </c>
      <c r="N129" s="29">
        <v>2000000</v>
      </c>
      <c r="O129" s="29">
        <v>1700000</v>
      </c>
      <c r="P129" s="29">
        <v>2300000</v>
      </c>
      <c r="Q129" s="29">
        <v>11000000</v>
      </c>
      <c r="R129" s="29">
        <v>11000000</v>
      </c>
      <c r="S129" s="29">
        <v>12000000</v>
      </c>
      <c r="T129" s="29">
        <v>13000000</v>
      </c>
      <c r="U129" s="29">
        <v>13000000</v>
      </c>
      <c r="V129" s="29">
        <v>14000000</v>
      </c>
      <c r="W129" s="29">
        <v>13000000</v>
      </c>
      <c r="X129" s="29">
        <v>14000000</v>
      </c>
      <c r="Y129" s="29">
        <v>1800000</v>
      </c>
      <c r="Z129" s="29">
        <v>2200000</v>
      </c>
      <c r="AA129" s="29">
        <v>11000000</v>
      </c>
      <c r="AB129" s="29">
        <v>12000000</v>
      </c>
      <c r="AC129" s="33">
        <v>0.99997422869999997</v>
      </c>
      <c r="AD129" s="31">
        <v>1</v>
      </c>
      <c r="AE129" s="29">
        <v>4152</v>
      </c>
      <c r="AF129" s="29">
        <v>2687</v>
      </c>
      <c r="AG129" s="7">
        <v>125</v>
      </c>
      <c r="AH129" s="7">
        <v>2</v>
      </c>
      <c r="AI129" s="35">
        <v>1.3468712162000001</v>
      </c>
      <c r="AJ129" s="35">
        <v>8.7968738000000005E-3</v>
      </c>
      <c r="AK129" s="29">
        <v>13422110.681</v>
      </c>
      <c r="AL129" s="29">
        <v>12975110.199999999</v>
      </c>
      <c r="AM129" s="29">
        <v>13878419.199999999</v>
      </c>
      <c r="AN129" s="29">
        <v>12765172.925000001</v>
      </c>
      <c r="AO129" s="29">
        <v>14136836.300000001</v>
      </c>
      <c r="AP129" s="29">
        <v>13397665.681</v>
      </c>
      <c r="AQ129" s="29">
        <v>1986778.9509999999</v>
      </c>
      <c r="AR129" s="29">
        <v>11435331.73</v>
      </c>
    </row>
    <row r="130" spans="1:44" x14ac:dyDescent="0.25">
      <c r="A130" s="7">
        <v>962</v>
      </c>
      <c r="B130" s="6" t="s">
        <v>295</v>
      </c>
      <c r="C130" s="13" t="s">
        <v>296</v>
      </c>
      <c r="E130" s="29">
        <v>850000</v>
      </c>
      <c r="F130" s="6" t="s">
        <v>1084</v>
      </c>
      <c r="G130" s="29">
        <v>750000</v>
      </c>
      <c r="H130" s="29">
        <v>500000</v>
      </c>
      <c r="I130" s="29">
        <v>1100000</v>
      </c>
      <c r="J130" s="6" t="s">
        <v>1087</v>
      </c>
      <c r="K130" s="29">
        <v>750000</v>
      </c>
      <c r="L130" s="29">
        <v>500000</v>
      </c>
      <c r="M130" s="29">
        <v>1100000</v>
      </c>
      <c r="N130" s="29">
        <v>0</v>
      </c>
      <c r="O130" s="29">
        <v>0</v>
      </c>
      <c r="P130" s="29">
        <v>0</v>
      </c>
      <c r="Q130" s="29">
        <v>750000</v>
      </c>
      <c r="R130" s="29">
        <v>500000</v>
      </c>
      <c r="S130" s="29">
        <v>1100000</v>
      </c>
      <c r="T130" s="29">
        <v>740000</v>
      </c>
      <c r="U130" s="29">
        <v>570000</v>
      </c>
      <c r="V130" s="29">
        <v>970000</v>
      </c>
      <c r="W130" s="29">
        <v>570000</v>
      </c>
      <c r="X130" s="29">
        <v>970000</v>
      </c>
      <c r="Y130" s="29">
        <v>0</v>
      </c>
      <c r="Z130" s="29">
        <v>0</v>
      </c>
      <c r="AA130" s="29">
        <v>570000</v>
      </c>
      <c r="AB130" s="29">
        <v>970000</v>
      </c>
      <c r="AC130" s="33">
        <v>0.8851544348</v>
      </c>
      <c r="AD130" s="31">
        <v>1</v>
      </c>
      <c r="AE130" s="29">
        <v>4152</v>
      </c>
      <c r="AF130" s="29">
        <v>84</v>
      </c>
      <c r="AG130" s="7">
        <v>125</v>
      </c>
      <c r="AH130" s="7">
        <v>1.5</v>
      </c>
      <c r="AI130" s="35">
        <v>1.3225971217000001</v>
      </c>
      <c r="AJ130" s="35">
        <v>4.61852185E-2</v>
      </c>
      <c r="AK130" s="29">
        <v>752043.81</v>
      </c>
      <c r="AL130" s="29">
        <v>568830</v>
      </c>
      <c r="AM130" s="29">
        <v>965192.2</v>
      </c>
      <c r="AN130" s="29">
        <v>501675.77500000002</v>
      </c>
      <c r="AO130" s="29">
        <v>1075299.55</v>
      </c>
      <c r="AP130" s="29">
        <v>752043.81</v>
      </c>
      <c r="AQ130" s="29"/>
      <c r="AR130" s="29">
        <v>752043.81</v>
      </c>
    </row>
    <row r="131" spans="1:44" x14ac:dyDescent="0.25">
      <c r="A131" s="7">
        <v>963</v>
      </c>
      <c r="B131" s="6" t="s">
        <v>297</v>
      </c>
      <c r="C131" s="13" t="s">
        <v>298</v>
      </c>
      <c r="E131" s="29">
        <v>5500000</v>
      </c>
      <c r="F131" s="6" t="s">
        <v>1085</v>
      </c>
      <c r="G131" s="29">
        <v>2400000</v>
      </c>
      <c r="H131" s="29">
        <v>2000000</v>
      </c>
      <c r="I131" s="29">
        <v>2800000</v>
      </c>
      <c r="J131" s="6" t="s">
        <v>1087</v>
      </c>
      <c r="K131" s="29">
        <v>2400000</v>
      </c>
      <c r="L131" s="29">
        <v>2000000</v>
      </c>
      <c r="M131" s="29">
        <v>2800000</v>
      </c>
      <c r="N131" s="29">
        <v>0</v>
      </c>
      <c r="O131" s="29">
        <v>0</v>
      </c>
      <c r="P131" s="29">
        <v>0</v>
      </c>
      <c r="Q131" s="29">
        <v>2400000</v>
      </c>
      <c r="R131" s="29">
        <v>2000000</v>
      </c>
      <c r="S131" s="29">
        <v>2800000</v>
      </c>
      <c r="T131" s="29">
        <v>2400000</v>
      </c>
      <c r="U131" s="29">
        <v>2100000</v>
      </c>
      <c r="V131" s="29">
        <v>2700000</v>
      </c>
      <c r="W131" s="29">
        <v>2100000</v>
      </c>
      <c r="X131" s="29">
        <v>2700000</v>
      </c>
      <c r="Y131" s="29">
        <v>0</v>
      </c>
      <c r="Z131" s="29">
        <v>0</v>
      </c>
      <c r="AA131" s="29">
        <v>2100000</v>
      </c>
      <c r="AB131" s="29">
        <v>2700000</v>
      </c>
      <c r="AC131" s="33">
        <v>0.42854446810000002</v>
      </c>
      <c r="AD131" s="31">
        <v>1</v>
      </c>
      <c r="AE131" s="29">
        <v>4152</v>
      </c>
      <c r="AF131" s="29">
        <v>234</v>
      </c>
      <c r="AG131" s="7">
        <v>125</v>
      </c>
      <c r="AH131" s="7">
        <v>2</v>
      </c>
      <c r="AI131" s="35">
        <v>1.3983164915999999</v>
      </c>
      <c r="AJ131" s="35">
        <v>1.3266997500000001E-2</v>
      </c>
      <c r="AK131" s="29">
        <v>2377161.949</v>
      </c>
      <c r="AL131" s="29">
        <v>2110689</v>
      </c>
      <c r="AM131" s="29">
        <v>2657732.4</v>
      </c>
      <c r="AN131" s="29">
        <v>1983465.9</v>
      </c>
      <c r="AO131" s="29">
        <v>2827249.9750000001</v>
      </c>
      <c r="AP131" s="29">
        <v>2377161.949</v>
      </c>
      <c r="AQ131" s="29"/>
      <c r="AR131" s="29">
        <v>2377161.949</v>
      </c>
    </row>
    <row r="132" spans="1:44" x14ac:dyDescent="0.25">
      <c r="A132" s="7">
        <v>964</v>
      </c>
      <c r="B132" s="6" t="s">
        <v>299</v>
      </c>
      <c r="C132" s="13" t="s">
        <v>300</v>
      </c>
      <c r="E132" s="29">
        <v>19000</v>
      </c>
      <c r="F132" s="6" t="s">
        <v>301</v>
      </c>
      <c r="G132" s="29">
        <v>19000</v>
      </c>
      <c r="H132" s="29"/>
      <c r="I132" s="29"/>
      <c r="J132" s="6" t="s">
        <v>301</v>
      </c>
      <c r="K132" s="29"/>
      <c r="L132" s="29"/>
      <c r="M132" s="29"/>
      <c r="N132" s="29">
        <v>0</v>
      </c>
      <c r="O132" s="29"/>
      <c r="P132" s="29"/>
      <c r="Q132" s="29"/>
      <c r="R132" s="29"/>
      <c r="S132" s="29"/>
      <c r="T132" s="29"/>
      <c r="U132" s="29"/>
      <c r="V132" s="29"/>
      <c r="W132" s="29"/>
      <c r="X132" s="29"/>
      <c r="Y132" s="29"/>
      <c r="Z132" s="29"/>
      <c r="AA132" s="29"/>
      <c r="AB132" s="29"/>
      <c r="AC132" s="33">
        <v>1</v>
      </c>
      <c r="AD132" s="31">
        <v>1</v>
      </c>
      <c r="AE132" s="29">
        <v>4152</v>
      </c>
      <c r="AF132" s="29">
        <v>17</v>
      </c>
      <c r="AG132" s="7">
        <v>125</v>
      </c>
      <c r="AH132" s="7">
        <v>1.5</v>
      </c>
      <c r="AI132" s="35">
        <v>1.3225971217000001</v>
      </c>
      <c r="AJ132" s="35">
        <v>4.61852185E-2</v>
      </c>
      <c r="AK132" s="29">
        <v>18680</v>
      </c>
      <c r="AL132" s="29"/>
      <c r="AM132" s="29"/>
      <c r="AN132" s="29"/>
      <c r="AO132" s="29"/>
      <c r="AP132" s="29"/>
      <c r="AQ132" s="29"/>
      <c r="AR132" s="29"/>
    </row>
    <row r="133" spans="1:44" x14ac:dyDescent="0.25">
      <c r="A133" s="7">
        <v>965</v>
      </c>
      <c r="B133" s="6" t="s">
        <v>302</v>
      </c>
      <c r="C133" s="13" t="s">
        <v>303</v>
      </c>
      <c r="E133" s="29">
        <v>8900000</v>
      </c>
      <c r="F133" s="6" t="s">
        <v>1088</v>
      </c>
      <c r="G133" s="29">
        <v>8700000</v>
      </c>
      <c r="H133" s="29">
        <v>7900000</v>
      </c>
      <c r="I133" s="29">
        <v>9500000</v>
      </c>
      <c r="J133" s="6" t="s">
        <v>1086</v>
      </c>
      <c r="K133" s="29">
        <v>8500000</v>
      </c>
      <c r="L133" s="29">
        <v>7700000</v>
      </c>
      <c r="M133" s="29">
        <v>9300000</v>
      </c>
      <c r="N133" s="29">
        <v>4500000</v>
      </c>
      <c r="O133" s="29">
        <v>3800000</v>
      </c>
      <c r="P133" s="29">
        <v>5300000</v>
      </c>
      <c r="Q133" s="29">
        <v>4200000</v>
      </c>
      <c r="R133" s="29">
        <v>3800000</v>
      </c>
      <c r="S133" s="29">
        <v>4600000</v>
      </c>
      <c r="T133" s="29">
        <v>8700000</v>
      </c>
      <c r="U133" s="29">
        <v>8100000</v>
      </c>
      <c r="V133" s="29">
        <v>9200000</v>
      </c>
      <c r="W133" s="29">
        <v>7900000</v>
      </c>
      <c r="X133" s="29">
        <v>9000000</v>
      </c>
      <c r="Y133" s="29">
        <v>4000000</v>
      </c>
      <c r="Z133" s="29">
        <v>5000000</v>
      </c>
      <c r="AA133" s="29">
        <v>4000000</v>
      </c>
      <c r="AB133" s="29">
        <v>4400000</v>
      </c>
      <c r="AC133" s="33">
        <v>0.97502229600000001</v>
      </c>
      <c r="AD133" s="31">
        <v>1</v>
      </c>
      <c r="AE133" s="29">
        <v>4152</v>
      </c>
      <c r="AF133" s="29">
        <v>2389</v>
      </c>
      <c r="AG133" s="7">
        <v>125</v>
      </c>
      <c r="AH133" s="7">
        <v>2</v>
      </c>
      <c r="AI133" s="35">
        <v>1.2831450928999999</v>
      </c>
      <c r="AJ133" s="35">
        <v>5.3772491999999998E-3</v>
      </c>
      <c r="AK133" s="29">
        <v>8681068.2329999991</v>
      </c>
      <c r="AL133" s="29">
        <v>8141835.2999999998</v>
      </c>
      <c r="AM133" s="29">
        <v>9223373.5999999996</v>
      </c>
      <c r="AN133" s="29">
        <v>7876754.3250000002</v>
      </c>
      <c r="AO133" s="29">
        <v>9504158.4250000007</v>
      </c>
      <c r="AP133" s="29">
        <v>8462871.3214999996</v>
      </c>
      <c r="AQ133" s="29">
        <v>4482344.4759999998</v>
      </c>
      <c r="AR133" s="29">
        <v>4198723.7570000002</v>
      </c>
    </row>
    <row r="134" spans="1:44" x14ac:dyDescent="0.25">
      <c r="A134" s="7">
        <v>966</v>
      </c>
      <c r="B134" s="6" t="s">
        <v>304</v>
      </c>
      <c r="C134" s="13" t="s">
        <v>305</v>
      </c>
      <c r="E134" s="29">
        <v>240000</v>
      </c>
      <c r="F134" s="6" t="s">
        <v>1087</v>
      </c>
      <c r="G134" s="29">
        <v>240000</v>
      </c>
      <c r="H134" s="29">
        <v>170000</v>
      </c>
      <c r="I134" s="29">
        <v>340000</v>
      </c>
      <c r="J134" s="6" t="s">
        <v>1087</v>
      </c>
      <c r="K134" s="29">
        <v>240000</v>
      </c>
      <c r="L134" s="29">
        <v>170000</v>
      </c>
      <c r="M134" s="29">
        <v>340000</v>
      </c>
      <c r="N134" s="29" t="s">
        <v>1185</v>
      </c>
      <c r="O134" s="29">
        <v>0</v>
      </c>
      <c r="P134" s="29">
        <v>0</v>
      </c>
      <c r="Q134" s="29">
        <v>240000</v>
      </c>
      <c r="R134" s="29">
        <v>170000</v>
      </c>
      <c r="S134" s="29">
        <v>340000</v>
      </c>
      <c r="T134" s="29">
        <v>240000</v>
      </c>
      <c r="U134" s="29">
        <v>190000</v>
      </c>
      <c r="V134" s="29">
        <v>300000</v>
      </c>
      <c r="W134" s="29">
        <v>190000</v>
      </c>
      <c r="X134" s="29">
        <v>300000</v>
      </c>
      <c r="Y134" s="29">
        <v>0</v>
      </c>
      <c r="Z134" s="29">
        <v>0</v>
      </c>
      <c r="AA134" s="29">
        <v>190000</v>
      </c>
      <c r="AB134" s="29">
        <v>300000</v>
      </c>
      <c r="AC134" s="33">
        <v>1</v>
      </c>
      <c r="AD134" s="31">
        <v>1</v>
      </c>
      <c r="AE134" s="29">
        <v>4152</v>
      </c>
      <c r="AF134" s="29">
        <v>78</v>
      </c>
      <c r="AG134" s="7">
        <v>125</v>
      </c>
      <c r="AH134" s="7">
        <v>2</v>
      </c>
      <c r="AI134" s="35">
        <v>1.3225971217000001</v>
      </c>
      <c r="AJ134" s="35">
        <v>4.61852185E-2</v>
      </c>
      <c r="AK134" s="29">
        <v>243113.43400000001</v>
      </c>
      <c r="AL134" s="29">
        <v>188101.7</v>
      </c>
      <c r="AM134" s="29">
        <v>302456.09999999998</v>
      </c>
      <c r="AN134" s="29">
        <v>168798.32500000001</v>
      </c>
      <c r="AO134" s="29">
        <v>340445.07500000001</v>
      </c>
      <c r="AP134" s="29">
        <v>243113.43400000001</v>
      </c>
      <c r="AQ134" s="29"/>
      <c r="AR134" s="29">
        <v>243113.43400000001</v>
      </c>
    </row>
    <row r="135" spans="1:44" x14ac:dyDescent="0.25">
      <c r="A135" s="7">
        <v>968</v>
      </c>
      <c r="B135" s="6" t="s">
        <v>306</v>
      </c>
      <c r="C135" s="13" t="s">
        <v>307</v>
      </c>
      <c r="E135" s="29">
        <v>200000</v>
      </c>
      <c r="F135" s="6" t="s">
        <v>19</v>
      </c>
      <c r="G135" s="29">
        <v>21000</v>
      </c>
      <c r="H135" s="29">
        <v>930</v>
      </c>
      <c r="I135" s="29">
        <v>50000</v>
      </c>
      <c r="J135" s="6" t="s">
        <v>1087</v>
      </c>
      <c r="K135" s="29">
        <v>21000</v>
      </c>
      <c r="L135" s="29">
        <v>930</v>
      </c>
      <c r="M135" s="29">
        <v>50000</v>
      </c>
      <c r="N135" s="29">
        <v>0</v>
      </c>
      <c r="O135" s="29">
        <v>0</v>
      </c>
      <c r="P135" s="29">
        <v>0</v>
      </c>
      <c r="Q135" s="29">
        <v>21000</v>
      </c>
      <c r="R135" s="29">
        <v>930</v>
      </c>
      <c r="S135" s="29">
        <v>50000</v>
      </c>
      <c r="T135" s="29">
        <v>20000</v>
      </c>
      <c r="U135" s="29">
        <v>7000</v>
      </c>
      <c r="V135" s="29">
        <v>38000</v>
      </c>
      <c r="W135" s="29">
        <v>7000</v>
      </c>
      <c r="X135" s="29">
        <v>38000</v>
      </c>
      <c r="Y135" s="29">
        <v>0</v>
      </c>
      <c r="Z135" s="29">
        <v>0</v>
      </c>
      <c r="AA135" s="29">
        <v>7000</v>
      </c>
      <c r="AB135" s="29">
        <v>38000</v>
      </c>
      <c r="AC135" s="33">
        <v>0.32381515502929697</v>
      </c>
      <c r="AD135" s="31">
        <v>1</v>
      </c>
      <c r="AE135" s="29">
        <v>4152</v>
      </c>
      <c r="AF135" s="29">
        <v>4</v>
      </c>
      <c r="AG135" s="7">
        <v>125</v>
      </c>
      <c r="AH135" s="7">
        <v>1.75</v>
      </c>
      <c r="AI135" s="35">
        <v>1.3225971217000001</v>
      </c>
      <c r="AJ135" s="35">
        <v>4.61852185E-2</v>
      </c>
      <c r="AK135" s="29">
        <v>21471.143</v>
      </c>
      <c r="AL135" s="29">
        <v>7015.8</v>
      </c>
      <c r="AM135" s="29">
        <v>37658</v>
      </c>
      <c r="AN135" s="29">
        <v>926.07500000000005</v>
      </c>
      <c r="AO135" s="29">
        <v>50375.375</v>
      </c>
      <c r="AP135" s="29">
        <v>21471.143</v>
      </c>
      <c r="AQ135" s="29"/>
      <c r="AR135" s="29">
        <v>21471.143</v>
      </c>
    </row>
    <row r="136" spans="1:44" x14ac:dyDescent="0.25">
      <c r="A136" s="7">
        <v>977</v>
      </c>
      <c r="B136" s="6" t="s">
        <v>308</v>
      </c>
      <c r="C136" s="13" t="s">
        <v>309</v>
      </c>
      <c r="E136" s="29">
        <v>12000000</v>
      </c>
      <c r="F136" s="6" t="s">
        <v>1088</v>
      </c>
      <c r="G136" s="29">
        <v>11000000</v>
      </c>
      <c r="H136" s="29">
        <v>10000000</v>
      </c>
      <c r="I136" s="29">
        <v>12000000</v>
      </c>
      <c r="J136" s="6" t="s">
        <v>1086</v>
      </c>
      <c r="K136" s="29">
        <v>11000000</v>
      </c>
      <c r="L136" s="29">
        <v>9900000</v>
      </c>
      <c r="M136" s="29">
        <v>12000000</v>
      </c>
      <c r="N136" s="29">
        <v>5500000</v>
      </c>
      <c r="O136" s="29">
        <v>4700000</v>
      </c>
      <c r="P136" s="29">
        <v>6400000</v>
      </c>
      <c r="Q136" s="29">
        <v>5500000</v>
      </c>
      <c r="R136" s="29">
        <v>5000000</v>
      </c>
      <c r="S136" s="29">
        <v>6000000</v>
      </c>
      <c r="T136" s="29">
        <v>11000000</v>
      </c>
      <c r="U136" s="29">
        <v>10000000</v>
      </c>
      <c r="V136" s="29">
        <v>12000000</v>
      </c>
      <c r="W136" s="29">
        <v>10000000</v>
      </c>
      <c r="X136" s="29">
        <v>12000000</v>
      </c>
      <c r="Y136" s="29">
        <v>4900000</v>
      </c>
      <c r="Z136" s="29">
        <v>6100000</v>
      </c>
      <c r="AA136" s="29">
        <v>5200000</v>
      </c>
      <c r="AB136" s="29">
        <v>5800000</v>
      </c>
      <c r="AC136" s="33">
        <v>0.94201643989999995</v>
      </c>
      <c r="AD136" s="31">
        <v>1</v>
      </c>
      <c r="AE136" s="29">
        <v>4152</v>
      </c>
      <c r="AF136" s="29">
        <v>3367</v>
      </c>
      <c r="AG136" s="7">
        <v>200</v>
      </c>
      <c r="AH136" s="7">
        <v>1.25</v>
      </c>
      <c r="AI136" s="35">
        <v>1.3009644043999999</v>
      </c>
      <c r="AJ136" s="35">
        <v>5.9831077199999999E-2</v>
      </c>
      <c r="AK136" s="29">
        <v>10997055.696</v>
      </c>
      <c r="AL136" s="29">
        <v>10323411.5</v>
      </c>
      <c r="AM136" s="29">
        <v>11647822.1</v>
      </c>
      <c r="AN136" s="29">
        <v>10031389.025</v>
      </c>
      <c r="AO136" s="29">
        <v>12027837.175000001</v>
      </c>
      <c r="AP136" s="29">
        <v>10803134.946</v>
      </c>
      <c r="AQ136" s="29">
        <v>5498390.2379999999</v>
      </c>
      <c r="AR136" s="29">
        <v>5498665.4579999996</v>
      </c>
    </row>
    <row r="137" spans="1:44" x14ac:dyDescent="0.25">
      <c r="A137" s="7">
        <v>978</v>
      </c>
      <c r="B137" s="6" t="s">
        <v>310</v>
      </c>
      <c r="C137" s="13" t="s">
        <v>311</v>
      </c>
      <c r="E137" s="29">
        <v>770000</v>
      </c>
      <c r="F137" s="6" t="s">
        <v>1085</v>
      </c>
      <c r="G137" s="29">
        <v>190000</v>
      </c>
      <c r="H137" s="29">
        <v>85000</v>
      </c>
      <c r="I137" s="29">
        <v>360000</v>
      </c>
      <c r="J137" s="6" t="s">
        <v>1087</v>
      </c>
      <c r="K137" s="29">
        <v>190000</v>
      </c>
      <c r="L137" s="29">
        <v>85000</v>
      </c>
      <c r="M137" s="29">
        <v>360000</v>
      </c>
      <c r="N137" s="29">
        <v>0</v>
      </c>
      <c r="O137" s="29">
        <v>0</v>
      </c>
      <c r="P137" s="29">
        <v>0</v>
      </c>
      <c r="Q137" s="29">
        <v>190000</v>
      </c>
      <c r="R137" s="29">
        <v>85000</v>
      </c>
      <c r="S137" s="29">
        <v>360000</v>
      </c>
      <c r="T137" s="29">
        <v>180000</v>
      </c>
      <c r="U137" s="29">
        <v>110000</v>
      </c>
      <c r="V137" s="29">
        <v>290000</v>
      </c>
      <c r="W137" s="29">
        <v>110000</v>
      </c>
      <c r="X137" s="29">
        <v>290000</v>
      </c>
      <c r="Y137" s="29">
        <v>0</v>
      </c>
      <c r="Z137" s="29">
        <v>0</v>
      </c>
      <c r="AA137" s="29">
        <v>110000</v>
      </c>
      <c r="AB137" s="29">
        <v>290000</v>
      </c>
      <c r="AC137" s="33">
        <v>0.25004662480000001</v>
      </c>
      <c r="AD137" s="31">
        <v>1</v>
      </c>
      <c r="AE137" s="29">
        <v>4152</v>
      </c>
      <c r="AF137" s="29">
        <v>21</v>
      </c>
      <c r="AG137" s="7">
        <v>200</v>
      </c>
      <c r="AH137" s="7">
        <v>1.25</v>
      </c>
      <c r="AI137" s="35">
        <v>1.3002311338999999</v>
      </c>
      <c r="AJ137" s="35">
        <v>5.9770100100000001E-2</v>
      </c>
      <c r="AK137" s="29">
        <v>192376.81599999999</v>
      </c>
      <c r="AL137" s="29">
        <v>112455.6</v>
      </c>
      <c r="AM137" s="29">
        <v>289015.2</v>
      </c>
      <c r="AN137" s="29">
        <v>84891.925000000003</v>
      </c>
      <c r="AO137" s="29">
        <v>357639.42499999999</v>
      </c>
      <c r="AP137" s="29">
        <v>192376.81599999999</v>
      </c>
      <c r="AQ137" s="29"/>
      <c r="AR137" s="29">
        <v>192376.81599999999</v>
      </c>
    </row>
    <row r="138" spans="1:44" x14ac:dyDescent="0.25">
      <c r="A138" s="7">
        <v>983</v>
      </c>
      <c r="B138" s="6" t="s">
        <v>312</v>
      </c>
      <c r="C138" s="13" t="s">
        <v>313</v>
      </c>
      <c r="E138" s="29">
        <v>2600000</v>
      </c>
      <c r="F138" s="6" t="s">
        <v>1086</v>
      </c>
      <c r="G138" s="29">
        <v>2600000</v>
      </c>
      <c r="H138" s="29">
        <v>2400000</v>
      </c>
      <c r="I138" s="29">
        <v>2900000</v>
      </c>
      <c r="J138" s="6" t="s">
        <v>1086</v>
      </c>
      <c r="K138" s="29">
        <v>2600000</v>
      </c>
      <c r="L138" s="29">
        <v>2400000</v>
      </c>
      <c r="M138" s="29">
        <v>2900000</v>
      </c>
      <c r="N138" s="29">
        <v>930000</v>
      </c>
      <c r="O138" s="29">
        <v>740000</v>
      </c>
      <c r="P138" s="29">
        <v>1200000</v>
      </c>
      <c r="Q138" s="29">
        <v>1700000</v>
      </c>
      <c r="R138" s="29">
        <v>1600000</v>
      </c>
      <c r="S138" s="29">
        <v>1900000</v>
      </c>
      <c r="T138" s="29">
        <v>2600000</v>
      </c>
      <c r="U138" s="29">
        <v>2500000</v>
      </c>
      <c r="V138" s="29">
        <v>2800000</v>
      </c>
      <c r="W138" s="29">
        <v>2500000</v>
      </c>
      <c r="X138" s="29">
        <v>2800000</v>
      </c>
      <c r="Y138" s="29">
        <v>790000</v>
      </c>
      <c r="Z138" s="29">
        <v>1100000</v>
      </c>
      <c r="AA138" s="29">
        <v>1600000</v>
      </c>
      <c r="AB138" s="29">
        <v>1800000</v>
      </c>
      <c r="AC138" s="33">
        <v>1</v>
      </c>
      <c r="AD138" s="31">
        <v>1</v>
      </c>
      <c r="AE138" s="29">
        <v>4152</v>
      </c>
      <c r="AF138" s="29">
        <v>2208</v>
      </c>
      <c r="AG138" s="7">
        <v>300</v>
      </c>
      <c r="AH138" s="7">
        <v>2</v>
      </c>
      <c r="AI138" s="35">
        <v>1.7007529860999999</v>
      </c>
      <c r="AJ138" s="35">
        <v>1.2390114799999999E-2</v>
      </c>
      <c r="AK138" s="29">
        <v>2648712.7209999999</v>
      </c>
      <c r="AL138" s="29">
        <v>2476721.9</v>
      </c>
      <c r="AM138" s="29">
        <v>2820226.3</v>
      </c>
      <c r="AN138" s="29">
        <v>2400252.2999999998</v>
      </c>
      <c r="AO138" s="29">
        <v>2930774.3</v>
      </c>
      <c r="AP138" s="29">
        <v>2638630.7209999999</v>
      </c>
      <c r="AQ138" s="29">
        <v>933294.36300000001</v>
      </c>
      <c r="AR138" s="29">
        <v>1715418.358</v>
      </c>
    </row>
    <row r="139" spans="1:44" x14ac:dyDescent="0.25">
      <c r="A139" s="7">
        <v>987</v>
      </c>
      <c r="B139" s="6" t="s">
        <v>314</v>
      </c>
      <c r="C139" s="13" t="s">
        <v>315</v>
      </c>
      <c r="E139" s="29">
        <v>0</v>
      </c>
      <c r="F139" s="6" t="s">
        <v>19</v>
      </c>
      <c r="G139" s="29"/>
      <c r="H139" s="29"/>
      <c r="I139" s="29"/>
      <c r="J139" s="6" t="s">
        <v>20</v>
      </c>
      <c r="K139" s="29"/>
      <c r="L139" s="29"/>
      <c r="M139" s="29"/>
      <c r="N139" s="29" t="s">
        <v>1185</v>
      </c>
      <c r="O139" s="29"/>
      <c r="P139" s="29"/>
      <c r="Q139" s="29"/>
      <c r="R139" s="29"/>
      <c r="S139" s="29"/>
      <c r="T139" s="29"/>
      <c r="U139" s="29"/>
      <c r="V139" s="29"/>
      <c r="W139" s="29"/>
      <c r="X139" s="29"/>
      <c r="Y139" s="29"/>
      <c r="Z139" s="29"/>
      <c r="AA139" s="29"/>
      <c r="AB139" s="29"/>
      <c r="AD139" s="31">
        <v>1</v>
      </c>
      <c r="AE139" s="29"/>
      <c r="AF139" s="29"/>
      <c r="AK139" s="29"/>
      <c r="AL139" s="29"/>
      <c r="AM139" s="29"/>
      <c r="AN139" s="29"/>
      <c r="AO139" s="29"/>
      <c r="AP139" s="29"/>
      <c r="AQ139" s="29"/>
      <c r="AR139" s="29"/>
    </row>
    <row r="140" spans="1:44" x14ac:dyDescent="0.25">
      <c r="A140" s="7">
        <v>994</v>
      </c>
      <c r="B140" s="6" t="s">
        <v>316</v>
      </c>
      <c r="C140" s="13" t="s">
        <v>317</v>
      </c>
      <c r="E140" s="29">
        <v>2200000</v>
      </c>
      <c r="F140" s="6" t="s">
        <v>1085</v>
      </c>
      <c r="G140" s="29">
        <v>120000</v>
      </c>
      <c r="H140" s="29">
        <v>87000</v>
      </c>
      <c r="I140" s="29">
        <v>170000</v>
      </c>
      <c r="J140" s="6" t="s">
        <v>1087</v>
      </c>
      <c r="K140" s="29">
        <v>120000</v>
      </c>
      <c r="L140" s="29">
        <v>87000</v>
      </c>
      <c r="M140" s="29">
        <v>170000</v>
      </c>
      <c r="N140" s="29">
        <v>0</v>
      </c>
      <c r="O140" s="29">
        <v>0</v>
      </c>
      <c r="P140" s="29">
        <v>0</v>
      </c>
      <c r="Q140" s="29">
        <v>120000</v>
      </c>
      <c r="R140" s="29">
        <v>87000</v>
      </c>
      <c r="S140" s="29">
        <v>170000</v>
      </c>
      <c r="T140" s="29">
        <v>120000</v>
      </c>
      <c r="U140" s="29">
        <v>97000</v>
      </c>
      <c r="V140" s="29">
        <v>150000</v>
      </c>
      <c r="W140" s="29">
        <v>97000</v>
      </c>
      <c r="X140" s="29">
        <v>150000</v>
      </c>
      <c r="Y140" s="29">
        <v>0</v>
      </c>
      <c r="Z140" s="29">
        <v>0</v>
      </c>
      <c r="AA140" s="29">
        <v>97000</v>
      </c>
      <c r="AB140" s="29">
        <v>150000</v>
      </c>
      <c r="AC140" s="33">
        <v>5.72882527E-2</v>
      </c>
      <c r="AD140" s="31">
        <v>1</v>
      </c>
      <c r="AE140" s="29">
        <v>4152</v>
      </c>
      <c r="AF140" s="29">
        <v>108</v>
      </c>
      <c r="AG140" s="7">
        <v>300</v>
      </c>
      <c r="AH140" s="7">
        <v>1</v>
      </c>
      <c r="AI140" s="35">
        <v>1.3014777309000001</v>
      </c>
      <c r="AJ140" s="35">
        <v>8.3595317700000005E-2</v>
      </c>
      <c r="AK140" s="29">
        <v>124567.83199999999</v>
      </c>
      <c r="AL140" s="29">
        <v>97250.3</v>
      </c>
      <c r="AM140" s="29">
        <v>154280.4</v>
      </c>
      <c r="AN140" s="29">
        <v>87285.625</v>
      </c>
      <c r="AO140" s="29">
        <v>172559.25</v>
      </c>
      <c r="AP140" s="29">
        <v>124567.83199999999</v>
      </c>
      <c r="AQ140" s="29"/>
      <c r="AR140" s="29">
        <v>124567.83199999999</v>
      </c>
    </row>
    <row r="141" spans="1:44" x14ac:dyDescent="0.25">
      <c r="A141" s="7">
        <v>998</v>
      </c>
      <c r="B141" s="6" t="s">
        <v>318</v>
      </c>
      <c r="C141" s="13" t="s">
        <v>319</v>
      </c>
      <c r="E141" s="29">
        <v>9200000</v>
      </c>
      <c r="F141" s="6" t="s">
        <v>1093</v>
      </c>
      <c r="G141" s="29">
        <v>2800000</v>
      </c>
      <c r="H141" s="29">
        <v>2600000</v>
      </c>
      <c r="I141" s="29">
        <v>3100000</v>
      </c>
      <c r="J141" s="6" t="s">
        <v>1086</v>
      </c>
      <c r="K141" s="29">
        <v>2800000</v>
      </c>
      <c r="L141" s="29">
        <v>2600000</v>
      </c>
      <c r="M141" s="29">
        <v>3100000</v>
      </c>
      <c r="N141" s="29">
        <v>820000</v>
      </c>
      <c r="O141" s="29">
        <v>650000</v>
      </c>
      <c r="P141" s="29">
        <v>1000000</v>
      </c>
      <c r="Q141" s="29">
        <v>2000000</v>
      </c>
      <c r="R141" s="29">
        <v>1800000</v>
      </c>
      <c r="S141" s="29">
        <v>2200000</v>
      </c>
      <c r="T141" s="29">
        <v>2800000</v>
      </c>
      <c r="U141" s="29">
        <v>2600000</v>
      </c>
      <c r="V141" s="29">
        <v>3000000</v>
      </c>
      <c r="W141" s="29">
        <v>2600000</v>
      </c>
      <c r="X141" s="29">
        <v>3000000</v>
      </c>
      <c r="Y141" s="29">
        <v>710000</v>
      </c>
      <c r="Z141" s="29">
        <v>940000</v>
      </c>
      <c r="AA141" s="29">
        <v>1900000</v>
      </c>
      <c r="AB141" s="29">
        <v>2200000</v>
      </c>
      <c r="AC141" s="33">
        <v>0.30584833300000003</v>
      </c>
      <c r="AD141" s="31">
        <v>1</v>
      </c>
      <c r="AE141" s="29">
        <v>4152</v>
      </c>
      <c r="AF141" s="29">
        <v>2267</v>
      </c>
      <c r="AG141" s="7">
        <v>200</v>
      </c>
      <c r="AH141" s="7">
        <v>1.25</v>
      </c>
      <c r="AI141" s="35">
        <v>1.3370337140999999</v>
      </c>
      <c r="AJ141" s="35">
        <v>8.9499499000000003E-3</v>
      </c>
      <c r="AK141" s="29">
        <v>2827776.0109999999</v>
      </c>
      <c r="AL141" s="29">
        <v>2641048.9</v>
      </c>
      <c r="AM141" s="29">
        <v>3012146.9</v>
      </c>
      <c r="AN141" s="29">
        <v>2564464.375</v>
      </c>
      <c r="AO141" s="29">
        <v>3115478.1749999998</v>
      </c>
      <c r="AP141" s="29">
        <v>2823671.0109999999</v>
      </c>
      <c r="AQ141" s="29">
        <v>819108.56900000002</v>
      </c>
      <c r="AR141" s="29">
        <v>2008667.442</v>
      </c>
    </row>
    <row r="142" spans="1:44" x14ac:dyDescent="0.25">
      <c r="A142" s="7">
        <v>1000</v>
      </c>
      <c r="B142" s="6" t="s">
        <v>320</v>
      </c>
      <c r="C142" s="13" t="s">
        <v>321</v>
      </c>
      <c r="E142" s="29">
        <v>3200000</v>
      </c>
      <c r="F142" s="6" t="s">
        <v>1177</v>
      </c>
      <c r="G142" s="29">
        <v>1600000</v>
      </c>
      <c r="H142" s="29">
        <v>1300000</v>
      </c>
      <c r="I142" s="29">
        <v>2000000</v>
      </c>
      <c r="J142" s="6" t="s">
        <v>1095</v>
      </c>
      <c r="K142" s="29">
        <v>1200000</v>
      </c>
      <c r="L142" s="29">
        <v>1000000</v>
      </c>
      <c r="M142" s="29">
        <v>1700000</v>
      </c>
      <c r="N142" s="29">
        <v>1400000</v>
      </c>
      <c r="O142" s="29">
        <v>1100000</v>
      </c>
      <c r="P142" s="29">
        <v>1700000</v>
      </c>
      <c r="Q142" s="29">
        <v>240000</v>
      </c>
      <c r="R142" s="29">
        <v>150000</v>
      </c>
      <c r="S142" s="29">
        <v>350000</v>
      </c>
      <c r="T142" s="29">
        <v>1600000</v>
      </c>
      <c r="U142" s="29">
        <v>1400000</v>
      </c>
      <c r="V142" s="29">
        <v>1900000</v>
      </c>
      <c r="W142" s="29">
        <v>1100000</v>
      </c>
      <c r="X142" s="29">
        <v>1600000</v>
      </c>
      <c r="Y142" s="29">
        <v>1200000</v>
      </c>
      <c r="Z142" s="29">
        <v>1600000</v>
      </c>
      <c r="AA142" s="29">
        <v>170000</v>
      </c>
      <c r="AB142" s="29">
        <v>300000</v>
      </c>
      <c r="AC142" s="33">
        <v>0.49972553209999998</v>
      </c>
      <c r="AD142" s="31">
        <v>0.5</v>
      </c>
      <c r="AE142" s="29">
        <v>4152</v>
      </c>
      <c r="AF142" s="29">
        <v>451</v>
      </c>
      <c r="AG142" s="7">
        <v>125</v>
      </c>
      <c r="AH142" s="7">
        <v>2</v>
      </c>
      <c r="AI142" s="35">
        <v>1.1461586354</v>
      </c>
      <c r="AJ142" s="35">
        <v>1.3011823E-3</v>
      </c>
      <c r="AK142" s="29">
        <v>1620998.0190000001</v>
      </c>
      <c r="AL142" s="29">
        <v>1416474.9</v>
      </c>
      <c r="AM142" s="29">
        <v>1851737</v>
      </c>
      <c r="AN142" s="29">
        <v>1325269.05</v>
      </c>
      <c r="AO142" s="29">
        <v>1969905.1</v>
      </c>
      <c r="AP142" s="29">
        <v>1241736.074</v>
      </c>
      <c r="AQ142" s="29">
        <v>1385884.61</v>
      </c>
      <c r="AR142" s="29">
        <v>235113.40900000001</v>
      </c>
    </row>
    <row r="143" spans="1:44" x14ac:dyDescent="0.25">
      <c r="A143" s="7">
        <v>1002</v>
      </c>
      <c r="B143" s="6" t="s">
        <v>322</v>
      </c>
      <c r="C143" s="13" t="s">
        <v>323</v>
      </c>
      <c r="E143" s="29">
        <v>200000</v>
      </c>
      <c r="F143" s="6" t="s">
        <v>19</v>
      </c>
      <c r="G143" s="29">
        <v>100</v>
      </c>
      <c r="H143" s="29"/>
      <c r="I143" s="29"/>
      <c r="J143" s="6" t="s">
        <v>20</v>
      </c>
      <c r="K143" s="29"/>
      <c r="L143" s="29"/>
      <c r="M143" s="29"/>
      <c r="N143" s="29">
        <v>0</v>
      </c>
      <c r="O143" s="29"/>
      <c r="P143" s="29"/>
      <c r="Q143" s="29"/>
      <c r="R143" s="29"/>
      <c r="S143" s="29"/>
      <c r="T143" s="29"/>
      <c r="U143" s="29"/>
      <c r="V143" s="29"/>
      <c r="W143" s="29"/>
      <c r="X143" s="29"/>
      <c r="Y143" s="29"/>
      <c r="Z143" s="29"/>
      <c r="AA143" s="29"/>
      <c r="AB143" s="29"/>
      <c r="AC143" s="33">
        <v>5.0000000745058096E-4</v>
      </c>
      <c r="AD143" s="31">
        <v>1</v>
      </c>
      <c r="AE143" s="29"/>
      <c r="AF143" s="29"/>
      <c r="AK143" s="29"/>
      <c r="AL143" s="29"/>
      <c r="AM143" s="29"/>
      <c r="AN143" s="29"/>
      <c r="AO143" s="29"/>
      <c r="AP143" s="29"/>
      <c r="AQ143" s="29"/>
      <c r="AR143" s="29"/>
    </row>
    <row r="144" spans="1:44" x14ac:dyDescent="0.25">
      <c r="A144" s="7">
        <v>1005</v>
      </c>
      <c r="B144" s="6" t="s">
        <v>324</v>
      </c>
      <c r="C144" s="13" t="s">
        <v>325</v>
      </c>
      <c r="E144" s="29">
        <v>83000</v>
      </c>
      <c r="F144" s="6" t="s">
        <v>1170</v>
      </c>
      <c r="G144" s="29">
        <v>42000</v>
      </c>
      <c r="H144" s="29">
        <v>34000</v>
      </c>
      <c r="I144" s="29">
        <v>58000</v>
      </c>
      <c r="J144" s="6" t="s">
        <v>1102</v>
      </c>
      <c r="K144" s="29">
        <v>8300</v>
      </c>
      <c r="L144" s="29">
        <v>340</v>
      </c>
      <c r="M144" s="29">
        <v>24000</v>
      </c>
      <c r="N144" s="29">
        <v>33000</v>
      </c>
      <c r="O144" s="29">
        <v>33000</v>
      </c>
      <c r="P144" s="29">
        <v>33000</v>
      </c>
      <c r="Q144" s="29">
        <v>8300</v>
      </c>
      <c r="R144" s="29">
        <v>340</v>
      </c>
      <c r="S144" s="29">
        <v>24000</v>
      </c>
      <c r="T144" s="29">
        <v>40000</v>
      </c>
      <c r="U144" s="29">
        <v>35000</v>
      </c>
      <c r="V144" s="29">
        <v>51000</v>
      </c>
      <c r="W144" s="29">
        <v>1300</v>
      </c>
      <c r="X144" s="29">
        <v>18000</v>
      </c>
      <c r="Y144" s="29">
        <v>33000</v>
      </c>
      <c r="Z144" s="29">
        <v>33000</v>
      </c>
      <c r="AA144" s="29">
        <v>1300</v>
      </c>
      <c r="AB144" s="29">
        <v>18000</v>
      </c>
      <c r="AC144" s="33">
        <v>0.5</v>
      </c>
      <c r="AD144" s="31">
        <v>0.5</v>
      </c>
      <c r="AE144" s="29">
        <v>4152</v>
      </c>
      <c r="AF144" s="29">
        <v>6</v>
      </c>
      <c r="AG144" s="7">
        <v>300</v>
      </c>
      <c r="AH144" s="7">
        <v>1.5</v>
      </c>
      <c r="AI144" s="35">
        <v>1.3014646967000001</v>
      </c>
      <c r="AJ144" s="35">
        <v>8.3588532800000004E-2</v>
      </c>
      <c r="AK144" s="29">
        <v>41721.824999999997</v>
      </c>
      <c r="AL144" s="29">
        <v>34755.800000000003</v>
      </c>
      <c r="AM144" s="29">
        <v>51091.5</v>
      </c>
      <c r="AN144" s="29">
        <v>33775.800000000003</v>
      </c>
      <c r="AO144" s="29">
        <v>57854.224999999999</v>
      </c>
      <c r="AP144" s="29">
        <v>8284.8250000000007</v>
      </c>
      <c r="AQ144" s="29">
        <v>33437</v>
      </c>
      <c r="AR144" s="29">
        <v>8284.8250000000007</v>
      </c>
    </row>
    <row r="145" spans="1:44" x14ac:dyDescent="0.25">
      <c r="A145" s="7">
        <v>1006</v>
      </c>
      <c r="B145" s="6" t="s">
        <v>326</v>
      </c>
      <c r="C145" s="13" t="s">
        <v>327</v>
      </c>
      <c r="E145" s="29">
        <v>340000</v>
      </c>
      <c r="F145" s="6" t="s">
        <v>1191</v>
      </c>
      <c r="G145" s="29">
        <v>34000</v>
      </c>
      <c r="H145" s="29"/>
      <c r="I145" s="29"/>
      <c r="J145" s="6" t="s">
        <v>1192</v>
      </c>
      <c r="K145" s="29"/>
      <c r="L145" s="29"/>
      <c r="M145" s="29"/>
      <c r="N145" s="29"/>
      <c r="O145" s="29"/>
      <c r="P145" s="29"/>
      <c r="Q145" s="29"/>
      <c r="R145" s="29"/>
      <c r="S145" s="29"/>
      <c r="T145" s="29"/>
      <c r="U145" s="29"/>
      <c r="V145" s="29"/>
      <c r="W145" s="29"/>
      <c r="X145" s="29"/>
      <c r="Y145" s="29"/>
      <c r="Z145" s="29"/>
      <c r="AA145" s="29"/>
      <c r="AB145" s="29"/>
      <c r="AC145" s="33">
        <v>0.20430765151977501</v>
      </c>
      <c r="AD145" s="31">
        <v>0.3</v>
      </c>
      <c r="AE145" s="29">
        <v>4152</v>
      </c>
      <c r="AF145" s="29">
        <v>112</v>
      </c>
      <c r="AG145" s="7">
        <v>300</v>
      </c>
      <c r="AH145" s="7">
        <v>1.25</v>
      </c>
      <c r="AI145" s="35">
        <v>1.2749440087999999</v>
      </c>
      <c r="AJ145" s="35">
        <v>3.7419135000000001E-3</v>
      </c>
      <c r="AK145" s="29">
        <v>33679.5</v>
      </c>
      <c r="AL145" s="29"/>
      <c r="AM145" s="29"/>
      <c r="AN145" s="29"/>
      <c r="AO145" s="29"/>
      <c r="AP145" s="29"/>
      <c r="AQ145" s="29"/>
      <c r="AR145" s="29"/>
    </row>
    <row r="146" spans="1:44" x14ac:dyDescent="0.25">
      <c r="A146" s="7">
        <v>1007</v>
      </c>
      <c r="B146" s="6" t="s">
        <v>328</v>
      </c>
      <c r="C146" s="13" t="s">
        <v>329</v>
      </c>
      <c r="E146" s="29">
        <v>110000</v>
      </c>
      <c r="F146" s="6" t="s">
        <v>1084</v>
      </c>
      <c r="G146" s="29">
        <v>98000</v>
      </c>
      <c r="H146" s="29">
        <v>77000</v>
      </c>
      <c r="I146" s="29">
        <v>120000</v>
      </c>
      <c r="J146" s="6" t="s">
        <v>1087</v>
      </c>
      <c r="K146" s="29">
        <v>98000</v>
      </c>
      <c r="L146" s="29">
        <v>77000</v>
      </c>
      <c r="M146" s="29">
        <v>120000</v>
      </c>
      <c r="N146" s="29">
        <v>2400</v>
      </c>
      <c r="O146" s="29">
        <v>720</v>
      </c>
      <c r="P146" s="29">
        <v>4800</v>
      </c>
      <c r="Q146" s="29">
        <v>95000</v>
      </c>
      <c r="R146" s="29">
        <v>75000</v>
      </c>
      <c r="S146" s="29">
        <v>120000</v>
      </c>
      <c r="T146" s="29">
        <v>97000</v>
      </c>
      <c r="U146" s="29">
        <v>85000</v>
      </c>
      <c r="V146" s="29">
        <v>110000</v>
      </c>
      <c r="W146" s="29">
        <v>85000</v>
      </c>
      <c r="X146" s="29">
        <v>110000</v>
      </c>
      <c r="Y146" s="29">
        <v>1100</v>
      </c>
      <c r="Z146" s="29">
        <v>3900</v>
      </c>
      <c r="AA146" s="29">
        <v>82000</v>
      </c>
      <c r="AB146" s="29">
        <v>110000</v>
      </c>
      <c r="AC146" s="33">
        <v>0.85775480530000003</v>
      </c>
      <c r="AD146" s="31">
        <v>1</v>
      </c>
      <c r="AE146" s="29">
        <v>4152</v>
      </c>
      <c r="AF146" s="29">
        <v>296</v>
      </c>
      <c r="AG146" s="7">
        <v>300</v>
      </c>
      <c r="AH146" s="7">
        <v>2</v>
      </c>
      <c r="AI146" s="35">
        <v>1.4149580203000001</v>
      </c>
      <c r="AJ146" s="35">
        <v>4.3785098000000003E-3</v>
      </c>
      <c r="AK146" s="29">
        <v>97854.683000000005</v>
      </c>
      <c r="AL146" s="29">
        <v>84710.8</v>
      </c>
      <c r="AM146" s="29">
        <v>113103.2</v>
      </c>
      <c r="AN146" s="29">
        <v>76803.975000000006</v>
      </c>
      <c r="AO146" s="29">
        <v>121262.075</v>
      </c>
      <c r="AP146" s="29">
        <v>97854.683000000005</v>
      </c>
      <c r="AQ146" s="29">
        <v>2388.2710000000002</v>
      </c>
      <c r="AR146" s="29">
        <v>95466.411999999997</v>
      </c>
    </row>
    <row r="147" spans="1:44" x14ac:dyDescent="0.25">
      <c r="A147" s="7">
        <v>1010</v>
      </c>
      <c r="B147" s="6" t="s">
        <v>330</v>
      </c>
      <c r="C147" s="13" t="s">
        <v>331</v>
      </c>
      <c r="D147" s="7" t="s">
        <v>38</v>
      </c>
      <c r="E147" s="29">
        <v>20000000</v>
      </c>
      <c r="F147" s="6" t="s">
        <v>332</v>
      </c>
      <c r="G147" s="29">
        <v>59000</v>
      </c>
      <c r="H147" s="29">
        <v>1100</v>
      </c>
      <c r="I147" s="29">
        <v>160000</v>
      </c>
      <c r="J147" s="6" t="s">
        <v>1087</v>
      </c>
      <c r="K147" s="29">
        <v>59000</v>
      </c>
      <c r="L147" s="29">
        <v>1100</v>
      </c>
      <c r="M147" s="29">
        <v>160000</v>
      </c>
      <c r="N147" s="29"/>
      <c r="O147" s="29">
        <v>0</v>
      </c>
      <c r="P147" s="29">
        <v>0</v>
      </c>
      <c r="Q147" s="29">
        <v>59000</v>
      </c>
      <c r="R147" s="29">
        <v>1100</v>
      </c>
      <c r="S147" s="29">
        <v>160000</v>
      </c>
      <c r="T147" s="29">
        <v>50000</v>
      </c>
      <c r="U147" s="29">
        <v>8800</v>
      </c>
      <c r="V147" s="29">
        <v>120000</v>
      </c>
      <c r="W147" s="29">
        <v>8800</v>
      </c>
      <c r="X147" s="29">
        <v>120000</v>
      </c>
      <c r="Y147" s="29">
        <v>0</v>
      </c>
      <c r="Z147" s="29">
        <v>0</v>
      </c>
      <c r="AA147" s="29">
        <v>8800</v>
      </c>
      <c r="AB147" s="29">
        <v>120000</v>
      </c>
      <c r="AC147" s="33">
        <v>1.03828048706055E-2</v>
      </c>
      <c r="AD147" s="31">
        <v>1</v>
      </c>
      <c r="AE147" s="29">
        <v>4152</v>
      </c>
      <c r="AF147" s="29">
        <v>6</v>
      </c>
      <c r="AG147" s="7">
        <v>125</v>
      </c>
      <c r="AH147" s="7">
        <v>1.5</v>
      </c>
      <c r="AI147" s="35">
        <v>1.3996775393000001</v>
      </c>
      <c r="AJ147" s="35">
        <v>0.2970834879</v>
      </c>
      <c r="AK147" s="29">
        <v>59268.319000000003</v>
      </c>
      <c r="AL147" s="29">
        <v>8808.7000000000007</v>
      </c>
      <c r="AM147" s="29">
        <v>119044.5</v>
      </c>
      <c r="AN147" s="29">
        <v>1105.4000000000001</v>
      </c>
      <c r="AO147" s="29">
        <v>157702.27499999999</v>
      </c>
      <c r="AP147" s="29">
        <v>59268.319000000003</v>
      </c>
      <c r="AQ147" s="29"/>
      <c r="AR147" s="29">
        <v>59268.319000000003</v>
      </c>
    </row>
    <row r="148" spans="1:44" x14ac:dyDescent="0.25">
      <c r="A148" s="7">
        <v>1023</v>
      </c>
      <c r="B148" s="6" t="s">
        <v>333</v>
      </c>
      <c r="C148" s="13" t="s">
        <v>334</v>
      </c>
      <c r="E148" s="29">
        <v>200000</v>
      </c>
      <c r="F148" s="6" t="s">
        <v>19</v>
      </c>
      <c r="G148" s="29">
        <v>2500</v>
      </c>
      <c r="H148" s="29"/>
      <c r="I148" s="29"/>
      <c r="J148" s="6" t="s">
        <v>20</v>
      </c>
      <c r="K148" s="29"/>
      <c r="L148" s="29"/>
      <c r="M148" s="29"/>
      <c r="N148" s="29">
        <v>0</v>
      </c>
      <c r="O148" s="29"/>
      <c r="P148" s="29"/>
      <c r="Q148" s="29"/>
      <c r="R148" s="29"/>
      <c r="S148" s="29"/>
      <c r="T148" s="29"/>
      <c r="U148" s="29"/>
      <c r="V148" s="29"/>
      <c r="W148" s="29"/>
      <c r="X148" s="29"/>
      <c r="Y148" s="29"/>
      <c r="Z148" s="29"/>
      <c r="AA148" s="29"/>
      <c r="AB148" s="29"/>
      <c r="AC148" s="33">
        <v>1.2500000000000001E-2</v>
      </c>
      <c r="AD148" s="31">
        <v>1</v>
      </c>
      <c r="AE148" s="29"/>
      <c r="AF148" s="29"/>
      <c r="AK148" s="29"/>
      <c r="AL148" s="29"/>
      <c r="AM148" s="29"/>
      <c r="AN148" s="29"/>
      <c r="AO148" s="29"/>
      <c r="AP148" s="29"/>
      <c r="AQ148" s="29"/>
      <c r="AR148" s="29"/>
    </row>
    <row r="149" spans="1:44" x14ac:dyDescent="0.25">
      <c r="A149" s="7">
        <v>1064</v>
      </c>
      <c r="B149" s="6" t="s">
        <v>335</v>
      </c>
      <c r="C149" s="13" t="s">
        <v>336</v>
      </c>
      <c r="D149" s="7" t="s">
        <v>38</v>
      </c>
      <c r="E149" s="29">
        <v>200000000</v>
      </c>
      <c r="F149" s="6" t="s">
        <v>332</v>
      </c>
      <c r="G149" s="29"/>
      <c r="H149" s="29"/>
      <c r="I149" s="29"/>
      <c r="J149" s="6" t="s">
        <v>1103</v>
      </c>
      <c r="K149" s="29"/>
      <c r="L149" s="29"/>
      <c r="M149" s="29"/>
      <c r="N149" s="29">
        <v>0</v>
      </c>
      <c r="O149" s="29"/>
      <c r="P149" s="29"/>
      <c r="Q149" s="29"/>
      <c r="R149" s="29"/>
      <c r="S149" s="29"/>
      <c r="T149" s="29"/>
      <c r="U149" s="29"/>
      <c r="V149" s="29"/>
      <c r="W149" s="29"/>
      <c r="X149" s="29"/>
      <c r="Y149" s="29"/>
      <c r="Z149" s="29"/>
      <c r="AA149" s="29"/>
      <c r="AB149" s="29"/>
      <c r="AE149" s="29"/>
      <c r="AF149" s="29"/>
      <c r="AK149" s="29"/>
      <c r="AL149" s="29"/>
      <c r="AM149" s="29"/>
      <c r="AN149" s="29"/>
      <c r="AO149" s="29"/>
      <c r="AP149" s="29"/>
      <c r="AQ149" s="29"/>
      <c r="AR149" s="29"/>
    </row>
    <row r="150" spans="1:44" x14ac:dyDescent="0.25">
      <c r="A150" s="7">
        <v>1184</v>
      </c>
      <c r="B150" s="6" t="s">
        <v>337</v>
      </c>
      <c r="C150" s="13" t="s">
        <v>338</v>
      </c>
      <c r="E150" s="29">
        <v>2000000</v>
      </c>
      <c r="F150" s="6" t="s">
        <v>19</v>
      </c>
      <c r="G150" s="29">
        <v>50</v>
      </c>
      <c r="H150" s="29"/>
      <c r="I150" s="29"/>
      <c r="J150" s="6" t="s">
        <v>20</v>
      </c>
      <c r="K150" s="29"/>
      <c r="L150" s="29"/>
      <c r="M150" s="29"/>
      <c r="N150" s="29">
        <v>0</v>
      </c>
      <c r="O150" s="29"/>
      <c r="P150" s="29"/>
      <c r="Q150" s="29"/>
      <c r="R150" s="29"/>
      <c r="S150" s="29"/>
      <c r="T150" s="29"/>
      <c r="U150" s="29"/>
      <c r="V150" s="29"/>
      <c r="W150" s="29"/>
      <c r="X150" s="29"/>
      <c r="Y150" s="29"/>
      <c r="Z150" s="29"/>
      <c r="AA150" s="29"/>
      <c r="AB150" s="29"/>
      <c r="AC150" s="33">
        <v>2.4999999441206501E-5</v>
      </c>
      <c r="AD150" s="31">
        <v>1</v>
      </c>
      <c r="AE150" s="29"/>
      <c r="AF150" s="29"/>
      <c r="AK150" s="29"/>
      <c r="AL150" s="29"/>
      <c r="AM150" s="29"/>
      <c r="AN150" s="29"/>
      <c r="AO150" s="29"/>
      <c r="AP150" s="29"/>
      <c r="AQ150" s="29"/>
      <c r="AR150" s="29"/>
    </row>
    <row r="151" spans="1:44" x14ac:dyDescent="0.25">
      <c r="A151" s="7">
        <v>1220</v>
      </c>
      <c r="B151" s="6" t="s">
        <v>339</v>
      </c>
      <c r="C151" s="13" t="s">
        <v>340</v>
      </c>
      <c r="E151" s="29">
        <v>2000000</v>
      </c>
      <c r="F151" s="6" t="s">
        <v>100</v>
      </c>
      <c r="G151" s="29">
        <v>10000</v>
      </c>
      <c r="H151" s="29"/>
      <c r="I151" s="29"/>
      <c r="J151" s="6" t="s">
        <v>20</v>
      </c>
      <c r="K151" s="29"/>
      <c r="L151" s="29"/>
      <c r="M151" s="29"/>
      <c r="N151" s="29">
        <v>0</v>
      </c>
      <c r="O151" s="29"/>
      <c r="P151" s="29"/>
      <c r="Q151" s="29"/>
      <c r="R151" s="29"/>
      <c r="S151" s="29"/>
      <c r="T151" s="29"/>
      <c r="U151" s="29"/>
      <c r="V151" s="29"/>
      <c r="W151" s="29"/>
      <c r="X151" s="29"/>
      <c r="Y151" s="29"/>
      <c r="Z151" s="29"/>
      <c r="AA151" s="29"/>
      <c r="AB151" s="29"/>
      <c r="AC151" s="33">
        <v>9.2016897201538106E-2</v>
      </c>
      <c r="AD151" s="31">
        <v>1</v>
      </c>
      <c r="AE151" s="29">
        <v>4152</v>
      </c>
      <c r="AF151" s="29">
        <v>6</v>
      </c>
      <c r="AG151" s="7">
        <v>125</v>
      </c>
      <c r="AH151" s="7">
        <v>2</v>
      </c>
      <c r="AI151" s="35">
        <v>1.3621899185999999</v>
      </c>
      <c r="AJ151" s="35">
        <v>0.36908042870000002</v>
      </c>
      <c r="AK151" s="29">
        <v>10000</v>
      </c>
      <c r="AL151" s="29"/>
      <c r="AM151" s="29"/>
      <c r="AN151" s="29"/>
      <c r="AO151" s="29"/>
      <c r="AP151" s="29"/>
      <c r="AQ151" s="29"/>
      <c r="AR151" s="29"/>
    </row>
    <row r="152" spans="1:44" x14ac:dyDescent="0.25">
      <c r="A152" s="7">
        <v>1245</v>
      </c>
      <c r="B152" s="6" t="s">
        <v>341</v>
      </c>
      <c r="C152" s="13" t="s">
        <v>342</v>
      </c>
      <c r="E152" s="29">
        <v>20000000</v>
      </c>
      <c r="F152" s="6" t="s">
        <v>19</v>
      </c>
      <c r="G152" s="29">
        <v>10000</v>
      </c>
      <c r="H152" s="29"/>
      <c r="I152" s="29"/>
      <c r="J152" s="6" t="s">
        <v>20</v>
      </c>
      <c r="K152" s="29"/>
      <c r="L152" s="29"/>
      <c r="M152" s="29"/>
      <c r="N152" s="29">
        <v>0</v>
      </c>
      <c r="O152" s="29"/>
      <c r="P152" s="29"/>
      <c r="Q152" s="29"/>
      <c r="R152" s="29"/>
      <c r="S152" s="29"/>
      <c r="T152" s="29"/>
      <c r="U152" s="29"/>
      <c r="V152" s="29"/>
      <c r="W152" s="29"/>
      <c r="X152" s="29"/>
      <c r="Y152" s="29"/>
      <c r="Z152" s="29"/>
      <c r="AA152" s="29"/>
      <c r="AB152" s="29"/>
      <c r="AC152" s="33">
        <v>5.0000000745058096E-4</v>
      </c>
      <c r="AD152" s="31">
        <v>1</v>
      </c>
      <c r="AE152" s="29"/>
      <c r="AF152" s="29"/>
      <c r="AK152" s="29"/>
      <c r="AL152" s="29"/>
      <c r="AM152" s="29"/>
      <c r="AN152" s="29"/>
      <c r="AO152" s="29"/>
      <c r="AP152" s="29"/>
      <c r="AQ152" s="29"/>
      <c r="AR152" s="29"/>
    </row>
    <row r="153" spans="1:44" x14ac:dyDescent="0.25">
      <c r="A153" s="7">
        <v>1247</v>
      </c>
      <c r="B153" s="6" t="s">
        <v>343</v>
      </c>
      <c r="C153" s="13" t="s">
        <v>344</v>
      </c>
      <c r="E153" s="29">
        <v>10000000</v>
      </c>
      <c r="F153" s="6" t="s">
        <v>1084</v>
      </c>
      <c r="G153" s="29">
        <v>6800000</v>
      </c>
      <c r="H153" s="29">
        <v>5700000</v>
      </c>
      <c r="I153" s="29">
        <v>8200000</v>
      </c>
      <c r="J153" s="6" t="s">
        <v>1087</v>
      </c>
      <c r="K153" s="29">
        <v>6800000</v>
      </c>
      <c r="L153" s="29">
        <v>5700000</v>
      </c>
      <c r="M153" s="29">
        <v>8200000</v>
      </c>
      <c r="N153" s="29">
        <v>0</v>
      </c>
      <c r="O153" s="29">
        <v>0</v>
      </c>
      <c r="P153" s="29">
        <v>0</v>
      </c>
      <c r="Q153" s="29">
        <v>6800000</v>
      </c>
      <c r="R153" s="29">
        <v>5700000</v>
      </c>
      <c r="S153" s="29">
        <v>8200000</v>
      </c>
      <c r="T153" s="29">
        <v>6800000</v>
      </c>
      <c r="U153" s="29">
        <v>6100000</v>
      </c>
      <c r="V153" s="29">
        <v>7600000</v>
      </c>
      <c r="W153" s="29">
        <v>6100000</v>
      </c>
      <c r="X153" s="29">
        <v>7600000</v>
      </c>
      <c r="Y153" s="29">
        <v>0</v>
      </c>
      <c r="Z153" s="29">
        <v>0</v>
      </c>
      <c r="AA153" s="29">
        <v>6100000</v>
      </c>
      <c r="AB153" s="29">
        <v>7600000</v>
      </c>
      <c r="AC153" s="33">
        <v>0.68154345989999998</v>
      </c>
      <c r="AD153" s="31">
        <v>1</v>
      </c>
      <c r="AE153" s="29">
        <v>4152</v>
      </c>
      <c r="AF153" s="29">
        <v>532</v>
      </c>
      <c r="AG153" s="7">
        <v>200</v>
      </c>
      <c r="AH153" s="7">
        <v>1.5</v>
      </c>
      <c r="AI153" s="35">
        <v>1.3309509064</v>
      </c>
      <c r="AJ153" s="35">
        <v>1.6930768299999999E-2</v>
      </c>
      <c r="AK153" s="29">
        <v>6847347.8039999995</v>
      </c>
      <c r="AL153" s="29">
        <v>6110510.4000000004</v>
      </c>
      <c r="AM153" s="29">
        <v>7639295.7000000002</v>
      </c>
      <c r="AN153" s="29">
        <v>5665068.9500000002</v>
      </c>
      <c r="AO153" s="29">
        <v>8192494.5250000004</v>
      </c>
      <c r="AP153" s="29">
        <v>6847347.8039999995</v>
      </c>
      <c r="AQ153" s="29"/>
      <c r="AR153" s="29">
        <v>6847347.8039999995</v>
      </c>
    </row>
    <row r="154" spans="1:44" x14ac:dyDescent="0.25">
      <c r="A154" s="7">
        <v>1249</v>
      </c>
      <c r="B154" s="6" t="s">
        <v>345</v>
      </c>
      <c r="C154" s="13" t="s">
        <v>346</v>
      </c>
      <c r="E154" s="29">
        <v>8800000</v>
      </c>
      <c r="F154" s="6" t="s">
        <v>1084</v>
      </c>
      <c r="G154" s="29">
        <v>8800000</v>
      </c>
      <c r="H154" s="29">
        <v>8000000</v>
      </c>
      <c r="I154" s="29">
        <v>9800000</v>
      </c>
      <c r="J154" s="6" t="s">
        <v>1087</v>
      </c>
      <c r="K154" s="29">
        <v>8800000</v>
      </c>
      <c r="L154" s="29">
        <v>8000000</v>
      </c>
      <c r="M154" s="29">
        <v>9800000</v>
      </c>
      <c r="N154" s="29">
        <v>650000</v>
      </c>
      <c r="O154" s="29">
        <v>480000</v>
      </c>
      <c r="P154" s="29">
        <v>850000</v>
      </c>
      <c r="Q154" s="29">
        <v>8100000</v>
      </c>
      <c r="R154" s="29">
        <v>7300000</v>
      </c>
      <c r="S154" s="29">
        <v>9100000</v>
      </c>
      <c r="T154" s="29">
        <v>8800000</v>
      </c>
      <c r="U154" s="29">
        <v>8200000</v>
      </c>
      <c r="V154" s="29">
        <v>9400000</v>
      </c>
      <c r="W154" s="29">
        <v>8200000</v>
      </c>
      <c r="X154" s="29">
        <v>9400000</v>
      </c>
      <c r="Y154" s="29">
        <v>540000</v>
      </c>
      <c r="Z154" s="29">
        <v>780000</v>
      </c>
      <c r="AA154" s="29">
        <v>7600000</v>
      </c>
      <c r="AB154" s="29">
        <v>8700000</v>
      </c>
      <c r="AC154" s="33">
        <v>0.99927375959999998</v>
      </c>
      <c r="AD154" s="31">
        <v>1</v>
      </c>
      <c r="AE154" s="29">
        <v>4152</v>
      </c>
      <c r="AF154" s="29">
        <v>2105</v>
      </c>
      <c r="AG154" s="7">
        <v>200</v>
      </c>
      <c r="AH154" s="7">
        <v>1.75</v>
      </c>
      <c r="AI154" s="35">
        <v>1.2510133439</v>
      </c>
      <c r="AJ154" s="35">
        <v>1.1314875300000001E-2</v>
      </c>
      <c r="AK154" s="29">
        <v>8799301.0399999991</v>
      </c>
      <c r="AL154" s="29">
        <v>8201651.5</v>
      </c>
      <c r="AM154" s="29">
        <v>9352398.9000000004</v>
      </c>
      <c r="AN154" s="29">
        <v>7955729.0999999996</v>
      </c>
      <c r="AO154" s="29">
        <v>9768740.2750000004</v>
      </c>
      <c r="AP154" s="29">
        <v>8799301.0399999991</v>
      </c>
      <c r="AQ154" s="29">
        <v>654753.83100000001</v>
      </c>
      <c r="AR154" s="29">
        <v>8144547.2089999998</v>
      </c>
    </row>
    <row r="155" spans="1:44" x14ac:dyDescent="0.25">
      <c r="A155" s="7">
        <v>1250</v>
      </c>
      <c r="B155" s="6" t="s">
        <v>347</v>
      </c>
      <c r="C155" s="13" t="s">
        <v>348</v>
      </c>
      <c r="E155" s="29">
        <v>14000000</v>
      </c>
      <c r="F155" s="6" t="s">
        <v>1085</v>
      </c>
      <c r="G155" s="29">
        <v>1000000</v>
      </c>
      <c r="H155" s="29">
        <v>640000</v>
      </c>
      <c r="I155" s="29">
        <v>1600000</v>
      </c>
      <c r="J155" s="6" t="s">
        <v>1087</v>
      </c>
      <c r="K155" s="29">
        <v>1000000</v>
      </c>
      <c r="L155" s="29">
        <v>640000</v>
      </c>
      <c r="M155" s="29">
        <v>1600000</v>
      </c>
      <c r="N155" s="29">
        <v>0</v>
      </c>
      <c r="O155" s="29">
        <v>0</v>
      </c>
      <c r="P155" s="29">
        <v>0</v>
      </c>
      <c r="Q155" s="29">
        <v>1000000</v>
      </c>
      <c r="R155" s="29">
        <v>640000</v>
      </c>
      <c r="S155" s="29">
        <v>1600000</v>
      </c>
      <c r="T155" s="29">
        <v>1000000</v>
      </c>
      <c r="U155" s="29">
        <v>740000</v>
      </c>
      <c r="V155" s="29">
        <v>1400000</v>
      </c>
      <c r="W155" s="29">
        <v>740000</v>
      </c>
      <c r="X155" s="29">
        <v>1400000</v>
      </c>
      <c r="Y155" s="29">
        <v>0</v>
      </c>
      <c r="Z155" s="29">
        <v>0</v>
      </c>
      <c r="AA155" s="29">
        <v>740000</v>
      </c>
      <c r="AB155" s="29">
        <v>1400000</v>
      </c>
      <c r="AC155" s="33">
        <v>7.4771921599999999E-2</v>
      </c>
      <c r="AD155" s="31">
        <v>1</v>
      </c>
      <c r="AE155" s="29">
        <v>4152</v>
      </c>
      <c r="AF155" s="29">
        <v>64</v>
      </c>
      <c r="AG155" s="7">
        <v>200</v>
      </c>
      <c r="AH155" s="7">
        <v>2</v>
      </c>
      <c r="AI155" s="35">
        <v>1.2666331004</v>
      </c>
      <c r="AJ155" s="35">
        <v>3.3772215600000002E-2</v>
      </c>
      <c r="AK155" s="29">
        <v>1032205.818</v>
      </c>
      <c r="AL155" s="29">
        <v>740462</v>
      </c>
      <c r="AM155" s="29">
        <v>1366881.2</v>
      </c>
      <c r="AN155" s="29">
        <v>641871.57499999995</v>
      </c>
      <c r="AO155" s="29">
        <v>1582317.2749999999</v>
      </c>
      <c r="AP155" s="29">
        <v>1032205.818</v>
      </c>
      <c r="AQ155" s="29"/>
      <c r="AR155" s="29">
        <v>1032205.818</v>
      </c>
    </row>
    <row r="156" spans="1:44" x14ac:dyDescent="0.25">
      <c r="A156" s="7">
        <v>1259</v>
      </c>
      <c r="B156" s="6" t="s">
        <v>349</v>
      </c>
      <c r="C156" s="13" t="s">
        <v>350</v>
      </c>
      <c r="E156" s="29">
        <v>200000000</v>
      </c>
      <c r="F156" s="6" t="s">
        <v>100</v>
      </c>
      <c r="G156" s="29">
        <v>60000</v>
      </c>
      <c r="H156" s="29"/>
      <c r="I156" s="29"/>
      <c r="J156" s="6" t="s">
        <v>20</v>
      </c>
      <c r="K156" s="29"/>
      <c r="L156" s="29"/>
      <c r="M156" s="29"/>
      <c r="N156" s="29">
        <v>0</v>
      </c>
      <c r="O156" s="29"/>
      <c r="P156" s="29"/>
      <c r="Q156" s="29"/>
      <c r="R156" s="29"/>
      <c r="S156" s="29"/>
      <c r="T156" s="29"/>
      <c r="U156" s="29"/>
      <c r="V156" s="29"/>
      <c r="W156" s="29"/>
      <c r="X156" s="29"/>
      <c r="Y156" s="29"/>
      <c r="Z156" s="29"/>
      <c r="AA156" s="29"/>
      <c r="AB156" s="29"/>
      <c r="AC156" s="33">
        <v>2.9999999329447701E-4</v>
      </c>
      <c r="AD156" s="31">
        <v>1</v>
      </c>
      <c r="AE156" s="29"/>
      <c r="AF156" s="29"/>
      <c r="AK156" s="29"/>
      <c r="AL156" s="29"/>
      <c r="AM156" s="29"/>
      <c r="AN156" s="29"/>
      <c r="AO156" s="29"/>
      <c r="AP156" s="29"/>
      <c r="AQ156" s="29"/>
      <c r="AR156" s="29"/>
    </row>
    <row r="157" spans="1:44" x14ac:dyDescent="0.25">
      <c r="A157" s="7">
        <v>1269</v>
      </c>
      <c r="B157" s="6" t="s">
        <v>351</v>
      </c>
      <c r="C157" s="13" t="s">
        <v>352</v>
      </c>
      <c r="E157" s="29">
        <v>2000000</v>
      </c>
      <c r="F157" s="6" t="s">
        <v>100</v>
      </c>
      <c r="G157" s="29">
        <v>1000</v>
      </c>
      <c r="H157" s="29"/>
      <c r="I157" s="29"/>
      <c r="J157" s="6" t="s">
        <v>20</v>
      </c>
      <c r="K157" s="29"/>
      <c r="L157" s="29"/>
      <c r="M157" s="29"/>
      <c r="N157" s="29">
        <v>0</v>
      </c>
      <c r="O157" s="29"/>
      <c r="P157" s="29"/>
      <c r="Q157" s="29"/>
      <c r="R157" s="29"/>
      <c r="S157" s="29"/>
      <c r="T157" s="29"/>
      <c r="U157" s="29"/>
      <c r="V157" s="29"/>
      <c r="W157" s="29"/>
      <c r="X157" s="29"/>
      <c r="Y157" s="29"/>
      <c r="Z157" s="29"/>
      <c r="AA157" s="29"/>
      <c r="AB157" s="29"/>
      <c r="AC157" s="33">
        <v>3.78001570701599E-2</v>
      </c>
      <c r="AD157" s="31">
        <v>1</v>
      </c>
      <c r="AE157" s="29">
        <v>4152</v>
      </c>
      <c r="AF157" s="29">
        <v>2</v>
      </c>
      <c r="AG157" s="7">
        <v>200</v>
      </c>
      <c r="AH157" s="7">
        <v>1.75</v>
      </c>
      <c r="AI157" s="35">
        <v>1.3621899185999999</v>
      </c>
      <c r="AJ157" s="35">
        <v>0.36908042870000002</v>
      </c>
      <c r="AK157" s="29">
        <v>1000</v>
      </c>
      <c r="AL157" s="29"/>
      <c r="AM157" s="29"/>
      <c r="AN157" s="29"/>
      <c r="AO157" s="29"/>
      <c r="AP157" s="29"/>
      <c r="AQ157" s="29"/>
      <c r="AR157" s="29"/>
    </row>
    <row r="158" spans="1:44" x14ac:dyDescent="0.25">
      <c r="A158" s="7">
        <v>1273</v>
      </c>
      <c r="B158" s="6" t="s">
        <v>353</v>
      </c>
      <c r="C158" s="13" t="s">
        <v>354</v>
      </c>
      <c r="E158" s="29">
        <v>200000000</v>
      </c>
      <c r="F158" s="6" t="s">
        <v>100</v>
      </c>
      <c r="G158" s="29">
        <v>7000</v>
      </c>
      <c r="H158" s="29"/>
      <c r="I158" s="29"/>
      <c r="J158" s="6" t="s">
        <v>20</v>
      </c>
      <c r="K158" s="29"/>
      <c r="L158" s="29"/>
      <c r="M158" s="29"/>
      <c r="N158" s="29">
        <v>0</v>
      </c>
      <c r="O158" s="29"/>
      <c r="P158" s="29"/>
      <c r="Q158" s="29"/>
      <c r="R158" s="29"/>
      <c r="S158" s="29"/>
      <c r="T158" s="29"/>
      <c r="U158" s="29"/>
      <c r="V158" s="29"/>
      <c r="W158" s="29"/>
      <c r="X158" s="29"/>
      <c r="Y158" s="29"/>
      <c r="Z158" s="29"/>
      <c r="AA158" s="29"/>
      <c r="AB158" s="29"/>
      <c r="AC158" s="33">
        <v>3.5000001080334197E-5</v>
      </c>
      <c r="AD158" s="31">
        <v>1</v>
      </c>
      <c r="AE158" s="29"/>
      <c r="AF158" s="29"/>
      <c r="AK158" s="29"/>
      <c r="AL158" s="29"/>
      <c r="AM158" s="29"/>
      <c r="AN158" s="29"/>
      <c r="AO158" s="29"/>
      <c r="AP158" s="29"/>
      <c r="AQ158" s="29"/>
      <c r="AR158" s="29"/>
    </row>
    <row r="159" spans="1:44" x14ac:dyDescent="0.25">
      <c r="A159" s="7">
        <v>1274</v>
      </c>
      <c r="B159" s="6" t="s">
        <v>355</v>
      </c>
      <c r="C159" s="13" t="s">
        <v>356</v>
      </c>
      <c r="E159" s="29">
        <v>1100000</v>
      </c>
      <c r="F159" s="6" t="s">
        <v>1085</v>
      </c>
      <c r="G159" s="29">
        <v>250000</v>
      </c>
      <c r="H159" s="29">
        <v>130000</v>
      </c>
      <c r="I159" s="29">
        <v>450000</v>
      </c>
      <c r="J159" s="6" t="s">
        <v>1087</v>
      </c>
      <c r="K159" s="29">
        <v>250000</v>
      </c>
      <c r="L159" s="29">
        <v>130000</v>
      </c>
      <c r="M159" s="29">
        <v>450000</v>
      </c>
      <c r="N159" s="29">
        <v>0</v>
      </c>
      <c r="O159" s="29">
        <v>0</v>
      </c>
      <c r="P159" s="29">
        <v>0</v>
      </c>
      <c r="Q159" s="29">
        <v>250000</v>
      </c>
      <c r="R159" s="29">
        <v>130000</v>
      </c>
      <c r="S159" s="29">
        <v>450000</v>
      </c>
      <c r="T159" s="29">
        <v>240000</v>
      </c>
      <c r="U159" s="29">
        <v>160000</v>
      </c>
      <c r="V159" s="29">
        <v>350000</v>
      </c>
      <c r="W159" s="29">
        <v>160000</v>
      </c>
      <c r="X159" s="29">
        <v>350000</v>
      </c>
      <c r="Y159" s="29">
        <v>0</v>
      </c>
      <c r="Z159" s="29">
        <v>0</v>
      </c>
      <c r="AA159" s="29">
        <v>160000</v>
      </c>
      <c r="AB159" s="29">
        <v>350000</v>
      </c>
      <c r="AC159" s="33">
        <v>0.23428552380000001</v>
      </c>
      <c r="AD159" s="31">
        <v>1</v>
      </c>
      <c r="AE159" s="29">
        <v>4152</v>
      </c>
      <c r="AF159" s="29">
        <v>39</v>
      </c>
      <c r="AG159" s="7">
        <v>200</v>
      </c>
      <c r="AH159" s="7">
        <v>2</v>
      </c>
      <c r="AI159" s="35">
        <v>1.3332387987000001</v>
      </c>
      <c r="AJ159" s="35">
        <v>0.26149771830000001</v>
      </c>
      <c r="AK159" s="29">
        <v>250613.33600000001</v>
      </c>
      <c r="AL159" s="29">
        <v>162772.1</v>
      </c>
      <c r="AM159" s="29">
        <v>346862.3</v>
      </c>
      <c r="AN159" s="29">
        <v>134366.20000000001</v>
      </c>
      <c r="AO159" s="29">
        <v>445814.72499999998</v>
      </c>
      <c r="AP159" s="29">
        <v>250613.33600000001</v>
      </c>
      <c r="AQ159" s="29"/>
      <c r="AR159" s="29">
        <v>250613.33600000001</v>
      </c>
    </row>
    <row r="160" spans="1:44" x14ac:dyDescent="0.25">
      <c r="A160" s="7">
        <v>1275</v>
      </c>
      <c r="B160" s="6" t="s">
        <v>357</v>
      </c>
      <c r="C160" s="13" t="s">
        <v>358</v>
      </c>
      <c r="E160" s="29">
        <v>8800000</v>
      </c>
      <c r="F160" s="6" t="s">
        <v>1085</v>
      </c>
      <c r="G160" s="29">
        <v>2500000</v>
      </c>
      <c r="H160" s="29">
        <v>1800000</v>
      </c>
      <c r="I160" s="29">
        <v>3300000</v>
      </c>
      <c r="J160" s="6" t="s">
        <v>1087</v>
      </c>
      <c r="K160" s="29">
        <v>2500000</v>
      </c>
      <c r="L160" s="29">
        <v>1800000</v>
      </c>
      <c r="M160" s="29">
        <v>3300000</v>
      </c>
      <c r="N160" s="29">
        <v>0</v>
      </c>
      <c r="O160" s="29">
        <v>0</v>
      </c>
      <c r="P160" s="29">
        <v>0</v>
      </c>
      <c r="Q160" s="29">
        <v>2500000</v>
      </c>
      <c r="R160" s="29">
        <v>1800000</v>
      </c>
      <c r="S160" s="29">
        <v>3300000</v>
      </c>
      <c r="T160" s="29">
        <v>2500000</v>
      </c>
      <c r="U160" s="29">
        <v>2000000</v>
      </c>
      <c r="V160" s="29">
        <v>3000000</v>
      </c>
      <c r="W160" s="29">
        <v>2000000</v>
      </c>
      <c r="X160" s="29">
        <v>3000000</v>
      </c>
      <c r="Y160" s="29">
        <v>0</v>
      </c>
      <c r="Z160" s="29">
        <v>0</v>
      </c>
      <c r="AA160" s="29">
        <v>2000000</v>
      </c>
      <c r="AB160" s="29">
        <v>3000000</v>
      </c>
      <c r="AC160" s="33">
        <v>0.28118697640000001</v>
      </c>
      <c r="AD160" s="31">
        <v>1</v>
      </c>
      <c r="AE160" s="29">
        <v>4152</v>
      </c>
      <c r="AF160" s="29">
        <v>183</v>
      </c>
      <c r="AG160" s="7">
        <v>200</v>
      </c>
      <c r="AH160" s="7">
        <v>2</v>
      </c>
      <c r="AI160" s="35">
        <v>1.5362017581</v>
      </c>
      <c r="AJ160" s="35">
        <v>2.6607201899999999E-2</v>
      </c>
      <c r="AK160" s="29">
        <v>2480328.0860000001</v>
      </c>
      <c r="AL160" s="29">
        <v>2023174.6</v>
      </c>
      <c r="AM160" s="29">
        <v>2961577</v>
      </c>
      <c r="AN160" s="29">
        <v>1835413.25</v>
      </c>
      <c r="AO160" s="29">
        <v>3288921.7749999999</v>
      </c>
      <c r="AP160" s="29">
        <v>2480328.0860000001</v>
      </c>
      <c r="AQ160" s="29"/>
      <c r="AR160" s="29">
        <v>2480328.0860000001</v>
      </c>
    </row>
    <row r="161" spans="1:44" x14ac:dyDescent="0.25">
      <c r="A161" s="7">
        <v>1276</v>
      </c>
      <c r="B161" s="6" t="s">
        <v>359</v>
      </c>
      <c r="C161" s="13" t="s">
        <v>360</v>
      </c>
      <c r="E161" s="29">
        <v>2000000</v>
      </c>
      <c r="F161" s="6" t="s">
        <v>100</v>
      </c>
      <c r="G161" s="29">
        <v>500</v>
      </c>
      <c r="H161" s="29"/>
      <c r="I161" s="29"/>
      <c r="J161" s="6" t="s">
        <v>20</v>
      </c>
      <c r="K161" s="29"/>
      <c r="L161" s="29"/>
      <c r="M161" s="29"/>
      <c r="N161" s="29">
        <v>0</v>
      </c>
      <c r="O161" s="29"/>
      <c r="P161" s="29"/>
      <c r="Q161" s="29"/>
      <c r="R161" s="29"/>
      <c r="S161" s="29"/>
      <c r="T161" s="29"/>
      <c r="U161" s="29"/>
      <c r="V161" s="29"/>
      <c r="W161" s="29"/>
      <c r="X161" s="29"/>
      <c r="Y161" s="29"/>
      <c r="Z161" s="29"/>
      <c r="AA161" s="29"/>
      <c r="AB161" s="29"/>
      <c r="AC161" s="33">
        <v>3.7037410736083999E-2</v>
      </c>
      <c r="AD161" s="31">
        <v>1</v>
      </c>
      <c r="AE161" s="29">
        <v>4152</v>
      </c>
      <c r="AF161" s="29">
        <v>2</v>
      </c>
      <c r="AG161" s="7">
        <v>200</v>
      </c>
      <c r="AH161" s="7">
        <v>2</v>
      </c>
      <c r="AI161" s="35">
        <v>1.3332387987000001</v>
      </c>
      <c r="AJ161" s="35">
        <v>0.26149771830000001</v>
      </c>
      <c r="AK161" s="29">
        <v>500</v>
      </c>
      <c r="AL161" s="29"/>
      <c r="AM161" s="29"/>
      <c r="AN161" s="29"/>
      <c r="AO161" s="29"/>
      <c r="AP161" s="29"/>
      <c r="AQ161" s="29"/>
      <c r="AR161" s="29"/>
    </row>
    <row r="162" spans="1:44" x14ac:dyDescent="0.25">
      <c r="A162" s="7">
        <v>1277</v>
      </c>
      <c r="B162" s="6" t="s">
        <v>361</v>
      </c>
      <c r="C162" s="13" t="s">
        <v>362</v>
      </c>
      <c r="E162" s="29">
        <v>30000000</v>
      </c>
      <c r="F162" s="6" t="s">
        <v>1084</v>
      </c>
      <c r="G162" s="29">
        <v>29000000</v>
      </c>
      <c r="H162" s="29">
        <v>25000000</v>
      </c>
      <c r="I162" s="29">
        <v>34000000</v>
      </c>
      <c r="J162" s="6" t="s">
        <v>1087</v>
      </c>
      <c r="K162" s="29">
        <v>29000000</v>
      </c>
      <c r="L162" s="29">
        <v>25000000</v>
      </c>
      <c r="M162" s="29">
        <v>34000000</v>
      </c>
      <c r="N162" s="29">
        <v>1500000</v>
      </c>
      <c r="O162" s="29">
        <v>1000000</v>
      </c>
      <c r="P162" s="29">
        <v>2200000</v>
      </c>
      <c r="Q162" s="29">
        <v>27000000</v>
      </c>
      <c r="R162" s="29">
        <v>24000000</v>
      </c>
      <c r="S162" s="29">
        <v>32000000</v>
      </c>
      <c r="T162" s="29">
        <v>29000000</v>
      </c>
      <c r="U162" s="29">
        <v>26000000</v>
      </c>
      <c r="V162" s="29">
        <v>32000000</v>
      </c>
      <c r="W162" s="29">
        <v>26000000</v>
      </c>
      <c r="X162" s="29">
        <v>32000000</v>
      </c>
      <c r="Y162" s="29">
        <v>1100000</v>
      </c>
      <c r="Z162" s="29">
        <v>1900000</v>
      </c>
      <c r="AA162" s="29">
        <v>25000000</v>
      </c>
      <c r="AB162" s="29">
        <v>30000000</v>
      </c>
      <c r="AC162" s="33">
        <v>0.94681190179999997</v>
      </c>
      <c r="AD162" s="31">
        <v>1</v>
      </c>
      <c r="AE162" s="29">
        <v>4152</v>
      </c>
      <c r="AF162" s="29">
        <v>1252</v>
      </c>
      <c r="AG162" s="7">
        <v>200</v>
      </c>
      <c r="AH162" s="7">
        <v>2</v>
      </c>
      <c r="AI162" s="35">
        <v>1.8088968259</v>
      </c>
      <c r="AJ162" s="35">
        <v>3.8570160999999999E-2</v>
      </c>
      <c r="AK162" s="29">
        <v>28830127.445</v>
      </c>
      <c r="AL162" s="29">
        <v>26042043.399999999</v>
      </c>
      <c r="AM162" s="29">
        <v>31957400.5</v>
      </c>
      <c r="AN162" s="29">
        <v>24972814.524999999</v>
      </c>
      <c r="AO162" s="29">
        <v>33543272.324999999</v>
      </c>
      <c r="AP162" s="29">
        <v>28830127.445</v>
      </c>
      <c r="AQ162" s="29">
        <v>1478244.31</v>
      </c>
      <c r="AR162" s="29">
        <v>27351883.135000002</v>
      </c>
    </row>
    <row r="163" spans="1:44" x14ac:dyDescent="0.25">
      <c r="A163" s="7">
        <v>1278</v>
      </c>
      <c r="B163" s="6" t="s">
        <v>363</v>
      </c>
      <c r="C163" s="13" t="s">
        <v>364</v>
      </c>
      <c r="E163" s="29">
        <v>26000000</v>
      </c>
      <c r="F163" s="6" t="s">
        <v>1084</v>
      </c>
      <c r="G163" s="29">
        <v>26000000</v>
      </c>
      <c r="H163" s="29">
        <v>24000000</v>
      </c>
      <c r="I163" s="29">
        <v>28000000</v>
      </c>
      <c r="J163" s="6" t="s">
        <v>1087</v>
      </c>
      <c r="K163" s="29">
        <v>26000000</v>
      </c>
      <c r="L163" s="29">
        <v>24000000</v>
      </c>
      <c r="M163" s="29">
        <v>28000000</v>
      </c>
      <c r="N163" s="29">
        <v>4400000</v>
      </c>
      <c r="O163" s="29">
        <v>3600000</v>
      </c>
      <c r="P163" s="29">
        <v>5200000</v>
      </c>
      <c r="Q163" s="29">
        <v>22000000</v>
      </c>
      <c r="R163" s="29">
        <v>20000000</v>
      </c>
      <c r="S163" s="29">
        <v>23000000</v>
      </c>
      <c r="T163" s="29">
        <v>26000000</v>
      </c>
      <c r="U163" s="29">
        <v>25000000</v>
      </c>
      <c r="V163" s="29">
        <v>27000000</v>
      </c>
      <c r="W163" s="29">
        <v>25000000</v>
      </c>
      <c r="X163" s="29">
        <v>27000000</v>
      </c>
      <c r="Y163" s="29">
        <v>3900000</v>
      </c>
      <c r="Z163" s="29">
        <v>4900000</v>
      </c>
      <c r="AA163" s="29">
        <v>21000000</v>
      </c>
      <c r="AB163" s="29">
        <v>23000000</v>
      </c>
      <c r="AC163" s="33">
        <v>0.99850964799999997</v>
      </c>
      <c r="AD163" s="31">
        <v>1</v>
      </c>
      <c r="AE163" s="29">
        <v>4152</v>
      </c>
      <c r="AF163" s="29">
        <v>2614</v>
      </c>
      <c r="AG163" s="7">
        <v>125</v>
      </c>
      <c r="AH163" s="7">
        <v>1.75</v>
      </c>
      <c r="AI163" s="35">
        <v>1.1555463576</v>
      </c>
      <c r="AJ163" s="35">
        <v>9.9640162000000001E-3</v>
      </c>
      <c r="AK163" s="29">
        <v>25924167.789999999</v>
      </c>
      <c r="AL163" s="29">
        <v>24714581.199999999</v>
      </c>
      <c r="AM163" s="29">
        <v>27103102</v>
      </c>
      <c r="AN163" s="29">
        <v>24127411.425000001</v>
      </c>
      <c r="AO163" s="29">
        <v>27692083.550000001</v>
      </c>
      <c r="AP163" s="29">
        <v>25924167.789999999</v>
      </c>
      <c r="AQ163" s="29">
        <v>4352778.0729999999</v>
      </c>
      <c r="AR163" s="29">
        <v>21571389.717</v>
      </c>
    </row>
    <row r="164" spans="1:44" x14ac:dyDescent="0.25">
      <c r="A164" s="7">
        <v>1279</v>
      </c>
      <c r="B164" s="6" t="s">
        <v>365</v>
      </c>
      <c r="C164" s="13" t="s">
        <v>366</v>
      </c>
      <c r="E164" s="29">
        <v>670000</v>
      </c>
      <c r="F164" s="6" t="s">
        <v>1085</v>
      </c>
      <c r="G164" s="29">
        <v>23000</v>
      </c>
      <c r="H164" s="29">
        <v>3700</v>
      </c>
      <c r="I164" s="29">
        <v>63000</v>
      </c>
      <c r="J164" s="6" t="s">
        <v>1087</v>
      </c>
      <c r="K164" s="29">
        <v>23000</v>
      </c>
      <c r="L164" s="29">
        <v>3700</v>
      </c>
      <c r="M164" s="29">
        <v>63000</v>
      </c>
      <c r="N164" s="29">
        <v>0</v>
      </c>
      <c r="O164" s="29">
        <v>0</v>
      </c>
      <c r="P164" s="29">
        <v>0</v>
      </c>
      <c r="Q164" s="29">
        <v>23000</v>
      </c>
      <c r="R164" s="29">
        <v>3700</v>
      </c>
      <c r="S164" s="29">
        <v>63000</v>
      </c>
      <c r="T164" s="29">
        <v>20000</v>
      </c>
      <c r="U164" s="29">
        <v>6400</v>
      </c>
      <c r="V164" s="29">
        <v>44000</v>
      </c>
      <c r="W164" s="29">
        <v>6400</v>
      </c>
      <c r="X164" s="29">
        <v>44000</v>
      </c>
      <c r="Y164" s="29">
        <v>0</v>
      </c>
      <c r="Z164" s="29">
        <v>0</v>
      </c>
      <c r="AA164" s="29">
        <v>6400</v>
      </c>
      <c r="AB164" s="29">
        <v>44000</v>
      </c>
      <c r="AC164" s="33">
        <v>3.4146863100000001E-2</v>
      </c>
      <c r="AD164" s="31">
        <v>1</v>
      </c>
      <c r="AE164" s="29">
        <v>4152</v>
      </c>
      <c r="AF164" s="29">
        <v>13</v>
      </c>
      <c r="AG164" s="7">
        <v>200</v>
      </c>
      <c r="AH164" s="7">
        <v>1.75</v>
      </c>
      <c r="AI164" s="35">
        <v>1.3332387987000001</v>
      </c>
      <c r="AJ164" s="35">
        <v>0.26149771830000001</v>
      </c>
      <c r="AK164" s="29">
        <v>23008.661</v>
      </c>
      <c r="AL164" s="29">
        <v>6388.7</v>
      </c>
      <c r="AM164" s="29">
        <v>44333</v>
      </c>
      <c r="AN164" s="29">
        <v>3698.7750000000001</v>
      </c>
      <c r="AO164" s="29">
        <v>62693.074999999997</v>
      </c>
      <c r="AP164" s="29">
        <v>23008.661</v>
      </c>
      <c r="AQ164" s="29"/>
      <c r="AR164" s="29">
        <v>23008.661</v>
      </c>
    </row>
    <row r="165" spans="1:44" x14ac:dyDescent="0.25">
      <c r="A165" s="7">
        <v>1282</v>
      </c>
      <c r="B165" s="6" t="s">
        <v>367</v>
      </c>
      <c r="C165" s="13" t="s">
        <v>368</v>
      </c>
      <c r="E165" s="29">
        <v>9100000</v>
      </c>
      <c r="F165" s="6" t="s">
        <v>1084</v>
      </c>
      <c r="G165" s="29">
        <v>7900000</v>
      </c>
      <c r="H165" s="29">
        <v>6500000</v>
      </c>
      <c r="I165" s="29">
        <v>9600000</v>
      </c>
      <c r="J165" s="6" t="s">
        <v>1087</v>
      </c>
      <c r="K165" s="29">
        <v>7900000</v>
      </c>
      <c r="L165" s="29">
        <v>6500000</v>
      </c>
      <c r="M165" s="29">
        <v>9600000</v>
      </c>
      <c r="N165" s="29">
        <v>0</v>
      </c>
      <c r="O165" s="29">
        <v>0</v>
      </c>
      <c r="P165" s="29">
        <v>0</v>
      </c>
      <c r="Q165" s="29">
        <v>7900000</v>
      </c>
      <c r="R165" s="29">
        <v>6500000</v>
      </c>
      <c r="S165" s="29">
        <v>9600000</v>
      </c>
      <c r="T165" s="29">
        <v>7800000</v>
      </c>
      <c r="U165" s="29">
        <v>7000000</v>
      </c>
      <c r="V165" s="29">
        <v>9000000</v>
      </c>
      <c r="W165" s="29">
        <v>7000000</v>
      </c>
      <c r="X165" s="29">
        <v>9000000</v>
      </c>
      <c r="Y165" s="29">
        <v>0</v>
      </c>
      <c r="Z165" s="29">
        <v>0</v>
      </c>
      <c r="AA165" s="29">
        <v>7000000</v>
      </c>
      <c r="AB165" s="29">
        <v>9000000</v>
      </c>
      <c r="AC165" s="33">
        <v>0.86531045110000004</v>
      </c>
      <c r="AD165" s="31">
        <v>1</v>
      </c>
      <c r="AE165" s="29">
        <v>4152</v>
      </c>
      <c r="AF165" s="29">
        <v>387</v>
      </c>
      <c r="AG165" s="7">
        <v>200</v>
      </c>
      <c r="AH165" s="7">
        <v>2</v>
      </c>
      <c r="AI165" s="35">
        <v>1.3118351175</v>
      </c>
      <c r="AJ165" s="35">
        <v>2.8148817499999999E-2</v>
      </c>
      <c r="AK165" s="29">
        <v>7914012.6229999997</v>
      </c>
      <c r="AL165" s="29">
        <v>6969410.5</v>
      </c>
      <c r="AM165" s="29">
        <v>9002250.6999999993</v>
      </c>
      <c r="AN165" s="29">
        <v>6523100.1749999998</v>
      </c>
      <c r="AO165" s="29">
        <v>9617522.1999999993</v>
      </c>
      <c r="AP165" s="29">
        <v>7914012.6229999997</v>
      </c>
      <c r="AQ165" s="29"/>
      <c r="AR165" s="29">
        <v>7914012.6229999997</v>
      </c>
    </row>
    <row r="166" spans="1:44" x14ac:dyDescent="0.25">
      <c r="A166" s="7">
        <v>1291</v>
      </c>
      <c r="B166" s="6" t="s">
        <v>369</v>
      </c>
      <c r="C166" s="13" t="s">
        <v>370</v>
      </c>
      <c r="E166" s="29">
        <v>1900000</v>
      </c>
      <c r="F166" s="6" t="s">
        <v>1094</v>
      </c>
      <c r="G166" s="29">
        <v>1900000</v>
      </c>
      <c r="H166" s="29">
        <v>1600000</v>
      </c>
      <c r="I166" s="29">
        <v>2300000</v>
      </c>
      <c r="J166" s="6" t="s">
        <v>1092</v>
      </c>
      <c r="K166" s="29">
        <v>1800000</v>
      </c>
      <c r="L166" s="29">
        <v>1500000</v>
      </c>
      <c r="M166" s="29">
        <v>2300000</v>
      </c>
      <c r="N166" s="29">
        <v>1100000</v>
      </c>
      <c r="O166" s="29">
        <v>830000</v>
      </c>
      <c r="P166" s="29">
        <v>1400000</v>
      </c>
      <c r="Q166" s="29">
        <v>830000</v>
      </c>
      <c r="R166" s="29">
        <v>610000</v>
      </c>
      <c r="S166" s="29">
        <v>1100000</v>
      </c>
      <c r="T166" s="29">
        <v>1900000</v>
      </c>
      <c r="U166" s="29">
        <v>1700000</v>
      </c>
      <c r="V166" s="29">
        <v>2200000</v>
      </c>
      <c r="W166" s="29">
        <v>1600000</v>
      </c>
      <c r="X166" s="29">
        <v>2100000</v>
      </c>
      <c r="Y166" s="29">
        <v>910000</v>
      </c>
      <c r="Z166" s="29">
        <v>1300000</v>
      </c>
      <c r="AA166" s="29">
        <v>680000</v>
      </c>
      <c r="AB166" s="29">
        <v>1000000</v>
      </c>
      <c r="AC166" s="33">
        <v>0.98819525429999999</v>
      </c>
      <c r="AD166" s="31">
        <v>1</v>
      </c>
      <c r="AE166" s="29">
        <v>4152</v>
      </c>
      <c r="AF166" s="29">
        <v>850</v>
      </c>
      <c r="AG166" s="7">
        <v>300</v>
      </c>
      <c r="AH166" s="7">
        <v>2</v>
      </c>
      <c r="AI166" s="35">
        <v>1.1155784526000001</v>
      </c>
      <c r="AJ166" s="35">
        <v>7.3744120000000003E-3</v>
      </c>
      <c r="AK166" s="29">
        <v>1916763.4850000001</v>
      </c>
      <c r="AL166" s="29">
        <v>1678137.6</v>
      </c>
      <c r="AM166" s="29">
        <v>2152872.7000000002</v>
      </c>
      <c r="AN166" s="29">
        <v>1577532.325</v>
      </c>
      <c r="AO166" s="29">
        <v>2321231.9500000002</v>
      </c>
      <c r="AP166" s="29">
        <v>1848497.3840000001</v>
      </c>
      <c r="AQ166" s="29">
        <v>1085011.0819999999</v>
      </c>
      <c r="AR166" s="29">
        <v>831752.40300000005</v>
      </c>
    </row>
    <row r="167" spans="1:44" x14ac:dyDescent="0.25">
      <c r="A167" s="7">
        <v>1292</v>
      </c>
      <c r="B167" s="6" t="s">
        <v>371</v>
      </c>
      <c r="C167" s="13" t="s">
        <v>372</v>
      </c>
      <c r="E167" s="29">
        <v>2000000</v>
      </c>
      <c r="F167" s="6" t="s">
        <v>19</v>
      </c>
      <c r="G167" s="29">
        <v>6400</v>
      </c>
      <c r="H167" s="29">
        <v>670</v>
      </c>
      <c r="I167" s="29">
        <v>16000</v>
      </c>
      <c r="J167" s="6" t="s">
        <v>1087</v>
      </c>
      <c r="K167" s="29">
        <v>6400</v>
      </c>
      <c r="L167" s="29">
        <v>670</v>
      </c>
      <c r="M167" s="29">
        <v>16000</v>
      </c>
      <c r="N167" s="29">
        <v>0</v>
      </c>
      <c r="O167" s="29">
        <v>0</v>
      </c>
      <c r="P167" s="29">
        <v>0</v>
      </c>
      <c r="Q167" s="29">
        <v>6400</v>
      </c>
      <c r="R167" s="29">
        <v>670</v>
      </c>
      <c r="S167" s="29">
        <v>16000</v>
      </c>
      <c r="T167" s="29">
        <v>5600</v>
      </c>
      <c r="U167" s="29">
        <v>1800</v>
      </c>
      <c r="V167" s="29">
        <v>12000</v>
      </c>
      <c r="W167" s="29">
        <v>1800</v>
      </c>
      <c r="X167" s="29">
        <v>12000</v>
      </c>
      <c r="Y167" s="29">
        <v>0</v>
      </c>
      <c r="Z167" s="29">
        <v>0</v>
      </c>
      <c r="AA167" s="29">
        <v>1800</v>
      </c>
      <c r="AB167" s="29">
        <v>12000</v>
      </c>
      <c r="AC167" s="33">
        <v>4.46737146377564E-2</v>
      </c>
      <c r="AD167" s="31">
        <v>1</v>
      </c>
      <c r="AE167" s="29">
        <v>4152</v>
      </c>
      <c r="AF167" s="29">
        <v>6</v>
      </c>
      <c r="AG167" s="7">
        <v>200</v>
      </c>
      <c r="AH167" s="7">
        <v>2</v>
      </c>
      <c r="AI167" s="35">
        <v>1.1174585208000001</v>
      </c>
      <c r="AJ167" s="35">
        <v>1.1003003900000001E-2</v>
      </c>
      <c r="AK167" s="29">
        <v>6398.4089999999997</v>
      </c>
      <c r="AL167" s="29">
        <v>1794.2</v>
      </c>
      <c r="AM167" s="29">
        <v>11946.5</v>
      </c>
      <c r="AN167" s="29">
        <v>666.72500000000002</v>
      </c>
      <c r="AO167" s="29">
        <v>16434.025000000001</v>
      </c>
      <c r="AP167" s="29">
        <v>6398.4089999999997</v>
      </c>
      <c r="AQ167" s="29"/>
      <c r="AR167" s="29">
        <v>6398.4089999999997</v>
      </c>
    </row>
    <row r="168" spans="1:44" x14ac:dyDescent="0.25">
      <c r="A168" s="7">
        <v>1295</v>
      </c>
      <c r="B168" s="6" t="s">
        <v>373</v>
      </c>
      <c r="C168" s="13" t="s">
        <v>374</v>
      </c>
      <c r="E168" s="29">
        <v>9600000</v>
      </c>
      <c r="F168" s="6" t="s">
        <v>1084</v>
      </c>
      <c r="G168" s="29">
        <v>8800000</v>
      </c>
      <c r="H168" s="29">
        <v>7700000</v>
      </c>
      <c r="I168" s="29">
        <v>10000000</v>
      </c>
      <c r="J168" s="6" t="s">
        <v>1087</v>
      </c>
      <c r="K168" s="29">
        <v>8800000</v>
      </c>
      <c r="L168" s="29">
        <v>7700000</v>
      </c>
      <c r="M168" s="29">
        <v>10000000</v>
      </c>
      <c r="N168" s="29">
        <v>2700000</v>
      </c>
      <c r="O168" s="29">
        <v>2000000</v>
      </c>
      <c r="P168" s="29">
        <v>3600000</v>
      </c>
      <c r="Q168" s="29">
        <v>6100000</v>
      </c>
      <c r="R168" s="29">
        <v>5300000</v>
      </c>
      <c r="S168" s="29">
        <v>7100000</v>
      </c>
      <c r="T168" s="29">
        <v>8800000</v>
      </c>
      <c r="U168" s="29">
        <v>8000000</v>
      </c>
      <c r="V168" s="29">
        <v>9700000</v>
      </c>
      <c r="W168" s="29">
        <v>8000000</v>
      </c>
      <c r="X168" s="29">
        <v>9700000</v>
      </c>
      <c r="Y168" s="29">
        <v>2200000</v>
      </c>
      <c r="Z168" s="29">
        <v>3300000</v>
      </c>
      <c r="AA168" s="29">
        <v>5500000</v>
      </c>
      <c r="AB168" s="29">
        <v>6800000</v>
      </c>
      <c r="AC168" s="33">
        <v>0.91965958469999998</v>
      </c>
      <c r="AD168" s="31">
        <v>1</v>
      </c>
      <c r="AE168" s="29">
        <v>4152</v>
      </c>
      <c r="AF168" s="29">
        <v>1005</v>
      </c>
      <c r="AG168" s="7">
        <v>200</v>
      </c>
      <c r="AH168" s="7">
        <v>2</v>
      </c>
      <c r="AI168" s="35">
        <v>1.1208569504000001</v>
      </c>
      <c r="AJ168" s="35">
        <v>1.5336445799999999E-2</v>
      </c>
      <c r="AK168" s="29">
        <v>8845347.568</v>
      </c>
      <c r="AL168" s="29">
        <v>8042865.9000000004</v>
      </c>
      <c r="AM168" s="29">
        <v>9689867.4000000004</v>
      </c>
      <c r="AN168" s="29">
        <v>7670581.7999999998</v>
      </c>
      <c r="AO168" s="29">
        <v>10112514.775</v>
      </c>
      <c r="AP168" s="29">
        <v>8845347.568</v>
      </c>
      <c r="AQ168" s="29">
        <v>2700701.4539999999</v>
      </c>
      <c r="AR168" s="29">
        <v>6144646.1140000001</v>
      </c>
    </row>
    <row r="169" spans="1:44" x14ac:dyDescent="0.25">
      <c r="A169" s="7">
        <v>1296</v>
      </c>
      <c r="B169" s="6" t="s">
        <v>375</v>
      </c>
      <c r="C169" s="13" t="s">
        <v>376</v>
      </c>
      <c r="E169" s="29">
        <v>6500000</v>
      </c>
      <c r="F169" s="6" t="s">
        <v>1088</v>
      </c>
      <c r="G169" s="29">
        <v>6500000</v>
      </c>
      <c r="H169" s="29">
        <v>5900000</v>
      </c>
      <c r="I169" s="29">
        <v>7000000</v>
      </c>
      <c r="J169" s="6" t="s">
        <v>1086</v>
      </c>
      <c r="K169" s="29">
        <v>6400000</v>
      </c>
      <c r="L169" s="29">
        <v>5900000</v>
      </c>
      <c r="M169" s="29">
        <v>7000000</v>
      </c>
      <c r="N169" s="29">
        <v>360000</v>
      </c>
      <c r="O169" s="29">
        <v>280000</v>
      </c>
      <c r="P169" s="29">
        <v>460000</v>
      </c>
      <c r="Q169" s="29">
        <v>6100000</v>
      </c>
      <c r="R169" s="29">
        <v>5500000</v>
      </c>
      <c r="S169" s="29">
        <v>6600000</v>
      </c>
      <c r="T169" s="29">
        <v>6500000</v>
      </c>
      <c r="U169" s="29">
        <v>6100000</v>
      </c>
      <c r="V169" s="29">
        <v>6800000</v>
      </c>
      <c r="W169" s="29">
        <v>6100000</v>
      </c>
      <c r="X169" s="29">
        <v>6800000</v>
      </c>
      <c r="Y169" s="29">
        <v>310000</v>
      </c>
      <c r="Z169" s="29">
        <v>420000</v>
      </c>
      <c r="AA169" s="29">
        <v>5700000</v>
      </c>
      <c r="AB169" s="29">
        <v>6500000</v>
      </c>
      <c r="AC169" s="33">
        <v>0.99873816189999998</v>
      </c>
      <c r="AD169" s="31">
        <v>1</v>
      </c>
      <c r="AE169" s="29">
        <v>4152</v>
      </c>
      <c r="AF169" s="29">
        <v>1958</v>
      </c>
      <c r="AG169" s="7">
        <v>200</v>
      </c>
      <c r="AH169" s="7">
        <v>2</v>
      </c>
      <c r="AI169" s="35">
        <v>1.1165879408999999</v>
      </c>
      <c r="AJ169" s="35">
        <v>9.2544415999999997E-3</v>
      </c>
      <c r="AK169" s="29">
        <v>6454082.25</v>
      </c>
      <c r="AL169" s="29">
        <v>6073416.5999999996</v>
      </c>
      <c r="AM169" s="29">
        <v>6825518.2000000002</v>
      </c>
      <c r="AN169" s="29">
        <v>5903566.3250000002</v>
      </c>
      <c r="AO169" s="29">
        <v>7031523.6500000004</v>
      </c>
      <c r="AP169" s="29">
        <v>6447573.25</v>
      </c>
      <c r="AQ169" s="29">
        <v>363221.07799999998</v>
      </c>
      <c r="AR169" s="29">
        <v>6090861.1720000003</v>
      </c>
    </row>
    <row r="170" spans="1:44" x14ac:dyDescent="0.25">
      <c r="A170" s="7">
        <v>1302</v>
      </c>
      <c r="B170" s="6" t="s">
        <v>377</v>
      </c>
      <c r="C170" s="13" t="s">
        <v>378</v>
      </c>
      <c r="E170" s="29">
        <v>13000000</v>
      </c>
      <c r="F170" s="6" t="s">
        <v>1091</v>
      </c>
      <c r="G170" s="29">
        <v>13000000</v>
      </c>
      <c r="H170" s="29">
        <v>10000000</v>
      </c>
      <c r="I170" s="29">
        <v>16000000</v>
      </c>
      <c r="J170" s="6" t="s">
        <v>1086</v>
      </c>
      <c r="K170" s="29">
        <v>12000000</v>
      </c>
      <c r="L170" s="29">
        <v>8900000</v>
      </c>
      <c r="M170" s="29">
        <v>15000000</v>
      </c>
      <c r="N170" s="29">
        <v>13000000</v>
      </c>
      <c r="O170" s="29">
        <v>9700000</v>
      </c>
      <c r="P170" s="29">
        <v>16000000</v>
      </c>
      <c r="Q170" s="29">
        <v>530000</v>
      </c>
      <c r="R170" s="29">
        <v>280000</v>
      </c>
      <c r="S170" s="29">
        <v>870000</v>
      </c>
      <c r="T170" s="29">
        <v>13000000</v>
      </c>
      <c r="U170" s="29">
        <v>11000000</v>
      </c>
      <c r="V170" s="29">
        <v>15000000</v>
      </c>
      <c r="W170" s="29">
        <v>9800000</v>
      </c>
      <c r="X170" s="29">
        <v>14000000</v>
      </c>
      <c r="Y170" s="29">
        <v>11000000</v>
      </c>
      <c r="Z170" s="29">
        <v>15000000</v>
      </c>
      <c r="AA170" s="29">
        <v>350000</v>
      </c>
      <c r="AB170" s="29">
        <v>720000</v>
      </c>
      <c r="AC170" s="33">
        <v>0.99940725350000004</v>
      </c>
      <c r="AD170" s="31">
        <v>1</v>
      </c>
      <c r="AE170" s="29">
        <v>4152</v>
      </c>
      <c r="AF170" s="29">
        <v>382</v>
      </c>
      <c r="AG170" s="7">
        <v>125</v>
      </c>
      <c r="AH170" s="7">
        <v>2</v>
      </c>
      <c r="AI170" s="35">
        <v>1.1979919666000001</v>
      </c>
      <c r="AJ170" s="35">
        <v>8.7118730999999998E-3</v>
      </c>
      <c r="AK170" s="29">
        <v>13047639.089</v>
      </c>
      <c r="AL170" s="29">
        <v>11029483.699999999</v>
      </c>
      <c r="AM170" s="29">
        <v>15150001.9</v>
      </c>
      <c r="AN170" s="29">
        <v>10174212.5</v>
      </c>
      <c r="AO170" s="29">
        <v>16344693.824999999</v>
      </c>
      <c r="AP170" s="29">
        <v>11559028.492000001</v>
      </c>
      <c r="AQ170" s="29">
        <v>12519826.286</v>
      </c>
      <c r="AR170" s="29">
        <v>527812.80299999996</v>
      </c>
    </row>
    <row r="171" spans="1:44" x14ac:dyDescent="0.25">
      <c r="A171" s="7">
        <v>1303</v>
      </c>
      <c r="B171" s="6" t="s">
        <v>379</v>
      </c>
      <c r="C171" s="13" t="s">
        <v>380</v>
      </c>
      <c r="E171" s="29">
        <v>5200000</v>
      </c>
      <c r="F171" s="6" t="s">
        <v>1087</v>
      </c>
      <c r="G171" s="29">
        <v>5200000</v>
      </c>
      <c r="H171" s="29">
        <v>4700000</v>
      </c>
      <c r="I171" s="29">
        <v>5800000</v>
      </c>
      <c r="J171" s="6" t="s">
        <v>1087</v>
      </c>
      <c r="K171" s="29">
        <v>5200000</v>
      </c>
      <c r="L171" s="29">
        <v>4700000</v>
      </c>
      <c r="M171" s="29">
        <v>5800000</v>
      </c>
      <c r="N171" s="29">
        <v>0</v>
      </c>
      <c r="O171" s="29">
        <v>0</v>
      </c>
      <c r="P171" s="29">
        <v>0</v>
      </c>
      <c r="Q171" s="29">
        <v>5200000</v>
      </c>
      <c r="R171" s="29">
        <v>4700000</v>
      </c>
      <c r="S171" s="29">
        <v>5800000</v>
      </c>
      <c r="T171" s="29">
        <v>5200000</v>
      </c>
      <c r="U171" s="29">
        <v>4900000</v>
      </c>
      <c r="V171" s="29">
        <v>5600000</v>
      </c>
      <c r="W171" s="29">
        <v>4900000</v>
      </c>
      <c r="X171" s="29">
        <v>5600000</v>
      </c>
      <c r="Y171" s="29">
        <v>0</v>
      </c>
      <c r="Z171" s="29">
        <v>0</v>
      </c>
      <c r="AA171" s="29">
        <v>4900000</v>
      </c>
      <c r="AB171" s="29">
        <v>5600000</v>
      </c>
      <c r="AC171" s="33">
        <v>1</v>
      </c>
      <c r="AD171" s="31">
        <v>1</v>
      </c>
      <c r="AE171" s="29">
        <v>4152</v>
      </c>
      <c r="AF171" s="29">
        <v>935</v>
      </c>
      <c r="AG171" s="7">
        <v>125</v>
      </c>
      <c r="AH171" s="7">
        <v>2</v>
      </c>
      <c r="AI171" s="35">
        <v>1.2451012924</v>
      </c>
      <c r="AJ171" s="35">
        <v>9.4402745999999996E-3</v>
      </c>
      <c r="AK171" s="29">
        <v>5227271.2139999997</v>
      </c>
      <c r="AL171" s="29">
        <v>4891320.3</v>
      </c>
      <c r="AM171" s="29">
        <v>5582978</v>
      </c>
      <c r="AN171" s="29">
        <v>4731620.875</v>
      </c>
      <c r="AO171" s="29">
        <v>5829850.4749999996</v>
      </c>
      <c r="AP171" s="29">
        <v>5227271.2139999997</v>
      </c>
      <c r="AQ171" s="29"/>
      <c r="AR171" s="29">
        <v>5227271.2139999997</v>
      </c>
    </row>
    <row r="172" spans="1:44" x14ac:dyDescent="0.25">
      <c r="A172" s="7">
        <v>1304</v>
      </c>
      <c r="B172" s="6" t="s">
        <v>381</v>
      </c>
      <c r="C172" s="13" t="s">
        <v>382</v>
      </c>
      <c r="E172" s="29">
        <v>120000000</v>
      </c>
      <c r="F172" s="6" t="s">
        <v>1094</v>
      </c>
      <c r="G172" s="29">
        <v>120000000</v>
      </c>
      <c r="H172" s="29">
        <v>99000000</v>
      </c>
      <c r="I172" s="29">
        <v>140000000</v>
      </c>
      <c r="J172" s="6" t="s">
        <v>1092</v>
      </c>
      <c r="K172" s="29">
        <v>110000000</v>
      </c>
      <c r="L172" s="29">
        <v>97000000</v>
      </c>
      <c r="M172" s="29">
        <v>140000000</v>
      </c>
      <c r="N172" s="29">
        <v>92000000</v>
      </c>
      <c r="O172" s="29">
        <v>76000000</v>
      </c>
      <c r="P172" s="29">
        <v>110000000</v>
      </c>
      <c r="Q172" s="29">
        <v>26000000</v>
      </c>
      <c r="R172" s="29">
        <v>19000000</v>
      </c>
      <c r="S172" s="29">
        <v>35000000</v>
      </c>
      <c r="T172" s="29">
        <v>120000000</v>
      </c>
      <c r="U172" s="29">
        <v>110000000</v>
      </c>
      <c r="V172" s="29">
        <v>130000000</v>
      </c>
      <c r="W172" s="29">
        <v>100000000</v>
      </c>
      <c r="X172" s="29">
        <v>130000000</v>
      </c>
      <c r="Y172" s="29">
        <v>81000000</v>
      </c>
      <c r="Z172" s="29">
        <v>110000000</v>
      </c>
      <c r="AA172" s="29">
        <v>21000000</v>
      </c>
      <c r="AB172" s="29">
        <v>32000000</v>
      </c>
      <c r="AC172" s="33">
        <v>0.99934790289999997</v>
      </c>
      <c r="AD172" s="31">
        <v>1</v>
      </c>
      <c r="AE172" s="29">
        <v>4152</v>
      </c>
      <c r="AF172" s="29">
        <v>1194</v>
      </c>
      <c r="AG172" s="7">
        <v>125</v>
      </c>
      <c r="AH172" s="7">
        <v>2</v>
      </c>
      <c r="AI172" s="35">
        <v>1.3222330159</v>
      </c>
      <c r="AJ172" s="35">
        <v>1.8894572299999999E-2</v>
      </c>
      <c r="AK172" s="29">
        <v>117998630.34999999</v>
      </c>
      <c r="AL172" s="29">
        <v>105245720.09999999</v>
      </c>
      <c r="AM172" s="29">
        <v>132331765.40000001</v>
      </c>
      <c r="AN172" s="29">
        <v>99418190.75</v>
      </c>
      <c r="AO172" s="29">
        <v>140732480.18000001</v>
      </c>
      <c r="AP172" s="29">
        <v>112781531.34999999</v>
      </c>
      <c r="AQ172" s="29">
        <v>92005593.422000006</v>
      </c>
      <c r="AR172" s="29">
        <v>25993036.925999999</v>
      </c>
    </row>
    <row r="173" spans="1:44" x14ac:dyDescent="0.25">
      <c r="A173" s="7">
        <v>1305</v>
      </c>
      <c r="B173" s="6" t="s">
        <v>383</v>
      </c>
      <c r="C173" s="13" t="s">
        <v>384</v>
      </c>
      <c r="E173" s="29">
        <v>8200000</v>
      </c>
      <c r="F173" s="6" t="s">
        <v>1084</v>
      </c>
      <c r="G173" s="29">
        <v>8100000</v>
      </c>
      <c r="H173" s="29">
        <v>6900000</v>
      </c>
      <c r="I173" s="29">
        <v>9500000</v>
      </c>
      <c r="J173" s="6" t="s">
        <v>1087</v>
      </c>
      <c r="K173" s="29">
        <v>8100000</v>
      </c>
      <c r="L173" s="29">
        <v>6900000</v>
      </c>
      <c r="M173" s="29">
        <v>9500000</v>
      </c>
      <c r="N173" s="29">
        <v>2800000</v>
      </c>
      <c r="O173" s="29">
        <v>2000000</v>
      </c>
      <c r="P173" s="29">
        <v>4000000</v>
      </c>
      <c r="Q173" s="29">
        <v>5300000</v>
      </c>
      <c r="R173" s="29">
        <v>4600000</v>
      </c>
      <c r="S173" s="29">
        <v>6000000</v>
      </c>
      <c r="T173" s="29">
        <v>8100000</v>
      </c>
      <c r="U173" s="29">
        <v>7300000</v>
      </c>
      <c r="V173" s="29">
        <v>8900000</v>
      </c>
      <c r="W173" s="29">
        <v>7300000</v>
      </c>
      <c r="X173" s="29">
        <v>8900000</v>
      </c>
      <c r="Y173" s="29">
        <v>2200000</v>
      </c>
      <c r="Z173" s="29">
        <v>3500000</v>
      </c>
      <c r="AA173" s="29">
        <v>4800000</v>
      </c>
      <c r="AB173" s="29">
        <v>5800000</v>
      </c>
      <c r="AC173" s="33">
        <v>0.99064599330000003</v>
      </c>
      <c r="AD173" s="31">
        <v>1</v>
      </c>
      <c r="AE173" s="29">
        <v>4152</v>
      </c>
      <c r="AF173" s="29">
        <v>1180</v>
      </c>
      <c r="AG173" s="7">
        <v>125</v>
      </c>
      <c r="AH173" s="7">
        <v>2</v>
      </c>
      <c r="AI173" s="35">
        <v>1.2119758975999999</v>
      </c>
      <c r="AJ173" s="35">
        <v>8.9910528999999993E-3</v>
      </c>
      <c r="AK173" s="29">
        <v>8095093.2769999998</v>
      </c>
      <c r="AL173" s="29">
        <v>7298217</v>
      </c>
      <c r="AM173" s="29">
        <v>8911506.4000000004</v>
      </c>
      <c r="AN173" s="29">
        <v>6909186.8250000002</v>
      </c>
      <c r="AO173" s="29">
        <v>9481662.1750000007</v>
      </c>
      <c r="AP173" s="29">
        <v>8095093.2769999998</v>
      </c>
      <c r="AQ173" s="29">
        <v>2829876.1060000001</v>
      </c>
      <c r="AR173" s="29">
        <v>5265217.1710000001</v>
      </c>
    </row>
    <row r="174" spans="1:44" x14ac:dyDescent="0.25">
      <c r="A174" s="7">
        <v>1307</v>
      </c>
      <c r="B174" s="6" t="s">
        <v>385</v>
      </c>
      <c r="C174" s="13" t="s">
        <v>386</v>
      </c>
      <c r="E174" s="29">
        <v>27000000</v>
      </c>
      <c r="F174" s="6" t="s">
        <v>1091</v>
      </c>
      <c r="G174" s="29">
        <v>27000000</v>
      </c>
      <c r="H174" s="29">
        <v>24000000</v>
      </c>
      <c r="I174" s="29">
        <v>30000000</v>
      </c>
      <c r="J174" s="6" t="s">
        <v>1086</v>
      </c>
      <c r="K174" s="29">
        <v>26000000</v>
      </c>
      <c r="L174" s="29">
        <v>23000000</v>
      </c>
      <c r="M174" s="29">
        <v>29000000</v>
      </c>
      <c r="N174" s="29">
        <v>23000000</v>
      </c>
      <c r="O174" s="29">
        <v>20000000</v>
      </c>
      <c r="P174" s="29">
        <v>26000000</v>
      </c>
      <c r="Q174" s="29">
        <v>4200000</v>
      </c>
      <c r="R174" s="29">
        <v>3500000</v>
      </c>
      <c r="S174" s="29">
        <v>5100000</v>
      </c>
      <c r="T174" s="29">
        <v>27000000</v>
      </c>
      <c r="U174" s="29">
        <v>25000000</v>
      </c>
      <c r="V174" s="29">
        <v>29000000</v>
      </c>
      <c r="W174" s="29">
        <v>24000000</v>
      </c>
      <c r="X174" s="29">
        <v>28000000</v>
      </c>
      <c r="Y174" s="29">
        <v>21000000</v>
      </c>
      <c r="Z174" s="29">
        <v>25000000</v>
      </c>
      <c r="AA174" s="29">
        <v>3800000</v>
      </c>
      <c r="AB174" s="29">
        <v>4800000</v>
      </c>
      <c r="AC174" s="33">
        <v>0.99940903739999998</v>
      </c>
      <c r="AD174" s="31">
        <v>1</v>
      </c>
      <c r="AE174" s="29">
        <v>4152</v>
      </c>
      <c r="AF174" s="29">
        <v>1396</v>
      </c>
      <c r="AG174" s="7">
        <v>125</v>
      </c>
      <c r="AH174" s="7">
        <v>2</v>
      </c>
      <c r="AI174" s="35">
        <v>1.0910034161</v>
      </c>
      <c r="AJ174" s="35">
        <v>1.0095145200000001E-2</v>
      </c>
      <c r="AK174" s="29">
        <v>27244220.035</v>
      </c>
      <c r="AL174" s="29">
        <v>25247187.199999999</v>
      </c>
      <c r="AM174" s="29">
        <v>29267703.600000001</v>
      </c>
      <c r="AN174" s="29">
        <v>24480662.524999999</v>
      </c>
      <c r="AO174" s="29">
        <v>30282055.300000001</v>
      </c>
      <c r="AP174" s="29">
        <v>25846635.035</v>
      </c>
      <c r="AQ174" s="29">
        <v>23012960.846000001</v>
      </c>
      <c r="AR174" s="29">
        <v>4231259.1890000002</v>
      </c>
    </row>
    <row r="175" spans="1:44" x14ac:dyDescent="0.25">
      <c r="A175" s="7">
        <v>1308</v>
      </c>
      <c r="B175" s="6" t="s">
        <v>387</v>
      </c>
      <c r="C175" s="13" t="s">
        <v>388</v>
      </c>
      <c r="E175" s="29">
        <v>20000000</v>
      </c>
      <c r="F175" s="6" t="s">
        <v>1087</v>
      </c>
      <c r="G175" s="29">
        <v>20000000</v>
      </c>
      <c r="H175" s="29">
        <v>16000000</v>
      </c>
      <c r="I175" s="29">
        <v>24000000</v>
      </c>
      <c r="J175" s="6" t="s">
        <v>1087</v>
      </c>
      <c r="K175" s="29">
        <v>20000000</v>
      </c>
      <c r="L175" s="29">
        <v>16000000</v>
      </c>
      <c r="M175" s="29">
        <v>24000000</v>
      </c>
      <c r="N175" s="29">
        <v>13000000</v>
      </c>
      <c r="O175" s="29">
        <v>9000000</v>
      </c>
      <c r="P175" s="29">
        <v>17000000</v>
      </c>
      <c r="Q175" s="29">
        <v>7600000</v>
      </c>
      <c r="R175" s="29">
        <v>6100000</v>
      </c>
      <c r="S175" s="29">
        <v>9600000</v>
      </c>
      <c r="T175" s="29">
        <v>20000000</v>
      </c>
      <c r="U175" s="29">
        <v>17000000</v>
      </c>
      <c r="V175" s="29">
        <v>23000000</v>
      </c>
      <c r="W175" s="29">
        <v>17000000</v>
      </c>
      <c r="X175" s="29">
        <v>23000000</v>
      </c>
      <c r="Y175" s="29">
        <v>10000000</v>
      </c>
      <c r="Z175" s="29">
        <v>15000000</v>
      </c>
      <c r="AA175" s="29">
        <v>6600000</v>
      </c>
      <c r="AB175" s="29">
        <v>8900000</v>
      </c>
      <c r="AC175" s="33">
        <v>1</v>
      </c>
      <c r="AD175" s="31">
        <v>1</v>
      </c>
      <c r="AE175" s="29">
        <v>4152</v>
      </c>
      <c r="AF175" s="29">
        <v>407</v>
      </c>
      <c r="AG175" s="7">
        <v>100</v>
      </c>
      <c r="AH175" s="7">
        <v>2</v>
      </c>
      <c r="AI175" s="35">
        <v>1.4679639520000001</v>
      </c>
      <c r="AJ175" s="35">
        <v>2.2289930199999999E-2</v>
      </c>
      <c r="AK175" s="29">
        <v>20160045.028999999</v>
      </c>
      <c r="AL175" s="29">
        <v>17432344</v>
      </c>
      <c r="AM175" s="29">
        <v>22932833.100000001</v>
      </c>
      <c r="AN175" s="29">
        <v>16265352.625</v>
      </c>
      <c r="AO175" s="29">
        <v>24497671.725000001</v>
      </c>
      <c r="AP175" s="29">
        <v>20160045.028999999</v>
      </c>
      <c r="AQ175" s="29">
        <v>12520715.710000001</v>
      </c>
      <c r="AR175" s="29">
        <v>7639329.3190000001</v>
      </c>
    </row>
    <row r="176" spans="1:44" x14ac:dyDescent="0.25">
      <c r="A176" s="7">
        <v>1309</v>
      </c>
      <c r="B176" s="6" t="s">
        <v>389</v>
      </c>
      <c r="C176" s="13" t="s">
        <v>390</v>
      </c>
      <c r="E176" s="29">
        <v>2900000</v>
      </c>
      <c r="F176" s="6" t="s">
        <v>1087</v>
      </c>
      <c r="G176" s="29">
        <v>2900000</v>
      </c>
      <c r="H176" s="29">
        <v>2100000</v>
      </c>
      <c r="I176" s="29">
        <v>4000000</v>
      </c>
      <c r="J176" s="6" t="s">
        <v>1087</v>
      </c>
      <c r="K176" s="29">
        <v>2900000</v>
      </c>
      <c r="L176" s="29">
        <v>2100000</v>
      </c>
      <c r="M176" s="29">
        <v>4000000</v>
      </c>
      <c r="N176" s="29">
        <v>16000</v>
      </c>
      <c r="O176" s="29">
        <v>0</v>
      </c>
      <c r="P176" s="29">
        <v>52000</v>
      </c>
      <c r="Q176" s="29">
        <v>2900000</v>
      </c>
      <c r="R176" s="29">
        <v>2000000</v>
      </c>
      <c r="S176" s="29">
        <v>4000000</v>
      </c>
      <c r="T176" s="29">
        <v>2800000</v>
      </c>
      <c r="U176" s="29">
        <v>2300000</v>
      </c>
      <c r="V176" s="29">
        <v>3600000</v>
      </c>
      <c r="W176" s="29">
        <v>2300000</v>
      </c>
      <c r="X176" s="29">
        <v>3600000</v>
      </c>
      <c r="Y176" s="29">
        <v>360</v>
      </c>
      <c r="Z176" s="29">
        <v>36000</v>
      </c>
      <c r="AA176" s="29">
        <v>2300000</v>
      </c>
      <c r="AB176" s="29">
        <v>3500000</v>
      </c>
      <c r="AC176" s="33">
        <v>1</v>
      </c>
      <c r="AD176" s="31">
        <v>1</v>
      </c>
      <c r="AE176" s="29">
        <v>4152</v>
      </c>
      <c r="AF176" s="29">
        <v>185</v>
      </c>
      <c r="AG176" s="7">
        <v>125</v>
      </c>
      <c r="AH176" s="7">
        <v>2</v>
      </c>
      <c r="AI176" s="35">
        <v>1.2889818923</v>
      </c>
      <c r="AJ176" s="35">
        <v>1.16078542E-2</v>
      </c>
      <c r="AK176" s="29">
        <v>2897567.6949999998</v>
      </c>
      <c r="AL176" s="29">
        <v>2259449.2999999998</v>
      </c>
      <c r="AM176" s="29">
        <v>3567714.3</v>
      </c>
      <c r="AN176" s="29">
        <v>2059066.325</v>
      </c>
      <c r="AO176" s="29">
        <v>4044569.875</v>
      </c>
      <c r="AP176" s="29">
        <v>2897567.6949999998</v>
      </c>
      <c r="AQ176" s="29">
        <v>16104.054</v>
      </c>
      <c r="AR176" s="29">
        <v>2881463.6409999998</v>
      </c>
    </row>
    <row r="177" spans="1:44" x14ac:dyDescent="0.25">
      <c r="A177" s="7">
        <v>1310</v>
      </c>
      <c r="B177" s="6" t="s">
        <v>391</v>
      </c>
      <c r="C177" s="13" t="s">
        <v>392</v>
      </c>
      <c r="E177" s="29">
        <v>8800000</v>
      </c>
      <c r="F177" s="6" t="s">
        <v>1084</v>
      </c>
      <c r="G177" s="29">
        <v>8800000</v>
      </c>
      <c r="H177" s="29">
        <v>7000000</v>
      </c>
      <c r="I177" s="29">
        <v>11000000</v>
      </c>
      <c r="J177" s="6" t="s">
        <v>1087</v>
      </c>
      <c r="K177" s="29">
        <v>8800000</v>
      </c>
      <c r="L177" s="29">
        <v>7000000</v>
      </c>
      <c r="M177" s="29">
        <v>11000000</v>
      </c>
      <c r="N177" s="29">
        <v>4100000</v>
      </c>
      <c r="O177" s="29">
        <v>2800000</v>
      </c>
      <c r="P177" s="29">
        <v>5800000</v>
      </c>
      <c r="Q177" s="29">
        <v>4600000</v>
      </c>
      <c r="R177" s="29">
        <v>3800000</v>
      </c>
      <c r="S177" s="29">
        <v>5600000</v>
      </c>
      <c r="T177" s="29">
        <v>8800000</v>
      </c>
      <c r="U177" s="29">
        <v>7700000</v>
      </c>
      <c r="V177" s="29">
        <v>10000000</v>
      </c>
      <c r="W177" s="29">
        <v>7700000</v>
      </c>
      <c r="X177" s="29">
        <v>10000000</v>
      </c>
      <c r="Y177" s="29">
        <v>3100000</v>
      </c>
      <c r="Z177" s="29">
        <v>5200000</v>
      </c>
      <c r="AA177" s="29">
        <v>4100000</v>
      </c>
      <c r="AB177" s="29">
        <v>5200000</v>
      </c>
      <c r="AC177" s="33">
        <v>0.99815458160000003</v>
      </c>
      <c r="AD177" s="31">
        <v>1</v>
      </c>
      <c r="AE177" s="29">
        <v>4152</v>
      </c>
      <c r="AF177" s="29">
        <v>454</v>
      </c>
      <c r="AG177" s="7">
        <v>125</v>
      </c>
      <c r="AH177" s="7">
        <v>2</v>
      </c>
      <c r="AI177" s="35">
        <v>1.1638587487000001</v>
      </c>
      <c r="AJ177" s="35">
        <v>1.13162382E-2</v>
      </c>
      <c r="AK177" s="29">
        <v>8797208.5419999994</v>
      </c>
      <c r="AL177" s="29">
        <v>7688500.7999999998</v>
      </c>
      <c r="AM177" s="29">
        <v>10015496.5</v>
      </c>
      <c r="AN177" s="29">
        <v>7047728.875</v>
      </c>
      <c r="AO177" s="29">
        <v>10728912.975</v>
      </c>
      <c r="AP177" s="29">
        <v>8797208.5419999994</v>
      </c>
      <c r="AQ177" s="29">
        <v>4148377.5750000002</v>
      </c>
      <c r="AR177" s="29">
        <v>4648830.9670000002</v>
      </c>
    </row>
    <row r="178" spans="1:44" x14ac:dyDescent="0.25">
      <c r="A178" s="7">
        <v>1312</v>
      </c>
      <c r="B178" s="6" t="s">
        <v>393</v>
      </c>
      <c r="C178" s="13" t="s">
        <v>394</v>
      </c>
      <c r="E178" s="29">
        <v>9500000</v>
      </c>
      <c r="F178" s="6" t="s">
        <v>1084</v>
      </c>
      <c r="G178" s="29">
        <v>9000000</v>
      </c>
      <c r="H178" s="29">
        <v>7000000</v>
      </c>
      <c r="I178" s="29">
        <v>11000000</v>
      </c>
      <c r="J178" s="6" t="s">
        <v>1087</v>
      </c>
      <c r="K178" s="29">
        <v>9000000</v>
      </c>
      <c r="L178" s="29">
        <v>7168835.8161000004</v>
      </c>
      <c r="M178" s="29">
        <v>11596646.173</v>
      </c>
      <c r="N178" s="29">
        <v>3100000</v>
      </c>
      <c r="O178" s="29">
        <v>1831129.6176</v>
      </c>
      <c r="P178" s="29">
        <v>5035606.4483000003</v>
      </c>
      <c r="Q178" s="29">
        <v>5900000</v>
      </c>
      <c r="R178" s="29">
        <v>4635010.6898999996</v>
      </c>
      <c r="S178" s="29">
        <v>7622017.5789000001</v>
      </c>
      <c r="T178" s="29">
        <v>8900000</v>
      </c>
      <c r="U178" s="29">
        <v>7600000</v>
      </c>
      <c r="V178" s="29">
        <v>10000000</v>
      </c>
      <c r="W178" s="29">
        <v>7695956.0966999996</v>
      </c>
      <c r="X178" s="29">
        <v>10542405.612</v>
      </c>
      <c r="Y178" s="29">
        <v>2288912.0219999999</v>
      </c>
      <c r="Z178" s="29">
        <v>4348932.8416999998</v>
      </c>
      <c r="AA178" s="29">
        <v>5047011.6401000004</v>
      </c>
      <c r="AB178" s="29">
        <v>7004016.1535999998</v>
      </c>
      <c r="AC178" s="33">
        <v>0.94080082789999997</v>
      </c>
      <c r="AD178" s="31">
        <v>1</v>
      </c>
      <c r="AE178" s="29">
        <v>4152</v>
      </c>
      <c r="AF178" s="29">
        <v>295</v>
      </c>
      <c r="AG178" s="7">
        <v>125</v>
      </c>
      <c r="AH178" s="7">
        <v>2</v>
      </c>
      <c r="AI178" s="35">
        <v>1.1523540130000001</v>
      </c>
      <c r="AJ178" s="35">
        <v>1.2211622199999999E-2</v>
      </c>
      <c r="AK178" s="29">
        <v>8961044.7701999992</v>
      </c>
      <c r="AL178" s="29">
        <v>7610749.4341000002</v>
      </c>
      <c r="AM178" s="29">
        <v>10431809.915999999</v>
      </c>
      <c r="AN178" s="29">
        <v>7047558.1682000002</v>
      </c>
      <c r="AO178" s="29">
        <v>11308118.477</v>
      </c>
      <c r="AP178" s="29">
        <v>8961044.7701999992</v>
      </c>
      <c r="AQ178" s="29">
        <v>3090031.2297</v>
      </c>
      <c r="AR178" s="29">
        <v>5871013.5405000001</v>
      </c>
    </row>
    <row r="179" spans="1:44" x14ac:dyDescent="0.25">
      <c r="A179" s="7">
        <v>1313</v>
      </c>
      <c r="B179" s="6" t="s">
        <v>395</v>
      </c>
      <c r="C179" s="13" t="s">
        <v>396</v>
      </c>
      <c r="E179" s="29">
        <v>3600000</v>
      </c>
      <c r="F179" s="6" t="s">
        <v>1084</v>
      </c>
      <c r="G179" s="29">
        <v>2200000</v>
      </c>
      <c r="H179" s="29">
        <v>1500000</v>
      </c>
      <c r="I179" s="29">
        <v>3400000</v>
      </c>
      <c r="J179" s="6" t="s">
        <v>1087</v>
      </c>
      <c r="K179" s="29">
        <v>2200000</v>
      </c>
      <c r="L179" s="29">
        <v>1535465.5682999999</v>
      </c>
      <c r="M179" s="29">
        <v>3425269.3446</v>
      </c>
      <c r="N179" s="29">
        <v>54000</v>
      </c>
      <c r="O179" s="29">
        <v>0</v>
      </c>
      <c r="P179" s="29">
        <v>216274.73022</v>
      </c>
      <c r="Q179" s="29">
        <v>2200000</v>
      </c>
      <c r="R179" s="29">
        <v>1498471.2065000001</v>
      </c>
      <c r="S179" s="29">
        <v>3342743.4607000002</v>
      </c>
      <c r="T179" s="29">
        <v>2200000</v>
      </c>
      <c r="U179" s="29">
        <v>1700000</v>
      </c>
      <c r="V179" s="29">
        <v>2900000</v>
      </c>
      <c r="W179" s="29">
        <v>1771691.0403</v>
      </c>
      <c r="X179" s="29">
        <v>2952818.4005999998</v>
      </c>
      <c r="Y179" s="29">
        <v>0</v>
      </c>
      <c r="Z179" s="29">
        <v>148688.87703</v>
      </c>
      <c r="AA179" s="29">
        <v>1613738.2224000001</v>
      </c>
      <c r="AB179" s="29">
        <v>2881675.3972</v>
      </c>
      <c r="AC179" s="33">
        <v>0.63064017269999995</v>
      </c>
      <c r="AD179" s="31">
        <v>1</v>
      </c>
      <c r="AE179" s="29">
        <v>4152</v>
      </c>
      <c r="AF179" s="29">
        <v>178</v>
      </c>
      <c r="AG179" s="7">
        <v>125</v>
      </c>
      <c r="AH179" s="7">
        <v>2</v>
      </c>
      <c r="AI179" s="35">
        <v>1.3311470684</v>
      </c>
      <c r="AJ179" s="35">
        <v>1.2536864199999999E-2</v>
      </c>
      <c r="AK179" s="29">
        <v>2244141.9844</v>
      </c>
      <c r="AL179" s="29">
        <v>1663663.9064</v>
      </c>
      <c r="AM179" s="29">
        <v>2895673.6285999999</v>
      </c>
      <c r="AN179" s="29">
        <v>1464791.8347</v>
      </c>
      <c r="AO179" s="29">
        <v>3364028.9493999998</v>
      </c>
      <c r="AP179" s="29">
        <v>2244141.9844</v>
      </c>
      <c r="AQ179" s="29">
        <v>54068.682554999999</v>
      </c>
      <c r="AR179" s="29">
        <v>2190073.3018999998</v>
      </c>
    </row>
    <row r="180" spans="1:44" x14ac:dyDescent="0.25">
      <c r="A180" s="7">
        <v>1315</v>
      </c>
      <c r="B180" s="6" t="s">
        <v>397</v>
      </c>
      <c r="C180" s="13" t="s">
        <v>398</v>
      </c>
      <c r="E180" s="29">
        <v>2000000</v>
      </c>
      <c r="F180" s="6" t="s">
        <v>19</v>
      </c>
      <c r="G180" s="29">
        <v>500</v>
      </c>
      <c r="H180" s="29"/>
      <c r="I180" s="29"/>
      <c r="J180" s="6" t="s">
        <v>20</v>
      </c>
      <c r="K180" s="29"/>
      <c r="L180" s="29"/>
      <c r="M180" s="29"/>
      <c r="N180" s="29">
        <v>0</v>
      </c>
      <c r="O180" s="29"/>
      <c r="P180" s="29"/>
      <c r="Q180" s="29"/>
      <c r="R180" s="29"/>
      <c r="S180" s="29"/>
      <c r="T180" s="29"/>
      <c r="U180" s="29"/>
      <c r="V180" s="29"/>
      <c r="W180" s="29"/>
      <c r="X180" s="29"/>
      <c r="Y180" s="29"/>
      <c r="Z180" s="29"/>
      <c r="AA180" s="29"/>
      <c r="AB180" s="29"/>
      <c r="AC180" s="33">
        <v>2.5000000372528999E-4</v>
      </c>
      <c r="AD180" s="31">
        <v>1</v>
      </c>
      <c r="AE180" s="29"/>
      <c r="AF180" s="29"/>
      <c r="AK180" s="29"/>
      <c r="AL180" s="29"/>
      <c r="AM180" s="29"/>
      <c r="AN180" s="29"/>
      <c r="AO180" s="29"/>
      <c r="AP180" s="29"/>
      <c r="AQ180" s="29"/>
      <c r="AR180" s="29"/>
    </row>
    <row r="181" spans="1:44" x14ac:dyDescent="0.25">
      <c r="A181" s="7">
        <v>1317</v>
      </c>
      <c r="B181" s="6" t="s">
        <v>399</v>
      </c>
      <c r="C181" s="13" t="s">
        <v>400</v>
      </c>
      <c r="E181" s="29">
        <v>5000000</v>
      </c>
      <c r="F181" s="6" t="s">
        <v>1085</v>
      </c>
      <c r="G181" s="29">
        <v>1200000</v>
      </c>
      <c r="H181" s="29">
        <v>820000</v>
      </c>
      <c r="I181" s="29">
        <v>1600000</v>
      </c>
      <c r="J181" s="6" t="s">
        <v>1087</v>
      </c>
      <c r="K181" s="29">
        <v>1200000</v>
      </c>
      <c r="L181" s="29">
        <v>820000</v>
      </c>
      <c r="M181" s="29">
        <v>1600000</v>
      </c>
      <c r="N181" s="29">
        <v>0</v>
      </c>
      <c r="O181" s="29">
        <v>0</v>
      </c>
      <c r="P181" s="29">
        <v>0</v>
      </c>
      <c r="Q181" s="29">
        <v>1200000</v>
      </c>
      <c r="R181" s="29">
        <v>820000</v>
      </c>
      <c r="S181" s="29">
        <v>1600000</v>
      </c>
      <c r="T181" s="29">
        <v>1200000</v>
      </c>
      <c r="U181" s="29">
        <v>900000</v>
      </c>
      <c r="V181" s="29">
        <v>1500000</v>
      </c>
      <c r="W181" s="29">
        <v>900000</v>
      </c>
      <c r="X181" s="29">
        <v>1500000</v>
      </c>
      <c r="Y181" s="29">
        <v>0</v>
      </c>
      <c r="Z181" s="29">
        <v>0</v>
      </c>
      <c r="AA181" s="29">
        <v>900000</v>
      </c>
      <c r="AB181" s="29">
        <v>1500000</v>
      </c>
      <c r="AC181" s="33">
        <v>0.2352914877</v>
      </c>
      <c r="AD181" s="31">
        <v>1</v>
      </c>
      <c r="AE181" s="29">
        <v>4152</v>
      </c>
      <c r="AF181" s="29">
        <v>174</v>
      </c>
      <c r="AG181" s="7">
        <v>125</v>
      </c>
      <c r="AH181" s="7">
        <v>1.5</v>
      </c>
      <c r="AI181" s="35">
        <v>1.6332911882000001</v>
      </c>
      <c r="AJ181" s="35">
        <v>2.02261881E-2</v>
      </c>
      <c r="AK181" s="29">
        <v>1170291.1259999999</v>
      </c>
      <c r="AL181" s="29">
        <v>902820.2</v>
      </c>
      <c r="AM181" s="29">
        <v>1450037.8</v>
      </c>
      <c r="AN181" s="29">
        <v>817034.25</v>
      </c>
      <c r="AO181" s="29">
        <v>1640818.5249999999</v>
      </c>
      <c r="AP181" s="29">
        <v>1170291.1259999999</v>
      </c>
      <c r="AQ181" s="29"/>
      <c r="AR181" s="29">
        <v>1170291.1259999999</v>
      </c>
    </row>
    <row r="182" spans="1:44" x14ac:dyDescent="0.25">
      <c r="A182" s="7">
        <v>1318</v>
      </c>
      <c r="B182" s="6" t="s">
        <v>401</v>
      </c>
      <c r="C182" s="13" t="s">
        <v>402</v>
      </c>
      <c r="E182" s="29">
        <v>35000000</v>
      </c>
      <c r="F182" s="6" t="s">
        <v>1084</v>
      </c>
      <c r="G182" s="29">
        <v>35000000</v>
      </c>
      <c r="H182" s="29">
        <v>33000000</v>
      </c>
      <c r="I182" s="29">
        <v>37000000</v>
      </c>
      <c r="J182" s="6" t="s">
        <v>1087</v>
      </c>
      <c r="K182" s="29">
        <v>35000000</v>
      </c>
      <c r="L182" s="29">
        <v>33000000</v>
      </c>
      <c r="M182" s="29">
        <v>37000000</v>
      </c>
      <c r="N182" s="29">
        <v>7400000</v>
      </c>
      <c r="O182" s="29">
        <v>6000000</v>
      </c>
      <c r="P182" s="29">
        <v>8900000</v>
      </c>
      <c r="Q182" s="29">
        <v>27000000</v>
      </c>
      <c r="R182" s="29">
        <v>26000000</v>
      </c>
      <c r="S182" s="29">
        <v>29000000</v>
      </c>
      <c r="T182" s="29">
        <v>35000000</v>
      </c>
      <c r="U182" s="29">
        <v>33000000</v>
      </c>
      <c r="V182" s="29">
        <v>36000000</v>
      </c>
      <c r="W182" s="29">
        <v>33000000</v>
      </c>
      <c r="X182" s="29">
        <v>36000000</v>
      </c>
      <c r="Y182" s="29">
        <v>6400000</v>
      </c>
      <c r="Z182" s="29">
        <v>8400000</v>
      </c>
      <c r="AA182" s="29">
        <v>26000000</v>
      </c>
      <c r="AB182" s="29">
        <v>28000000</v>
      </c>
      <c r="AC182" s="33">
        <v>0.99949736089999996</v>
      </c>
      <c r="AD182" s="31">
        <v>1</v>
      </c>
      <c r="AE182" s="29">
        <v>4152</v>
      </c>
      <c r="AF182" s="29">
        <v>2055</v>
      </c>
      <c r="AG182" s="7">
        <v>125</v>
      </c>
      <c r="AH182" s="7">
        <v>2</v>
      </c>
      <c r="AI182" s="35">
        <v>2.4550631599999999</v>
      </c>
      <c r="AJ182" s="35">
        <v>2.9093271800000001E-2</v>
      </c>
      <c r="AK182" s="29">
        <v>34684436.25</v>
      </c>
      <c r="AL182" s="29">
        <v>33293277.300000001</v>
      </c>
      <c r="AM182" s="29">
        <v>36174336.700000003</v>
      </c>
      <c r="AN182" s="29">
        <v>32602153.175000001</v>
      </c>
      <c r="AO182" s="29">
        <v>37200232</v>
      </c>
      <c r="AP182" s="29">
        <v>34684436.25</v>
      </c>
      <c r="AQ182" s="29">
        <v>7364118.5159999998</v>
      </c>
      <c r="AR182" s="29">
        <v>27320317.734000001</v>
      </c>
    </row>
    <row r="183" spans="1:44" x14ac:dyDescent="0.25">
      <c r="A183" s="7">
        <v>1319</v>
      </c>
      <c r="B183" s="6" t="s">
        <v>403</v>
      </c>
      <c r="C183" s="13" t="s">
        <v>404</v>
      </c>
      <c r="E183" s="29">
        <v>5900000</v>
      </c>
      <c r="F183" s="6" t="s">
        <v>1090</v>
      </c>
      <c r="G183" s="29">
        <v>5000000</v>
      </c>
      <c r="H183" s="29">
        <v>4400000</v>
      </c>
      <c r="I183" s="29">
        <v>5800000</v>
      </c>
      <c r="J183" s="6" t="s">
        <v>1097</v>
      </c>
      <c r="K183" s="29">
        <v>5000000</v>
      </c>
      <c r="L183" s="29">
        <v>4300000</v>
      </c>
      <c r="M183" s="29">
        <v>5700000</v>
      </c>
      <c r="N183" s="29">
        <v>280000</v>
      </c>
      <c r="O183" s="29">
        <v>180000</v>
      </c>
      <c r="P183" s="29">
        <v>430000</v>
      </c>
      <c r="Q183" s="29">
        <v>4800000</v>
      </c>
      <c r="R183" s="29">
        <v>4100000</v>
      </c>
      <c r="S183" s="29">
        <v>5500000</v>
      </c>
      <c r="T183" s="29">
        <v>5000000</v>
      </c>
      <c r="U183" s="29">
        <v>4600000</v>
      </c>
      <c r="V183" s="29">
        <v>5500000</v>
      </c>
      <c r="W183" s="29">
        <v>4500000</v>
      </c>
      <c r="X183" s="29">
        <v>5400000</v>
      </c>
      <c r="Y183" s="29">
        <v>200000</v>
      </c>
      <c r="Z183" s="29">
        <v>360000</v>
      </c>
      <c r="AA183" s="29">
        <v>4300000</v>
      </c>
      <c r="AB183" s="29">
        <v>5200000</v>
      </c>
      <c r="AC183" s="33">
        <v>0.86179549190000004</v>
      </c>
      <c r="AD183" s="31">
        <v>1</v>
      </c>
      <c r="AE183" s="29">
        <v>4152</v>
      </c>
      <c r="AF183" s="29">
        <v>750</v>
      </c>
      <c r="AG183" s="7">
        <v>200</v>
      </c>
      <c r="AH183" s="7">
        <v>2</v>
      </c>
      <c r="AI183" s="35">
        <v>2.5664330922</v>
      </c>
      <c r="AJ183" s="35">
        <v>2.55361684E-2</v>
      </c>
      <c r="AK183" s="29">
        <v>5044646.3289999999</v>
      </c>
      <c r="AL183" s="29">
        <v>4581760.2</v>
      </c>
      <c r="AM183" s="29">
        <v>5508387.2999999998</v>
      </c>
      <c r="AN183" s="29">
        <v>4354167.7249999996</v>
      </c>
      <c r="AO183" s="29">
        <v>5760001.5499999998</v>
      </c>
      <c r="AP183" s="29">
        <v>4970301.6349999998</v>
      </c>
      <c r="AQ183" s="29">
        <v>280410.66100000002</v>
      </c>
      <c r="AR183" s="29">
        <v>4764235.6679999996</v>
      </c>
    </row>
    <row r="184" spans="1:44" x14ac:dyDescent="0.25">
      <c r="A184" s="7">
        <v>1320</v>
      </c>
      <c r="B184" s="6" t="s">
        <v>405</v>
      </c>
      <c r="C184" s="13" t="s">
        <v>406</v>
      </c>
      <c r="E184" s="29">
        <v>15000000</v>
      </c>
      <c r="F184" s="6" t="s">
        <v>1085</v>
      </c>
      <c r="G184" s="29">
        <v>540000</v>
      </c>
      <c r="H184" s="29">
        <v>320000</v>
      </c>
      <c r="I184" s="29">
        <v>800000</v>
      </c>
      <c r="J184" s="6" t="s">
        <v>1087</v>
      </c>
      <c r="K184" s="29">
        <v>540000</v>
      </c>
      <c r="L184" s="29">
        <v>320000</v>
      </c>
      <c r="M184" s="29">
        <v>800000</v>
      </c>
      <c r="N184" s="29">
        <v>0</v>
      </c>
      <c r="O184" s="29">
        <v>0</v>
      </c>
      <c r="P184" s="29">
        <v>0</v>
      </c>
      <c r="Q184" s="29">
        <v>540000</v>
      </c>
      <c r="R184" s="29">
        <v>320000</v>
      </c>
      <c r="S184" s="29">
        <v>800000</v>
      </c>
      <c r="T184" s="29">
        <v>530000</v>
      </c>
      <c r="U184" s="29">
        <v>400000</v>
      </c>
      <c r="V184" s="29">
        <v>690000</v>
      </c>
      <c r="W184" s="29">
        <v>400000</v>
      </c>
      <c r="X184" s="29">
        <v>690000</v>
      </c>
      <c r="Y184" s="29">
        <v>0</v>
      </c>
      <c r="Z184" s="29">
        <v>0</v>
      </c>
      <c r="AA184" s="29">
        <v>400000</v>
      </c>
      <c r="AB184" s="29">
        <v>690000</v>
      </c>
      <c r="AC184" s="33">
        <v>3.6674565899999997E-2</v>
      </c>
      <c r="AD184" s="31">
        <v>1</v>
      </c>
      <c r="AE184" s="29">
        <v>4152</v>
      </c>
      <c r="AF184" s="29">
        <v>79</v>
      </c>
      <c r="AG184" s="7">
        <v>125</v>
      </c>
      <c r="AH184" s="7">
        <v>2</v>
      </c>
      <c r="AI184" s="35">
        <v>1.3621899185999999</v>
      </c>
      <c r="AJ184" s="35">
        <v>0.36908042870000002</v>
      </c>
      <c r="AK184" s="29">
        <v>538032.38</v>
      </c>
      <c r="AL184" s="29">
        <v>398221.6</v>
      </c>
      <c r="AM184" s="29">
        <v>692441</v>
      </c>
      <c r="AN184" s="29">
        <v>324685.27500000002</v>
      </c>
      <c r="AO184" s="29">
        <v>796977.2</v>
      </c>
      <c r="AP184" s="29">
        <v>538032.38</v>
      </c>
      <c r="AQ184" s="29"/>
      <c r="AR184" s="29">
        <v>538032.38</v>
      </c>
    </row>
    <row r="185" spans="1:44" x14ac:dyDescent="0.25">
      <c r="A185" s="7">
        <v>1325</v>
      </c>
      <c r="B185" s="6" t="s">
        <v>407</v>
      </c>
      <c r="C185" s="13" t="s">
        <v>408</v>
      </c>
      <c r="E185" s="29">
        <v>7000000</v>
      </c>
      <c r="F185" s="6" t="s">
        <v>1084</v>
      </c>
      <c r="G185" s="29">
        <v>4600000</v>
      </c>
      <c r="H185" s="29">
        <v>4100000</v>
      </c>
      <c r="I185" s="29">
        <v>5100000</v>
      </c>
      <c r="J185" s="6" t="s">
        <v>1087</v>
      </c>
      <c r="K185" s="29">
        <v>4600000</v>
      </c>
      <c r="L185" s="29">
        <v>4100000</v>
      </c>
      <c r="M185" s="29">
        <v>5100000</v>
      </c>
      <c r="N185" s="29">
        <v>180000</v>
      </c>
      <c r="O185" s="29">
        <v>110000</v>
      </c>
      <c r="P185" s="29">
        <v>280000</v>
      </c>
      <c r="Q185" s="29">
        <v>4400000</v>
      </c>
      <c r="R185" s="29">
        <v>3900000</v>
      </c>
      <c r="S185" s="29">
        <v>4900000</v>
      </c>
      <c r="T185" s="29">
        <v>4500000</v>
      </c>
      <c r="U185" s="29">
        <v>4200000</v>
      </c>
      <c r="V185" s="29">
        <v>4900000</v>
      </c>
      <c r="W185" s="29">
        <v>4200000</v>
      </c>
      <c r="X185" s="29">
        <v>4900000</v>
      </c>
      <c r="Y185" s="29">
        <v>130000</v>
      </c>
      <c r="Z185" s="29">
        <v>240000</v>
      </c>
      <c r="AA185" s="29">
        <v>4100000</v>
      </c>
      <c r="AB185" s="29">
        <v>4700000</v>
      </c>
      <c r="AC185" s="33">
        <v>0.65170562600000004</v>
      </c>
      <c r="AD185" s="31">
        <v>1</v>
      </c>
      <c r="AE185" s="29">
        <v>4152</v>
      </c>
      <c r="AF185" s="29">
        <v>1145</v>
      </c>
      <c r="AG185" s="7">
        <v>125</v>
      </c>
      <c r="AH185" s="7">
        <v>1.25</v>
      </c>
      <c r="AI185" s="35">
        <v>1.2937117275000001</v>
      </c>
      <c r="AJ185" s="35">
        <v>1.07396561E-2</v>
      </c>
      <c r="AK185" s="29">
        <v>4557456.7470000004</v>
      </c>
      <c r="AL185" s="29">
        <v>4229345.4000000004</v>
      </c>
      <c r="AM185" s="29">
        <v>4888742.0999999996</v>
      </c>
      <c r="AN185" s="29">
        <v>4081234.95</v>
      </c>
      <c r="AO185" s="29">
        <v>5092141.8499999996</v>
      </c>
      <c r="AP185" s="29">
        <v>4557456.7470000004</v>
      </c>
      <c r="AQ185" s="29">
        <v>180091.43100000001</v>
      </c>
      <c r="AR185" s="29">
        <v>4377365.3159999996</v>
      </c>
    </row>
    <row r="186" spans="1:44" x14ac:dyDescent="0.25">
      <c r="A186" s="7">
        <v>1326</v>
      </c>
      <c r="B186" s="6" t="s">
        <v>409</v>
      </c>
      <c r="C186" s="13" t="s">
        <v>410</v>
      </c>
      <c r="E186" s="29">
        <v>180000</v>
      </c>
      <c r="F186" s="6" t="s">
        <v>1195</v>
      </c>
      <c r="G186" s="29">
        <v>53000</v>
      </c>
      <c r="H186" s="29"/>
      <c r="I186" s="29"/>
      <c r="J186" t="s">
        <v>1190</v>
      </c>
      <c r="K186" s="29"/>
      <c r="L186" s="29"/>
      <c r="M186" s="29"/>
      <c r="N186" s="29">
        <v>35000</v>
      </c>
      <c r="O186" s="29"/>
      <c r="P186" s="29"/>
      <c r="Q186" s="29">
        <v>18000</v>
      </c>
      <c r="R186" s="29"/>
      <c r="S186" s="29"/>
      <c r="T186" s="29"/>
      <c r="U186" s="29"/>
      <c r="V186" s="29"/>
      <c r="W186" s="29"/>
      <c r="X186" s="29"/>
      <c r="Y186" s="29"/>
      <c r="Z186" s="29"/>
      <c r="AA186" s="29"/>
      <c r="AB186" s="29"/>
      <c r="AE186" s="29">
        <v>4152</v>
      </c>
      <c r="AF186" s="29">
        <v>17</v>
      </c>
      <c r="AG186" s="7">
        <v>200</v>
      </c>
      <c r="AH186" s="7">
        <v>1.75</v>
      </c>
      <c r="AI186" s="35">
        <v>1.2937354182</v>
      </c>
      <c r="AJ186" s="35">
        <v>1.0604103599999999E-2</v>
      </c>
      <c r="AK186" s="29">
        <v>53130.379009999997</v>
      </c>
      <c r="AL186" s="29"/>
      <c r="AM186" s="29"/>
      <c r="AN186" s="29"/>
      <c r="AO186" s="29"/>
      <c r="AP186" s="29"/>
      <c r="AQ186" s="29"/>
      <c r="AR186" s="29"/>
    </row>
    <row r="187" spans="1:44" x14ac:dyDescent="0.25">
      <c r="A187" s="7">
        <v>1338</v>
      </c>
      <c r="B187" s="6" t="s">
        <v>411</v>
      </c>
      <c r="C187" s="13" t="s">
        <v>412</v>
      </c>
      <c r="E187" s="29">
        <v>220000</v>
      </c>
      <c r="F187" s="6" t="s">
        <v>1084</v>
      </c>
      <c r="G187" s="29">
        <v>150000</v>
      </c>
      <c r="H187" s="29">
        <v>20000</v>
      </c>
      <c r="I187" s="29">
        <v>350000</v>
      </c>
      <c r="J187" s="6" t="s">
        <v>1087</v>
      </c>
      <c r="K187" s="29">
        <v>150000</v>
      </c>
      <c r="L187" s="29">
        <v>20000</v>
      </c>
      <c r="M187" s="29">
        <v>350000</v>
      </c>
      <c r="N187" s="29">
        <v>0</v>
      </c>
      <c r="O187" s="29">
        <v>0</v>
      </c>
      <c r="P187" s="29">
        <v>0</v>
      </c>
      <c r="Q187" s="29">
        <v>150000</v>
      </c>
      <c r="R187" s="29">
        <v>20000</v>
      </c>
      <c r="S187" s="29">
        <v>350000</v>
      </c>
      <c r="T187" s="29">
        <v>140000</v>
      </c>
      <c r="U187" s="29">
        <v>50000</v>
      </c>
      <c r="V187" s="29">
        <v>260000</v>
      </c>
      <c r="W187" s="29">
        <v>50000</v>
      </c>
      <c r="X187" s="29">
        <v>260000</v>
      </c>
      <c r="Y187" s="29">
        <v>0</v>
      </c>
      <c r="Z187" s="29">
        <v>0</v>
      </c>
      <c r="AA187" s="29">
        <v>50000</v>
      </c>
      <c r="AB187" s="29">
        <v>260000</v>
      </c>
      <c r="AC187" s="33">
        <v>0.69418161030000003</v>
      </c>
      <c r="AD187" s="31">
        <v>1</v>
      </c>
      <c r="AE187" s="29">
        <v>4152</v>
      </c>
      <c r="AF187" s="29">
        <v>9</v>
      </c>
      <c r="AG187" s="7">
        <v>125</v>
      </c>
      <c r="AH187" s="7">
        <v>2</v>
      </c>
      <c r="AI187" s="35">
        <v>1.2876130236000001</v>
      </c>
      <c r="AJ187" s="35">
        <v>6.7718696499999995E-2</v>
      </c>
      <c r="AK187" s="29">
        <v>152198.696</v>
      </c>
      <c r="AL187" s="29">
        <v>49828</v>
      </c>
      <c r="AM187" s="29">
        <v>263348.40000000002</v>
      </c>
      <c r="AN187" s="29">
        <v>20168.25</v>
      </c>
      <c r="AO187" s="29">
        <v>345151.82500000001</v>
      </c>
      <c r="AP187" s="29">
        <v>152198.696</v>
      </c>
      <c r="AQ187" s="29"/>
      <c r="AR187" s="29">
        <v>152198.696</v>
      </c>
    </row>
    <row r="188" spans="1:44" x14ac:dyDescent="0.25">
      <c r="A188" s="7">
        <v>1340</v>
      </c>
      <c r="B188" s="6" t="s">
        <v>413</v>
      </c>
      <c r="C188" s="13" t="s">
        <v>414</v>
      </c>
      <c r="E188" s="29">
        <v>24000000</v>
      </c>
      <c r="F188" s="6" t="s">
        <v>1084</v>
      </c>
      <c r="G188" s="29">
        <v>22000000</v>
      </c>
      <c r="H188" s="29">
        <v>20000000</v>
      </c>
      <c r="I188" s="29">
        <v>24000000</v>
      </c>
      <c r="J188" s="6" t="s">
        <v>1087</v>
      </c>
      <c r="K188" s="29">
        <v>22000000</v>
      </c>
      <c r="L188" s="29">
        <v>20000000</v>
      </c>
      <c r="M188" s="29">
        <v>24000000</v>
      </c>
      <c r="N188" s="29">
        <v>0</v>
      </c>
      <c r="O188" s="29">
        <v>0</v>
      </c>
      <c r="P188" s="29">
        <v>0</v>
      </c>
      <c r="Q188" s="29">
        <v>22000000</v>
      </c>
      <c r="R188" s="29">
        <v>20000000</v>
      </c>
      <c r="S188" s="29">
        <v>24000000</v>
      </c>
      <c r="T188" s="29">
        <v>22000000</v>
      </c>
      <c r="U188" s="29">
        <v>21000000</v>
      </c>
      <c r="V188" s="29">
        <v>23000000</v>
      </c>
      <c r="W188" s="29">
        <v>21000000</v>
      </c>
      <c r="X188" s="29">
        <v>23000000</v>
      </c>
      <c r="Y188" s="29">
        <v>0</v>
      </c>
      <c r="Z188" s="29">
        <v>0</v>
      </c>
      <c r="AA188" s="29">
        <v>21000000</v>
      </c>
      <c r="AB188" s="29">
        <v>23000000</v>
      </c>
      <c r="AC188" s="33">
        <v>0.90217968540000004</v>
      </c>
      <c r="AD188" s="31">
        <v>1</v>
      </c>
      <c r="AE188" s="29">
        <v>4152</v>
      </c>
      <c r="AF188" s="29">
        <v>1111</v>
      </c>
      <c r="AG188" s="7">
        <v>125</v>
      </c>
      <c r="AH188" s="7">
        <v>2</v>
      </c>
      <c r="AI188" s="35">
        <v>1.4127339844</v>
      </c>
      <c r="AJ188" s="35">
        <v>2.0162615700000001E-2</v>
      </c>
      <c r="AK188" s="29">
        <v>22090753.381999999</v>
      </c>
      <c r="AL188" s="29">
        <v>20802054.5</v>
      </c>
      <c r="AM188" s="29">
        <v>23408502</v>
      </c>
      <c r="AN188" s="29">
        <v>20237863.725000001</v>
      </c>
      <c r="AO188" s="29">
        <v>24152401.524999999</v>
      </c>
      <c r="AP188" s="29">
        <v>22090753.381999999</v>
      </c>
      <c r="AQ188" s="29"/>
      <c r="AR188" s="29">
        <v>22090753.381999999</v>
      </c>
    </row>
    <row r="189" spans="1:44" x14ac:dyDescent="0.25">
      <c r="A189" s="7">
        <v>1349</v>
      </c>
      <c r="B189" s="6" t="s">
        <v>415</v>
      </c>
      <c r="C189" s="13" t="s">
        <v>416</v>
      </c>
      <c r="E189" s="29">
        <v>5700000</v>
      </c>
      <c r="F189" s="6" t="s">
        <v>1084</v>
      </c>
      <c r="G189" s="29">
        <v>4600000</v>
      </c>
      <c r="H189" s="29">
        <v>3600000</v>
      </c>
      <c r="I189" s="29">
        <v>5800000</v>
      </c>
      <c r="J189" s="6" t="s">
        <v>1087</v>
      </c>
      <c r="K189" s="29">
        <v>4600000</v>
      </c>
      <c r="L189" s="29">
        <v>3600000</v>
      </c>
      <c r="M189" s="29">
        <v>5800000</v>
      </c>
      <c r="N189" s="29">
        <v>0</v>
      </c>
      <c r="O189" s="29">
        <v>0</v>
      </c>
      <c r="P189" s="29">
        <v>0</v>
      </c>
      <c r="Q189" s="29">
        <v>4600000</v>
      </c>
      <c r="R189" s="29">
        <v>3600000</v>
      </c>
      <c r="S189" s="29">
        <v>5800000</v>
      </c>
      <c r="T189" s="29">
        <v>4600000</v>
      </c>
      <c r="U189" s="29">
        <v>3900000</v>
      </c>
      <c r="V189" s="29">
        <v>5300000</v>
      </c>
      <c r="W189" s="29">
        <v>3900000</v>
      </c>
      <c r="X189" s="29">
        <v>5300000</v>
      </c>
      <c r="Y189" s="29">
        <v>0</v>
      </c>
      <c r="Z189" s="29">
        <v>0</v>
      </c>
      <c r="AA189" s="29">
        <v>3900000</v>
      </c>
      <c r="AB189" s="29">
        <v>5300000</v>
      </c>
      <c r="AC189" s="33">
        <v>0.80627116539999999</v>
      </c>
      <c r="AD189" s="31">
        <v>1</v>
      </c>
      <c r="AE189" s="29">
        <v>4152</v>
      </c>
      <c r="AF189" s="29">
        <v>371</v>
      </c>
      <c r="AG189" s="7">
        <v>125</v>
      </c>
      <c r="AH189" s="7">
        <v>2</v>
      </c>
      <c r="AI189" s="35">
        <v>1.1976703465</v>
      </c>
      <c r="AJ189" s="35">
        <v>9.0513552999999993E-3</v>
      </c>
      <c r="AK189" s="29">
        <v>4599733.6349999998</v>
      </c>
      <c r="AL189" s="29">
        <v>3896101.2</v>
      </c>
      <c r="AM189" s="29">
        <v>5342220.2</v>
      </c>
      <c r="AN189" s="29">
        <v>3597456.0750000002</v>
      </c>
      <c r="AO189" s="29">
        <v>5764641.9749999996</v>
      </c>
      <c r="AP189" s="29">
        <v>4599733.6349999998</v>
      </c>
      <c r="AQ189" s="29"/>
      <c r="AR189" s="29">
        <v>4599733.6349999998</v>
      </c>
    </row>
    <row r="190" spans="1:44" x14ac:dyDescent="0.25">
      <c r="A190" s="7">
        <v>1350</v>
      </c>
      <c r="B190" s="6" t="s">
        <v>417</v>
      </c>
      <c r="C190" s="13" t="s">
        <v>418</v>
      </c>
      <c r="E190" s="29">
        <v>560000</v>
      </c>
      <c r="F190" s="6" t="s">
        <v>1084</v>
      </c>
      <c r="G190" s="29">
        <v>550000</v>
      </c>
      <c r="H190" s="29">
        <v>300000</v>
      </c>
      <c r="I190" s="29">
        <v>850000</v>
      </c>
      <c r="J190" s="6" t="s">
        <v>1087</v>
      </c>
      <c r="K190" s="29">
        <v>550000</v>
      </c>
      <c r="L190" s="29">
        <v>300000</v>
      </c>
      <c r="M190" s="29">
        <v>850000</v>
      </c>
      <c r="N190" s="29">
        <v>0</v>
      </c>
      <c r="O190" s="29">
        <v>0</v>
      </c>
      <c r="P190" s="29">
        <v>0</v>
      </c>
      <c r="Q190" s="29">
        <v>550000</v>
      </c>
      <c r="R190" s="29">
        <v>300000</v>
      </c>
      <c r="S190" s="29">
        <v>850000</v>
      </c>
      <c r="T190" s="29">
        <v>530000</v>
      </c>
      <c r="U190" s="29">
        <v>370000</v>
      </c>
      <c r="V190" s="29">
        <v>740000</v>
      </c>
      <c r="W190" s="29">
        <v>370000</v>
      </c>
      <c r="X190" s="29">
        <v>740000</v>
      </c>
      <c r="Y190" s="29">
        <v>0</v>
      </c>
      <c r="Z190" s="29">
        <v>0</v>
      </c>
      <c r="AA190" s="29">
        <v>370000</v>
      </c>
      <c r="AB190" s="29">
        <v>740000</v>
      </c>
      <c r="AC190" s="33">
        <v>0.97675642890000003</v>
      </c>
      <c r="AD190" s="31">
        <v>1</v>
      </c>
      <c r="AE190" s="29">
        <v>4152</v>
      </c>
      <c r="AF190" s="29">
        <v>68</v>
      </c>
      <c r="AG190" s="7">
        <v>125</v>
      </c>
      <c r="AH190" s="7">
        <v>2</v>
      </c>
      <c r="AI190" s="35">
        <v>1.2876130236000001</v>
      </c>
      <c r="AJ190" s="35">
        <v>6.7718696499999995E-2</v>
      </c>
      <c r="AK190" s="29">
        <v>548026.84499999997</v>
      </c>
      <c r="AL190" s="29">
        <v>366010.6</v>
      </c>
      <c r="AM190" s="29">
        <v>740502.2</v>
      </c>
      <c r="AN190" s="29">
        <v>295864.22499999998</v>
      </c>
      <c r="AO190" s="29">
        <v>854757.55</v>
      </c>
      <c r="AP190" s="29">
        <v>548026.84499999997</v>
      </c>
      <c r="AQ190" s="29"/>
      <c r="AR190" s="29">
        <v>548026.84499999997</v>
      </c>
    </row>
    <row r="191" spans="1:44" x14ac:dyDescent="0.25">
      <c r="A191" s="7">
        <v>1351</v>
      </c>
      <c r="B191" s="6" t="s">
        <v>419</v>
      </c>
      <c r="C191" s="13" t="s">
        <v>420</v>
      </c>
      <c r="E191" s="29">
        <v>2700000</v>
      </c>
      <c r="F191" s="6" t="s">
        <v>1085</v>
      </c>
      <c r="G191" s="29">
        <v>960000</v>
      </c>
      <c r="H191" s="29">
        <v>750000</v>
      </c>
      <c r="I191" s="29">
        <v>1200000</v>
      </c>
      <c r="J191" s="6" t="s">
        <v>1087</v>
      </c>
      <c r="K191" s="29">
        <v>960000</v>
      </c>
      <c r="L191" s="29">
        <v>750000</v>
      </c>
      <c r="M191" s="29">
        <v>1200000</v>
      </c>
      <c r="N191" s="29">
        <v>78000</v>
      </c>
      <c r="O191" s="29">
        <v>29000</v>
      </c>
      <c r="P191" s="29">
        <v>150000</v>
      </c>
      <c r="Q191" s="29">
        <v>890000</v>
      </c>
      <c r="R191" s="29">
        <v>670000</v>
      </c>
      <c r="S191" s="29">
        <v>1100000</v>
      </c>
      <c r="T191" s="29">
        <v>960000</v>
      </c>
      <c r="U191" s="29">
        <v>810000</v>
      </c>
      <c r="V191" s="29">
        <v>1100000</v>
      </c>
      <c r="W191" s="29">
        <v>810000</v>
      </c>
      <c r="X191" s="29">
        <v>1100000</v>
      </c>
      <c r="Y191" s="29">
        <v>41000</v>
      </c>
      <c r="Z191" s="29">
        <v>120000</v>
      </c>
      <c r="AA191" s="29">
        <v>750000</v>
      </c>
      <c r="AB191" s="29">
        <v>1000000</v>
      </c>
      <c r="AC191" s="33">
        <v>0.36242928699999999</v>
      </c>
      <c r="AD191" s="31">
        <v>1</v>
      </c>
      <c r="AE191" s="29">
        <v>4152</v>
      </c>
      <c r="AF191" s="29">
        <v>168</v>
      </c>
      <c r="AG191" s="7">
        <v>125</v>
      </c>
      <c r="AH191" s="7">
        <v>2</v>
      </c>
      <c r="AI191" s="35">
        <v>1.5100126103</v>
      </c>
      <c r="AJ191" s="35">
        <v>1.1855635999999999E-2</v>
      </c>
      <c r="AK191" s="29">
        <v>964652.75800000003</v>
      </c>
      <c r="AL191" s="29">
        <v>814419.9</v>
      </c>
      <c r="AM191" s="29">
        <v>1117374</v>
      </c>
      <c r="AN191" s="29">
        <v>746699.75</v>
      </c>
      <c r="AO191" s="29">
        <v>1209436.5</v>
      </c>
      <c r="AP191" s="29">
        <v>964652.75800000003</v>
      </c>
      <c r="AQ191" s="29">
        <v>77683.975999999995</v>
      </c>
      <c r="AR191" s="29">
        <v>886968.78200000001</v>
      </c>
    </row>
    <row r="192" spans="1:44" x14ac:dyDescent="0.25">
      <c r="A192" s="7">
        <v>1352</v>
      </c>
      <c r="B192" s="6" t="s">
        <v>421</v>
      </c>
      <c r="C192" s="13" t="s">
        <v>422</v>
      </c>
      <c r="E192" s="29">
        <v>4700000</v>
      </c>
      <c r="F192" s="6" t="s">
        <v>1087</v>
      </c>
      <c r="G192" s="29">
        <v>4700000</v>
      </c>
      <c r="H192" s="29">
        <v>4300000</v>
      </c>
      <c r="I192" s="29">
        <v>5200000</v>
      </c>
      <c r="J192" s="6" t="s">
        <v>1087</v>
      </c>
      <c r="K192" s="29">
        <v>4700000</v>
      </c>
      <c r="L192" s="29">
        <v>4300000</v>
      </c>
      <c r="M192" s="29">
        <v>5200000</v>
      </c>
      <c r="N192" s="29">
        <v>56000</v>
      </c>
      <c r="O192" s="29">
        <v>30000</v>
      </c>
      <c r="P192" s="29">
        <v>86000</v>
      </c>
      <c r="Q192" s="29">
        <v>4600000</v>
      </c>
      <c r="R192" s="29">
        <v>4200000</v>
      </c>
      <c r="S192" s="29">
        <v>5100000</v>
      </c>
      <c r="T192" s="29">
        <v>4700000</v>
      </c>
      <c r="U192" s="29">
        <v>4400000</v>
      </c>
      <c r="V192" s="29">
        <v>5000000</v>
      </c>
      <c r="W192" s="29">
        <v>4400000</v>
      </c>
      <c r="X192" s="29">
        <v>5000000</v>
      </c>
      <c r="Y192" s="29">
        <v>39000</v>
      </c>
      <c r="Z192" s="29">
        <v>75000</v>
      </c>
      <c r="AA192" s="29">
        <v>4400000</v>
      </c>
      <c r="AB192" s="29">
        <v>5000000</v>
      </c>
      <c r="AC192" s="33">
        <v>1</v>
      </c>
      <c r="AD192" s="31">
        <v>1</v>
      </c>
      <c r="AE192" s="29">
        <v>4152</v>
      </c>
      <c r="AF192" s="29">
        <v>1291</v>
      </c>
      <c r="AG192" s="7">
        <v>125</v>
      </c>
      <c r="AH192" s="7">
        <v>2</v>
      </c>
      <c r="AI192" s="35">
        <v>1.2637161567999999</v>
      </c>
      <c r="AJ192" s="35">
        <v>9.7303730000000005E-3</v>
      </c>
      <c r="AK192" s="29">
        <v>4705278.2620000001</v>
      </c>
      <c r="AL192" s="29">
        <v>4404564.8</v>
      </c>
      <c r="AM192" s="29">
        <v>5032902.0999999996</v>
      </c>
      <c r="AN192" s="29">
        <v>4257924.7249999996</v>
      </c>
      <c r="AO192" s="29">
        <v>5160564.2750000004</v>
      </c>
      <c r="AP192" s="29">
        <v>4705278.2620000001</v>
      </c>
      <c r="AQ192" s="29">
        <v>55876.353999999999</v>
      </c>
      <c r="AR192" s="29">
        <v>4649401.9079999998</v>
      </c>
    </row>
    <row r="193" spans="1:44" x14ac:dyDescent="0.25">
      <c r="A193" s="7">
        <v>1354</v>
      </c>
      <c r="B193" s="6" t="s">
        <v>423</v>
      </c>
      <c r="C193" s="13" t="s">
        <v>424</v>
      </c>
      <c r="E193" s="29">
        <v>5000000</v>
      </c>
      <c r="F193" s="6" t="s">
        <v>1084</v>
      </c>
      <c r="G193" s="29">
        <v>4600000</v>
      </c>
      <c r="H193" s="29">
        <v>3800000</v>
      </c>
      <c r="I193" s="29">
        <v>5400000</v>
      </c>
      <c r="J193" s="6" t="s">
        <v>1087</v>
      </c>
      <c r="K193" s="29">
        <v>4600000</v>
      </c>
      <c r="L193" s="29">
        <v>3800000</v>
      </c>
      <c r="M193" s="29">
        <v>5400000</v>
      </c>
      <c r="N193" s="29">
        <v>2100000</v>
      </c>
      <c r="O193" s="29">
        <v>1400000</v>
      </c>
      <c r="P193" s="29">
        <v>2900000</v>
      </c>
      <c r="Q193" s="29">
        <v>2500000</v>
      </c>
      <c r="R193" s="29">
        <v>2000000</v>
      </c>
      <c r="S193" s="29">
        <v>2900000</v>
      </c>
      <c r="T193" s="29">
        <v>4500000</v>
      </c>
      <c r="U193" s="29">
        <v>4000000</v>
      </c>
      <c r="V193" s="29">
        <v>5100000</v>
      </c>
      <c r="W193" s="29">
        <v>4000000</v>
      </c>
      <c r="X193" s="29">
        <v>5100000</v>
      </c>
      <c r="Y193" s="29">
        <v>1700000</v>
      </c>
      <c r="Z193" s="29">
        <v>2600000</v>
      </c>
      <c r="AA193" s="29">
        <v>2200000</v>
      </c>
      <c r="AB193" s="29">
        <v>2800000</v>
      </c>
      <c r="AC193" s="33">
        <v>0.90828246000000001</v>
      </c>
      <c r="AD193" s="31">
        <v>1</v>
      </c>
      <c r="AE193" s="29">
        <v>4152</v>
      </c>
      <c r="AF193" s="29">
        <v>347</v>
      </c>
      <c r="AG193" s="7">
        <v>125</v>
      </c>
      <c r="AH193" s="7">
        <v>2</v>
      </c>
      <c r="AI193" s="35">
        <v>1.3428012809000001</v>
      </c>
      <c r="AJ193" s="35">
        <v>1.4961471699999999E-2</v>
      </c>
      <c r="AK193" s="29">
        <v>4560260.2</v>
      </c>
      <c r="AL193" s="29">
        <v>4035955.4</v>
      </c>
      <c r="AM193" s="29">
        <v>5127883.2</v>
      </c>
      <c r="AN193" s="29">
        <v>3777107.2250000001</v>
      </c>
      <c r="AO193" s="29">
        <v>5412691.625</v>
      </c>
      <c r="AP193" s="29">
        <v>4560260.2</v>
      </c>
      <c r="AQ193" s="29">
        <v>2096215.8770000001</v>
      </c>
      <c r="AR193" s="29">
        <v>2464044.3229999999</v>
      </c>
    </row>
    <row r="194" spans="1:44" x14ac:dyDescent="0.25">
      <c r="A194" s="7">
        <v>1355</v>
      </c>
      <c r="B194" s="6" t="s">
        <v>425</v>
      </c>
      <c r="C194" s="13" t="s">
        <v>426</v>
      </c>
      <c r="E194" s="29">
        <v>13000000</v>
      </c>
      <c r="F194" s="6" t="s">
        <v>1086</v>
      </c>
      <c r="G194" s="29">
        <v>13000000</v>
      </c>
      <c r="H194" s="29">
        <v>11000000</v>
      </c>
      <c r="I194" s="29">
        <v>15000000</v>
      </c>
      <c r="J194" s="6" t="s">
        <v>1086</v>
      </c>
      <c r="K194" s="29">
        <v>12000000</v>
      </c>
      <c r="L194" s="29">
        <v>11000000</v>
      </c>
      <c r="M194" s="29">
        <v>14000000</v>
      </c>
      <c r="N194" s="29">
        <v>11000000</v>
      </c>
      <c r="O194" s="29">
        <v>9100000</v>
      </c>
      <c r="P194" s="29">
        <v>13000000</v>
      </c>
      <c r="Q194" s="29">
        <v>2000000</v>
      </c>
      <c r="R194" s="29">
        <v>1700000</v>
      </c>
      <c r="S194" s="29">
        <v>2300000</v>
      </c>
      <c r="T194" s="29">
        <v>13000000</v>
      </c>
      <c r="U194" s="29">
        <v>12000000</v>
      </c>
      <c r="V194" s="29">
        <v>14000000</v>
      </c>
      <c r="W194" s="29">
        <v>11000000</v>
      </c>
      <c r="X194" s="29">
        <v>14000000</v>
      </c>
      <c r="Y194" s="29">
        <v>9600000</v>
      </c>
      <c r="Z194" s="29">
        <v>12000000</v>
      </c>
      <c r="AA194" s="29">
        <v>1800000</v>
      </c>
      <c r="AB194" s="29">
        <v>2200000</v>
      </c>
      <c r="AC194" s="33">
        <v>1</v>
      </c>
      <c r="AD194" s="31">
        <v>1</v>
      </c>
      <c r="AE194" s="29">
        <v>4152</v>
      </c>
      <c r="AF194" s="29">
        <v>884</v>
      </c>
      <c r="AG194" s="7">
        <v>125</v>
      </c>
      <c r="AH194" s="7">
        <v>2</v>
      </c>
      <c r="AI194" s="35">
        <v>1.2113465402000001</v>
      </c>
      <c r="AJ194" s="35">
        <v>1.10759919E-2</v>
      </c>
      <c r="AK194" s="29">
        <v>12765013.858999999</v>
      </c>
      <c r="AL194" s="29">
        <v>11536337.800000001</v>
      </c>
      <c r="AM194" s="29">
        <v>14048467.9</v>
      </c>
      <c r="AN194" s="29">
        <v>11050456.25</v>
      </c>
      <c r="AO194" s="29">
        <v>14716371.1</v>
      </c>
      <c r="AP194" s="29">
        <v>11653914.441</v>
      </c>
      <c r="AQ194" s="29">
        <v>10806069.395</v>
      </c>
      <c r="AR194" s="29">
        <v>1958944.4639999999</v>
      </c>
    </row>
    <row r="195" spans="1:44" x14ac:dyDescent="0.25">
      <c r="A195" s="7">
        <v>1356</v>
      </c>
      <c r="B195" s="6" t="s">
        <v>427</v>
      </c>
      <c r="C195" s="13" t="s">
        <v>428</v>
      </c>
      <c r="E195" s="29">
        <v>3500000</v>
      </c>
      <c r="F195" s="6" t="s">
        <v>1084</v>
      </c>
      <c r="G195" s="29">
        <v>3000000</v>
      </c>
      <c r="H195" s="29">
        <v>2200000</v>
      </c>
      <c r="I195" s="29">
        <v>4000000</v>
      </c>
      <c r="J195" s="6" t="s">
        <v>1087</v>
      </c>
      <c r="K195" s="29">
        <v>3000000</v>
      </c>
      <c r="L195" s="29">
        <v>2200000</v>
      </c>
      <c r="M195" s="29">
        <v>4000000</v>
      </c>
      <c r="N195" s="29">
        <v>0</v>
      </c>
      <c r="O195" s="29">
        <v>0</v>
      </c>
      <c r="P195" s="29">
        <v>0</v>
      </c>
      <c r="Q195" s="29">
        <v>3000000</v>
      </c>
      <c r="R195" s="29">
        <v>2200000</v>
      </c>
      <c r="S195" s="29">
        <v>4000000</v>
      </c>
      <c r="T195" s="29">
        <v>3000000</v>
      </c>
      <c r="U195" s="29">
        <v>2400000</v>
      </c>
      <c r="V195" s="29">
        <v>3600000</v>
      </c>
      <c r="W195" s="29">
        <v>2400000</v>
      </c>
      <c r="X195" s="29">
        <v>3600000</v>
      </c>
      <c r="Y195" s="29">
        <v>0</v>
      </c>
      <c r="Z195" s="29">
        <v>0</v>
      </c>
      <c r="AA195" s="29">
        <v>2400000</v>
      </c>
      <c r="AB195" s="29">
        <v>3600000</v>
      </c>
      <c r="AC195" s="33">
        <v>0.85346932789999996</v>
      </c>
      <c r="AD195" s="31">
        <v>1</v>
      </c>
      <c r="AE195" s="29">
        <v>4152</v>
      </c>
      <c r="AF195" s="29">
        <v>184</v>
      </c>
      <c r="AG195" s="7">
        <v>125</v>
      </c>
      <c r="AH195" s="7">
        <v>2</v>
      </c>
      <c r="AI195" s="35">
        <v>1.3882040134</v>
      </c>
      <c r="AJ195" s="35">
        <v>1.6929668500000002E-2</v>
      </c>
      <c r="AK195" s="29">
        <v>2999048.108</v>
      </c>
      <c r="AL195" s="29">
        <v>2436713</v>
      </c>
      <c r="AM195" s="29">
        <v>3603783.6</v>
      </c>
      <c r="AN195" s="29">
        <v>2195087.6</v>
      </c>
      <c r="AO195" s="29">
        <v>3974858.3</v>
      </c>
      <c r="AP195" s="29">
        <v>2999048.108</v>
      </c>
      <c r="AQ195" s="29"/>
      <c r="AR195" s="29">
        <v>2999048.108</v>
      </c>
    </row>
    <row r="196" spans="1:44" x14ac:dyDescent="0.25">
      <c r="A196" s="7">
        <v>1357</v>
      </c>
      <c r="B196" s="6" t="s">
        <v>429</v>
      </c>
      <c r="C196" s="13" t="s">
        <v>430</v>
      </c>
      <c r="E196" s="29">
        <v>4000000</v>
      </c>
      <c r="F196" s="6" t="s">
        <v>1086</v>
      </c>
      <c r="G196" s="29">
        <v>4000000</v>
      </c>
      <c r="H196" s="29">
        <v>3000000</v>
      </c>
      <c r="I196" s="29">
        <v>5000000</v>
      </c>
      <c r="J196" s="6" t="s">
        <v>1086</v>
      </c>
      <c r="K196" s="29">
        <v>3700000</v>
      </c>
      <c r="L196" s="29">
        <v>2800000</v>
      </c>
      <c r="M196" s="29">
        <v>4800000</v>
      </c>
      <c r="N196" s="29">
        <v>3900000</v>
      </c>
      <c r="O196" s="29">
        <v>3000000</v>
      </c>
      <c r="P196" s="29">
        <v>5000000</v>
      </c>
      <c r="Q196" s="29">
        <v>59000</v>
      </c>
      <c r="R196" s="29">
        <v>30000</v>
      </c>
      <c r="S196" s="29">
        <v>99000</v>
      </c>
      <c r="T196" s="29">
        <v>3900000</v>
      </c>
      <c r="U196" s="29">
        <v>3300000</v>
      </c>
      <c r="V196" s="29">
        <v>4600000</v>
      </c>
      <c r="W196" s="29">
        <v>3100000</v>
      </c>
      <c r="X196" s="29">
        <v>4400000</v>
      </c>
      <c r="Y196" s="29">
        <v>3300000</v>
      </c>
      <c r="Z196" s="29">
        <v>4600000</v>
      </c>
      <c r="AA196" s="29">
        <v>37000</v>
      </c>
      <c r="AB196" s="29">
        <v>84000</v>
      </c>
      <c r="AC196" s="33">
        <v>1</v>
      </c>
      <c r="AD196" s="31">
        <v>1</v>
      </c>
      <c r="AE196" s="29">
        <v>4152</v>
      </c>
      <c r="AF196" s="29">
        <v>302</v>
      </c>
      <c r="AG196" s="7">
        <v>125</v>
      </c>
      <c r="AH196" s="7">
        <v>2</v>
      </c>
      <c r="AI196" s="35">
        <v>1.1960616905999999</v>
      </c>
      <c r="AJ196" s="35">
        <v>1.07566504E-2</v>
      </c>
      <c r="AK196" s="29">
        <v>3968581.5630000001</v>
      </c>
      <c r="AL196" s="29">
        <v>3319716.7</v>
      </c>
      <c r="AM196" s="29">
        <v>4636048.7</v>
      </c>
      <c r="AN196" s="29">
        <v>3040157.7250000001</v>
      </c>
      <c r="AO196" s="29">
        <v>5018178.55</v>
      </c>
      <c r="AP196" s="29">
        <v>3706188.5630000001</v>
      </c>
      <c r="AQ196" s="29">
        <v>3909573.4270000001</v>
      </c>
      <c r="AR196" s="29">
        <v>59008.135999999999</v>
      </c>
    </row>
    <row r="197" spans="1:44" x14ac:dyDescent="0.25">
      <c r="A197" s="7">
        <v>1358</v>
      </c>
      <c r="B197" s="6" t="s">
        <v>431</v>
      </c>
      <c r="C197" s="13" t="s">
        <v>432</v>
      </c>
      <c r="E197" s="29">
        <v>53000000</v>
      </c>
      <c r="F197" s="6" t="s">
        <v>1084</v>
      </c>
      <c r="G197" s="29">
        <v>52000000</v>
      </c>
      <c r="H197" s="29">
        <v>46000000</v>
      </c>
      <c r="I197" s="29">
        <v>59000000</v>
      </c>
      <c r="J197" s="6" t="s">
        <v>1087</v>
      </c>
      <c r="K197" s="29">
        <v>52000000</v>
      </c>
      <c r="L197" s="29">
        <v>46000000</v>
      </c>
      <c r="M197" s="29">
        <v>59000000</v>
      </c>
      <c r="N197" s="29">
        <v>29000000</v>
      </c>
      <c r="O197" s="29">
        <v>23000000</v>
      </c>
      <c r="P197" s="29">
        <v>34000000</v>
      </c>
      <c r="Q197" s="29">
        <v>24000000</v>
      </c>
      <c r="R197" s="29">
        <v>21000000</v>
      </c>
      <c r="S197" s="29">
        <v>27000000</v>
      </c>
      <c r="T197" s="29">
        <v>52000000</v>
      </c>
      <c r="U197" s="29">
        <v>48000000</v>
      </c>
      <c r="V197" s="29">
        <v>57000000</v>
      </c>
      <c r="W197" s="29">
        <v>48000000</v>
      </c>
      <c r="X197" s="29">
        <v>57000000</v>
      </c>
      <c r="Y197" s="29">
        <v>25000000</v>
      </c>
      <c r="Z197" s="29">
        <v>32000000</v>
      </c>
      <c r="AA197" s="29">
        <v>22000000</v>
      </c>
      <c r="AB197" s="29">
        <v>25000000</v>
      </c>
      <c r="AC197" s="33">
        <v>0.98368217680000003</v>
      </c>
      <c r="AD197" s="31">
        <v>1</v>
      </c>
      <c r="AE197" s="29">
        <v>4152</v>
      </c>
      <c r="AF197" s="29">
        <v>2133</v>
      </c>
      <c r="AG197" s="7">
        <v>125</v>
      </c>
      <c r="AH197" s="7">
        <v>2</v>
      </c>
      <c r="AI197" s="35">
        <v>1.2591256632000001</v>
      </c>
      <c r="AJ197" s="35">
        <v>1.4059827800000001E-2</v>
      </c>
      <c r="AK197" s="29">
        <v>52333041.814999998</v>
      </c>
      <c r="AL197" s="29">
        <v>48144375.5</v>
      </c>
      <c r="AM197" s="29">
        <v>56584795.100000001</v>
      </c>
      <c r="AN197" s="29">
        <v>46115112.325000003</v>
      </c>
      <c r="AO197" s="29">
        <v>58737827.149999999</v>
      </c>
      <c r="AP197" s="29">
        <v>52333041.814999998</v>
      </c>
      <c r="AQ197" s="29">
        <v>28723906.111000001</v>
      </c>
      <c r="AR197" s="29">
        <v>23609135.704</v>
      </c>
    </row>
    <row r="198" spans="1:44" x14ac:dyDescent="0.25">
      <c r="A198" s="7">
        <v>1360</v>
      </c>
      <c r="B198" s="6" t="s">
        <v>433</v>
      </c>
      <c r="C198" s="13" t="s">
        <v>434</v>
      </c>
      <c r="E198" s="29">
        <v>190000000</v>
      </c>
      <c r="F198" s="6" t="s">
        <v>1088</v>
      </c>
      <c r="G198" s="29">
        <v>130000000</v>
      </c>
      <c r="H198" s="29">
        <v>120000000</v>
      </c>
      <c r="I198" s="29">
        <v>140000000</v>
      </c>
      <c r="J198" s="6" t="s">
        <v>1086</v>
      </c>
      <c r="K198" s="29">
        <v>130000000</v>
      </c>
      <c r="L198" s="29">
        <v>120000000</v>
      </c>
      <c r="M198" s="29">
        <v>140000000</v>
      </c>
      <c r="N198" s="29">
        <v>82000000</v>
      </c>
      <c r="O198" s="29">
        <v>73000000</v>
      </c>
      <c r="P198" s="29">
        <v>92000000</v>
      </c>
      <c r="Q198" s="29">
        <v>49000000</v>
      </c>
      <c r="R198" s="29">
        <v>46000000</v>
      </c>
      <c r="S198" s="29">
        <v>53000000</v>
      </c>
      <c r="T198" s="29">
        <v>130000000</v>
      </c>
      <c r="U198" s="29">
        <v>120000000</v>
      </c>
      <c r="V198" s="29">
        <v>140000000</v>
      </c>
      <c r="W198" s="29">
        <v>120000000</v>
      </c>
      <c r="X198" s="29">
        <v>140000000</v>
      </c>
      <c r="Y198" s="29">
        <v>75000000</v>
      </c>
      <c r="Z198" s="29">
        <v>88000000</v>
      </c>
      <c r="AA198" s="29">
        <v>47000000</v>
      </c>
      <c r="AB198" s="29">
        <v>52000000</v>
      </c>
      <c r="AC198" s="33">
        <v>0.69326542189999996</v>
      </c>
      <c r="AD198" s="31">
        <v>1</v>
      </c>
      <c r="AE198" s="29">
        <v>4152</v>
      </c>
      <c r="AF198" s="29">
        <v>2543</v>
      </c>
      <c r="AG198" s="7">
        <v>125</v>
      </c>
      <c r="AH198" s="7">
        <v>2</v>
      </c>
      <c r="AI198" s="35">
        <v>1.2846820565999999</v>
      </c>
      <c r="AJ198" s="35">
        <v>2.2969680999999999E-2</v>
      </c>
      <c r="AK198" s="29">
        <v>130756816.53</v>
      </c>
      <c r="AL198" s="29">
        <v>124242958.40000001</v>
      </c>
      <c r="AM198" s="29">
        <v>137252135.5</v>
      </c>
      <c r="AN198" s="29">
        <v>121421145.03</v>
      </c>
      <c r="AO198" s="29">
        <v>141222298.03</v>
      </c>
      <c r="AP198" s="29">
        <v>129807539.53</v>
      </c>
      <c r="AQ198" s="29">
        <v>81563453.937999994</v>
      </c>
      <c r="AR198" s="29">
        <v>49193362.589000002</v>
      </c>
    </row>
    <row r="199" spans="1:44" x14ac:dyDescent="0.25">
      <c r="A199" s="7">
        <v>1361</v>
      </c>
      <c r="B199" s="6" t="s">
        <v>435</v>
      </c>
      <c r="C199" s="13" t="s">
        <v>436</v>
      </c>
      <c r="E199" s="29">
        <v>2000000</v>
      </c>
      <c r="F199" s="6" t="s">
        <v>19</v>
      </c>
      <c r="G199" s="29">
        <v>50</v>
      </c>
      <c r="H199" s="29"/>
      <c r="I199" s="29"/>
      <c r="J199" s="6" t="s">
        <v>20</v>
      </c>
      <c r="K199" s="29"/>
      <c r="L199" s="29"/>
      <c r="M199" s="29"/>
      <c r="N199" s="29">
        <v>0</v>
      </c>
      <c r="O199" s="29"/>
      <c r="P199" s="29"/>
      <c r="Q199" s="29"/>
      <c r="R199" s="29"/>
      <c r="S199" s="29"/>
      <c r="T199" s="29"/>
      <c r="U199" s="29"/>
      <c r="V199" s="29"/>
      <c r="W199" s="29"/>
      <c r="X199" s="29"/>
      <c r="Y199" s="29"/>
      <c r="Z199" s="29"/>
      <c r="AA199" s="29"/>
      <c r="AB199" s="29"/>
      <c r="AC199" s="33">
        <v>2.4999999441206501E-5</v>
      </c>
      <c r="AD199" s="31">
        <v>1</v>
      </c>
      <c r="AE199" s="29"/>
      <c r="AF199" s="29"/>
      <c r="AK199" s="29"/>
      <c r="AL199" s="29"/>
      <c r="AM199" s="29"/>
      <c r="AN199" s="29"/>
      <c r="AO199" s="29"/>
      <c r="AP199" s="29"/>
      <c r="AQ199" s="29"/>
      <c r="AR199" s="29"/>
    </row>
    <row r="200" spans="1:44" x14ac:dyDescent="0.25">
      <c r="A200" s="7">
        <v>1362</v>
      </c>
      <c r="B200" s="6" t="s">
        <v>437</v>
      </c>
      <c r="C200" s="13" t="s">
        <v>438</v>
      </c>
      <c r="E200" s="29">
        <v>6200000</v>
      </c>
      <c r="F200" s="6" t="s">
        <v>1085</v>
      </c>
      <c r="G200" s="29">
        <v>84000</v>
      </c>
      <c r="H200" s="29">
        <v>2000</v>
      </c>
      <c r="I200" s="29">
        <v>210000</v>
      </c>
      <c r="J200" s="6" t="s">
        <v>1087</v>
      </c>
      <c r="K200" s="29">
        <v>84000</v>
      </c>
      <c r="L200" s="29">
        <v>2000</v>
      </c>
      <c r="M200" s="29">
        <v>210000</v>
      </c>
      <c r="N200" s="29">
        <v>0</v>
      </c>
      <c r="O200" s="29">
        <v>0</v>
      </c>
      <c r="P200" s="29">
        <v>0</v>
      </c>
      <c r="Q200" s="29">
        <v>84000</v>
      </c>
      <c r="R200" s="29">
        <v>2000</v>
      </c>
      <c r="S200" s="29">
        <v>210000</v>
      </c>
      <c r="T200" s="29">
        <v>77000</v>
      </c>
      <c r="U200" s="29">
        <v>21000</v>
      </c>
      <c r="V200" s="29">
        <v>150000</v>
      </c>
      <c r="W200" s="29">
        <v>21000</v>
      </c>
      <c r="X200" s="29">
        <v>150000</v>
      </c>
      <c r="Y200" s="29">
        <v>0</v>
      </c>
      <c r="Z200" s="29">
        <v>0</v>
      </c>
      <c r="AA200" s="29">
        <v>21000</v>
      </c>
      <c r="AB200" s="29">
        <v>150000</v>
      </c>
      <c r="AC200" s="33">
        <v>1.3648888600000001E-2</v>
      </c>
      <c r="AD200" s="31">
        <v>1</v>
      </c>
      <c r="AE200" s="29">
        <v>4152</v>
      </c>
      <c r="AF200" s="29">
        <v>5</v>
      </c>
      <c r="AG200" s="7">
        <v>125</v>
      </c>
      <c r="AH200" s="7">
        <v>2</v>
      </c>
      <c r="AI200" s="35">
        <v>1.2876130236000001</v>
      </c>
      <c r="AJ200" s="35">
        <v>6.7718696499999995E-2</v>
      </c>
      <c r="AK200" s="29">
        <v>84241.766000000003</v>
      </c>
      <c r="AL200" s="29">
        <v>21182.2</v>
      </c>
      <c r="AM200" s="29">
        <v>153995.70000000001</v>
      </c>
      <c r="AN200" s="29">
        <v>2014.15</v>
      </c>
      <c r="AO200" s="29">
        <v>206918.1</v>
      </c>
      <c r="AP200" s="29">
        <v>84241.766000000003</v>
      </c>
      <c r="AQ200" s="29"/>
      <c r="AR200" s="29">
        <v>84241.766000000003</v>
      </c>
    </row>
    <row r="201" spans="1:44" x14ac:dyDescent="0.25">
      <c r="A201" s="7">
        <v>1364</v>
      </c>
      <c r="B201" s="6" t="s">
        <v>439</v>
      </c>
      <c r="C201" s="13" t="s">
        <v>440</v>
      </c>
      <c r="E201" s="29">
        <v>27000000</v>
      </c>
      <c r="F201" s="6" t="s">
        <v>1092</v>
      </c>
      <c r="G201" s="29">
        <v>27000000</v>
      </c>
      <c r="H201" s="29">
        <v>24000000</v>
      </c>
      <c r="I201" s="29">
        <v>30000000</v>
      </c>
      <c r="J201" s="6" t="s">
        <v>1092</v>
      </c>
      <c r="K201" s="29">
        <v>23000000</v>
      </c>
      <c r="L201" s="29">
        <v>22000000</v>
      </c>
      <c r="M201" s="29">
        <v>29000000</v>
      </c>
      <c r="N201" s="29">
        <v>22000000</v>
      </c>
      <c r="O201" s="29">
        <v>19000000</v>
      </c>
      <c r="P201" s="29">
        <v>25000000</v>
      </c>
      <c r="Q201" s="29">
        <v>4900000</v>
      </c>
      <c r="R201" s="29">
        <v>3600000</v>
      </c>
      <c r="S201" s="29">
        <v>6500000</v>
      </c>
      <c r="T201" s="29">
        <v>27000000</v>
      </c>
      <c r="U201" s="29">
        <v>24000000</v>
      </c>
      <c r="V201" s="29">
        <v>29000000</v>
      </c>
      <c r="W201" s="29">
        <v>23000000</v>
      </c>
      <c r="X201" s="29">
        <v>27000000</v>
      </c>
      <c r="Y201" s="29">
        <v>20000000</v>
      </c>
      <c r="Z201" s="29">
        <v>24000000</v>
      </c>
      <c r="AA201" s="29">
        <v>4000000</v>
      </c>
      <c r="AB201" s="29">
        <v>6000000</v>
      </c>
      <c r="AC201" s="33">
        <v>1</v>
      </c>
      <c r="AD201" s="31">
        <v>1</v>
      </c>
      <c r="AE201" s="29">
        <v>4152</v>
      </c>
      <c r="AF201" s="29">
        <v>620</v>
      </c>
      <c r="AG201" s="7">
        <v>125</v>
      </c>
      <c r="AH201" s="7">
        <v>1</v>
      </c>
      <c r="AI201" s="35">
        <v>1.2288458419999999</v>
      </c>
      <c r="AJ201" s="35">
        <v>1.0856620799999999E-2</v>
      </c>
      <c r="AK201" s="29">
        <v>26652110.688000001</v>
      </c>
      <c r="AL201" s="29">
        <v>24488441</v>
      </c>
      <c r="AM201" s="29">
        <v>28889515.300000001</v>
      </c>
      <c r="AN201" s="29">
        <v>23503302.324999999</v>
      </c>
      <c r="AO201" s="29">
        <v>30176287.600000001</v>
      </c>
      <c r="AP201" s="29">
        <v>23146714.193</v>
      </c>
      <c r="AQ201" s="29">
        <v>21744907.811000001</v>
      </c>
      <c r="AR201" s="29">
        <v>4907202.8770000003</v>
      </c>
    </row>
    <row r="202" spans="1:44" x14ac:dyDescent="0.25">
      <c r="A202" s="7">
        <v>1372</v>
      </c>
      <c r="B202" s="6" t="s">
        <v>441</v>
      </c>
      <c r="C202" s="13" t="s">
        <v>442</v>
      </c>
      <c r="E202" s="29">
        <v>2000000</v>
      </c>
      <c r="F202" s="6" t="s">
        <v>19</v>
      </c>
      <c r="G202" s="29">
        <v>50</v>
      </c>
      <c r="H202" s="29"/>
      <c r="I202" s="29"/>
      <c r="J202" s="6" t="s">
        <v>20</v>
      </c>
      <c r="K202" s="29"/>
      <c r="L202" s="29"/>
      <c r="M202" s="29"/>
      <c r="N202" s="29">
        <v>0</v>
      </c>
      <c r="O202" s="29"/>
      <c r="P202" s="29"/>
      <c r="Q202" s="29"/>
      <c r="R202" s="29"/>
      <c r="S202" s="29"/>
      <c r="T202" s="29"/>
      <c r="U202" s="29"/>
      <c r="V202" s="29"/>
      <c r="W202" s="29"/>
      <c r="X202" s="29"/>
      <c r="Y202" s="29"/>
      <c r="Z202" s="29"/>
      <c r="AA202" s="29"/>
      <c r="AB202" s="29"/>
      <c r="AC202" s="33">
        <v>2.4999999441206501E-5</v>
      </c>
      <c r="AD202" s="31">
        <v>1</v>
      </c>
      <c r="AE202" s="29"/>
      <c r="AF202" s="29"/>
      <c r="AK202" s="29"/>
      <c r="AL202" s="29"/>
      <c r="AM202" s="29"/>
      <c r="AN202" s="29"/>
      <c r="AO202" s="29"/>
      <c r="AP202" s="29"/>
      <c r="AQ202" s="29"/>
      <c r="AR202" s="29"/>
    </row>
    <row r="203" spans="1:44" x14ac:dyDescent="0.25">
      <c r="A203" s="7">
        <v>1375</v>
      </c>
      <c r="B203" s="6" t="s">
        <v>443</v>
      </c>
      <c r="C203" s="13" t="s">
        <v>444</v>
      </c>
      <c r="E203" s="29">
        <v>880000</v>
      </c>
      <c r="F203" s="6" t="s">
        <v>1085</v>
      </c>
      <c r="G203" s="29">
        <v>57000</v>
      </c>
      <c r="H203" s="29">
        <v>31000</v>
      </c>
      <c r="I203" s="29">
        <v>93000</v>
      </c>
      <c r="J203" s="6" t="s">
        <v>1087</v>
      </c>
      <c r="K203" s="29">
        <v>57000</v>
      </c>
      <c r="L203" s="29">
        <v>31000</v>
      </c>
      <c r="M203" s="29">
        <v>93000</v>
      </c>
      <c r="N203" s="29">
        <v>0</v>
      </c>
      <c r="O203" s="29">
        <v>0</v>
      </c>
      <c r="P203" s="29">
        <v>0</v>
      </c>
      <c r="Q203" s="29">
        <v>57000</v>
      </c>
      <c r="R203" s="29">
        <v>31000</v>
      </c>
      <c r="S203" s="29">
        <v>93000</v>
      </c>
      <c r="T203" s="29">
        <v>54000</v>
      </c>
      <c r="U203" s="29">
        <v>38000</v>
      </c>
      <c r="V203" s="29">
        <v>80000</v>
      </c>
      <c r="W203" s="29">
        <v>38000</v>
      </c>
      <c r="X203" s="29">
        <v>80000</v>
      </c>
      <c r="Y203" s="29">
        <v>0</v>
      </c>
      <c r="Z203" s="29">
        <v>0</v>
      </c>
      <c r="AA203" s="29">
        <v>38000</v>
      </c>
      <c r="AB203" s="29">
        <v>80000</v>
      </c>
      <c r="AC203" s="33">
        <v>6.4038312299999997E-2</v>
      </c>
      <c r="AD203" s="31">
        <v>1</v>
      </c>
      <c r="AE203" s="29">
        <v>4152</v>
      </c>
      <c r="AF203" s="29">
        <v>26</v>
      </c>
      <c r="AG203" s="7">
        <v>200</v>
      </c>
      <c r="AH203" s="7">
        <v>1.5</v>
      </c>
      <c r="AI203" s="35">
        <v>1.2171433819999999</v>
      </c>
      <c r="AJ203" s="35">
        <v>3.0163651400000002E-2</v>
      </c>
      <c r="AK203" s="29">
        <v>56639.087</v>
      </c>
      <c r="AL203" s="29">
        <v>37763.300000000003</v>
      </c>
      <c r="AM203" s="29">
        <v>79650.5</v>
      </c>
      <c r="AN203" s="29">
        <v>30874.575000000001</v>
      </c>
      <c r="AO203" s="29">
        <v>92729.125</v>
      </c>
      <c r="AP203" s="29">
        <v>56639.087</v>
      </c>
      <c r="AQ203" s="29"/>
      <c r="AR203" s="29">
        <v>56639.087</v>
      </c>
    </row>
    <row r="204" spans="1:44" x14ac:dyDescent="0.25">
      <c r="A204" s="7">
        <v>1380</v>
      </c>
      <c r="B204" s="6" t="s">
        <v>445</v>
      </c>
      <c r="C204" s="13" t="s">
        <v>446</v>
      </c>
      <c r="E204" s="29">
        <v>770000</v>
      </c>
      <c r="F204" s="6" t="s">
        <v>1084</v>
      </c>
      <c r="G204" s="29">
        <v>760000</v>
      </c>
      <c r="H204" s="29">
        <v>530000</v>
      </c>
      <c r="I204" s="29">
        <v>1100000</v>
      </c>
      <c r="J204" s="6" t="s">
        <v>1087</v>
      </c>
      <c r="K204" s="29">
        <v>760000</v>
      </c>
      <c r="L204" s="29">
        <v>530000</v>
      </c>
      <c r="M204" s="29">
        <v>1100000</v>
      </c>
      <c r="N204" s="29">
        <v>0</v>
      </c>
      <c r="O204" s="29">
        <v>0</v>
      </c>
      <c r="P204" s="29">
        <v>0</v>
      </c>
      <c r="Q204" s="29">
        <v>760000</v>
      </c>
      <c r="R204" s="29">
        <v>530000</v>
      </c>
      <c r="S204" s="29">
        <v>1100000</v>
      </c>
      <c r="T204" s="29">
        <v>740000</v>
      </c>
      <c r="U204" s="29">
        <v>580000</v>
      </c>
      <c r="V204" s="29">
        <v>940000</v>
      </c>
      <c r="W204" s="29">
        <v>580000</v>
      </c>
      <c r="X204" s="29">
        <v>940000</v>
      </c>
      <c r="Y204" s="29">
        <v>0</v>
      </c>
      <c r="Z204" s="29">
        <v>0</v>
      </c>
      <c r="AA204" s="29">
        <v>580000</v>
      </c>
      <c r="AB204" s="29">
        <v>940000</v>
      </c>
      <c r="AC204" s="33">
        <v>0.98482628270000006</v>
      </c>
      <c r="AD204" s="31">
        <v>1</v>
      </c>
      <c r="AE204" s="29">
        <v>4152</v>
      </c>
      <c r="AF204" s="29">
        <v>170</v>
      </c>
      <c r="AG204" s="7">
        <v>300</v>
      </c>
      <c r="AH204" s="7">
        <v>1.25</v>
      </c>
      <c r="AI204" s="35">
        <v>1.3178849541</v>
      </c>
      <c r="AJ204" s="35">
        <v>5.2178902999999999E-2</v>
      </c>
      <c r="AK204" s="29">
        <v>755415.38199999998</v>
      </c>
      <c r="AL204" s="29">
        <v>583681.80000000005</v>
      </c>
      <c r="AM204" s="29">
        <v>943501.2</v>
      </c>
      <c r="AN204" s="29">
        <v>526000.42500000005</v>
      </c>
      <c r="AO204" s="29">
        <v>1066993.7</v>
      </c>
      <c r="AP204" s="29">
        <v>755415.38199999998</v>
      </c>
      <c r="AQ204" s="29"/>
      <c r="AR204" s="29">
        <v>755415.38199999998</v>
      </c>
    </row>
    <row r="205" spans="1:44" x14ac:dyDescent="0.25">
      <c r="A205" s="7">
        <v>1381</v>
      </c>
      <c r="B205" s="6" t="s">
        <v>447</v>
      </c>
      <c r="C205" s="13" t="s">
        <v>448</v>
      </c>
      <c r="E205" s="29">
        <v>3000000</v>
      </c>
      <c r="F205" s="6" t="s">
        <v>1084</v>
      </c>
      <c r="G205" s="29">
        <v>2700000</v>
      </c>
      <c r="H205" s="29">
        <v>2200000</v>
      </c>
      <c r="I205" s="29">
        <v>3200000</v>
      </c>
      <c r="J205" s="6" t="s">
        <v>1087</v>
      </c>
      <c r="K205" s="29">
        <v>2700000</v>
      </c>
      <c r="L205" s="29">
        <v>2200000</v>
      </c>
      <c r="M205" s="29">
        <v>3200000</v>
      </c>
      <c r="N205" s="29">
        <v>320000</v>
      </c>
      <c r="O205" s="29">
        <v>180000</v>
      </c>
      <c r="P205" s="29">
        <v>500000</v>
      </c>
      <c r="Q205" s="29">
        <v>2400000</v>
      </c>
      <c r="R205" s="29">
        <v>1900000</v>
      </c>
      <c r="S205" s="29">
        <v>2900000</v>
      </c>
      <c r="T205" s="29">
        <v>2700000</v>
      </c>
      <c r="U205" s="29">
        <v>2400000</v>
      </c>
      <c r="V205" s="29">
        <v>3000000</v>
      </c>
      <c r="W205" s="29">
        <v>2400000</v>
      </c>
      <c r="X205" s="29">
        <v>3000000</v>
      </c>
      <c r="Y205" s="29">
        <v>220000</v>
      </c>
      <c r="Z205" s="29">
        <v>440000</v>
      </c>
      <c r="AA205" s="29">
        <v>2100000</v>
      </c>
      <c r="AB205" s="29">
        <v>2700000</v>
      </c>
      <c r="AC205" s="33">
        <v>0.90419379950000001</v>
      </c>
      <c r="AD205" s="31">
        <v>1</v>
      </c>
      <c r="AE205" s="29">
        <v>4152</v>
      </c>
      <c r="AF205" s="29">
        <v>492</v>
      </c>
      <c r="AG205" s="7">
        <v>200</v>
      </c>
      <c r="AH205" s="7">
        <v>1.25</v>
      </c>
      <c r="AI205" s="35">
        <v>1.2016209464000001</v>
      </c>
      <c r="AJ205" s="35">
        <v>1.32937356E-2</v>
      </c>
      <c r="AK205" s="29">
        <v>2705842.6839999999</v>
      </c>
      <c r="AL205" s="29">
        <v>2386949.4</v>
      </c>
      <c r="AM205" s="29">
        <v>3049337.5</v>
      </c>
      <c r="AN205" s="29">
        <v>2239795.7000000002</v>
      </c>
      <c r="AO205" s="29">
        <v>3228875.65</v>
      </c>
      <c r="AP205" s="29">
        <v>2705842.6839999999</v>
      </c>
      <c r="AQ205" s="29">
        <v>316715.098</v>
      </c>
      <c r="AR205" s="29">
        <v>2389127.5860000001</v>
      </c>
    </row>
    <row r="206" spans="1:44" x14ac:dyDescent="0.25">
      <c r="A206" s="7">
        <v>1382</v>
      </c>
      <c r="B206" s="6" t="s">
        <v>449</v>
      </c>
      <c r="C206" s="13" t="s">
        <v>450</v>
      </c>
      <c r="E206" s="29">
        <v>17000000</v>
      </c>
      <c r="F206" s="6" t="s">
        <v>1087</v>
      </c>
      <c r="G206" s="29">
        <v>17000000</v>
      </c>
      <c r="H206" s="29">
        <v>16000000</v>
      </c>
      <c r="I206" s="29">
        <v>19000000</v>
      </c>
      <c r="J206" s="6" t="s">
        <v>1087</v>
      </c>
      <c r="K206" s="29">
        <v>17000000</v>
      </c>
      <c r="L206" s="29">
        <v>16000000</v>
      </c>
      <c r="M206" s="29">
        <v>19000000</v>
      </c>
      <c r="N206" s="29">
        <v>2500000</v>
      </c>
      <c r="O206" s="29">
        <v>2000000</v>
      </c>
      <c r="P206" s="29">
        <v>3100000</v>
      </c>
      <c r="Q206" s="29">
        <v>15000000</v>
      </c>
      <c r="R206" s="29">
        <v>13000000</v>
      </c>
      <c r="S206" s="29">
        <v>16000000</v>
      </c>
      <c r="T206" s="29">
        <v>17000000</v>
      </c>
      <c r="U206" s="29">
        <v>16000000</v>
      </c>
      <c r="V206" s="29">
        <v>18000000</v>
      </c>
      <c r="W206" s="29">
        <v>16000000</v>
      </c>
      <c r="X206" s="29">
        <v>18000000</v>
      </c>
      <c r="Y206" s="29">
        <v>2200000</v>
      </c>
      <c r="Z206" s="29">
        <v>2900000</v>
      </c>
      <c r="AA206" s="29">
        <v>14000000</v>
      </c>
      <c r="AB206" s="29">
        <v>16000000</v>
      </c>
      <c r="AC206" s="33">
        <v>1</v>
      </c>
      <c r="AD206" s="31">
        <v>1</v>
      </c>
      <c r="AE206" s="29">
        <v>4152</v>
      </c>
      <c r="AF206" s="29">
        <v>2539</v>
      </c>
      <c r="AG206" s="7">
        <v>200</v>
      </c>
      <c r="AH206" s="7">
        <v>1.25</v>
      </c>
      <c r="AI206" s="35">
        <v>1.2167842170000001</v>
      </c>
      <c r="AJ206" s="35">
        <v>1.4179350699999999E-2</v>
      </c>
      <c r="AK206" s="29">
        <v>17238586.960000001</v>
      </c>
      <c r="AL206" s="29">
        <v>16303338.699999999</v>
      </c>
      <c r="AM206" s="29">
        <v>18189051.600000001</v>
      </c>
      <c r="AN206" s="29">
        <v>15868135.699999999</v>
      </c>
      <c r="AO206" s="29">
        <v>18705166.175000001</v>
      </c>
      <c r="AP206" s="29">
        <v>17238586.960000001</v>
      </c>
      <c r="AQ206" s="29">
        <v>2541440.0269999998</v>
      </c>
      <c r="AR206" s="29">
        <v>14697146.933</v>
      </c>
    </row>
    <row r="207" spans="1:44" x14ac:dyDescent="0.25">
      <c r="A207" s="7">
        <v>1383</v>
      </c>
      <c r="B207" s="6" t="s">
        <v>451</v>
      </c>
      <c r="C207" s="13" t="s">
        <v>452</v>
      </c>
      <c r="E207" s="29">
        <v>7500</v>
      </c>
      <c r="F207" s="6" t="s">
        <v>1188</v>
      </c>
      <c r="G207" s="29">
        <v>7500</v>
      </c>
      <c r="H207" s="29"/>
      <c r="I207" s="29"/>
      <c r="J207" s="6" t="s">
        <v>1188</v>
      </c>
      <c r="K207" s="29"/>
      <c r="L207" s="29"/>
      <c r="M207" s="29"/>
      <c r="N207" s="29">
        <v>0</v>
      </c>
      <c r="O207" s="29"/>
      <c r="P207" s="29"/>
      <c r="Q207" s="29">
        <v>8000</v>
      </c>
      <c r="R207" s="29"/>
      <c r="S207" s="29"/>
      <c r="T207" s="29"/>
      <c r="U207" s="29"/>
      <c r="V207" s="29"/>
      <c r="W207" s="29"/>
      <c r="X207" s="29"/>
      <c r="Y207" s="29"/>
      <c r="Z207" s="29"/>
      <c r="AA207" s="29"/>
      <c r="AB207" s="29"/>
      <c r="AC207" s="33">
        <v>1</v>
      </c>
      <c r="AD207" s="31">
        <v>1</v>
      </c>
      <c r="AE207" s="29">
        <v>4152</v>
      </c>
      <c r="AF207" s="29">
        <v>5</v>
      </c>
      <c r="AG207" s="7">
        <v>200</v>
      </c>
      <c r="AH207" s="7">
        <v>1.5</v>
      </c>
      <c r="AI207" s="35">
        <v>1.1769324948</v>
      </c>
      <c r="AJ207" s="35">
        <v>1.5649699600000001E-2</v>
      </c>
      <c r="AK207" s="29">
        <v>7500</v>
      </c>
      <c r="AL207" s="29"/>
      <c r="AM207" s="29"/>
      <c r="AN207" s="29"/>
      <c r="AO207" s="29"/>
      <c r="AP207" s="29"/>
      <c r="AQ207" s="29"/>
      <c r="AR207" s="29">
        <v>7500</v>
      </c>
    </row>
    <row r="208" spans="1:44" x14ac:dyDescent="0.25">
      <c r="A208" s="7">
        <v>1384</v>
      </c>
      <c r="B208" s="6" t="s">
        <v>453</v>
      </c>
      <c r="C208" s="13" t="s">
        <v>454</v>
      </c>
      <c r="E208" s="29">
        <v>1700</v>
      </c>
      <c r="F208" s="6" t="s">
        <v>455</v>
      </c>
      <c r="G208" s="29">
        <v>1700</v>
      </c>
      <c r="H208" s="29"/>
      <c r="I208" s="29"/>
      <c r="J208" s="6" t="s">
        <v>20</v>
      </c>
      <c r="K208" s="29"/>
      <c r="L208" s="29"/>
      <c r="M208" s="29"/>
      <c r="N208" s="29">
        <v>0</v>
      </c>
      <c r="O208" s="29"/>
      <c r="P208" s="29"/>
      <c r="Q208" s="29"/>
      <c r="R208" s="29"/>
      <c r="S208" s="29"/>
      <c r="T208" s="29"/>
      <c r="U208" s="29"/>
      <c r="V208" s="29"/>
      <c r="W208" s="29"/>
      <c r="X208" s="29"/>
      <c r="Y208" s="29"/>
      <c r="Z208" s="29"/>
      <c r="AA208" s="29"/>
      <c r="AB208" s="29"/>
      <c r="AC208" s="33">
        <v>1</v>
      </c>
      <c r="AD208" s="31">
        <v>1</v>
      </c>
      <c r="AE208" s="29"/>
      <c r="AF208" s="29"/>
      <c r="AK208" s="29"/>
      <c r="AL208" s="29"/>
      <c r="AM208" s="29"/>
      <c r="AN208" s="29"/>
      <c r="AO208" s="29"/>
      <c r="AP208" s="29"/>
      <c r="AQ208" s="29"/>
      <c r="AR208" s="29"/>
    </row>
    <row r="209" spans="1:44" x14ac:dyDescent="0.25">
      <c r="A209" s="7">
        <v>1385</v>
      </c>
      <c r="B209" s="6" t="s">
        <v>456</v>
      </c>
      <c r="C209" s="13" t="s">
        <v>457</v>
      </c>
      <c r="E209" s="29">
        <v>1600000</v>
      </c>
      <c r="F209" s="6" t="s">
        <v>1084</v>
      </c>
      <c r="G209" s="29">
        <v>1300000</v>
      </c>
      <c r="H209" s="29">
        <v>990000</v>
      </c>
      <c r="I209" s="29">
        <v>1800000</v>
      </c>
      <c r="J209" s="6" t="s">
        <v>1087</v>
      </c>
      <c r="K209" s="29">
        <v>1300000</v>
      </c>
      <c r="L209" s="29">
        <v>1010248.0875</v>
      </c>
      <c r="M209" s="29">
        <v>1885796.43</v>
      </c>
      <c r="N209" s="29">
        <v>0</v>
      </c>
      <c r="O209" s="29"/>
      <c r="P209" s="29"/>
      <c r="Q209" s="29">
        <v>1300000</v>
      </c>
      <c r="R209" s="29">
        <v>1010248.0875</v>
      </c>
      <c r="S209" s="29">
        <v>1885796.43</v>
      </c>
      <c r="T209" s="29">
        <v>1300000</v>
      </c>
      <c r="U209" s="29">
        <v>1100000</v>
      </c>
      <c r="V209" s="29">
        <v>1600000</v>
      </c>
      <c r="W209" s="29">
        <v>1077597.96</v>
      </c>
      <c r="X209" s="29">
        <v>1683746.8125</v>
      </c>
      <c r="Y209" s="29"/>
      <c r="Z209" s="29"/>
      <c r="AA209" s="29">
        <v>1077597.96</v>
      </c>
      <c r="AB209" s="29">
        <v>1683746.8125</v>
      </c>
      <c r="AC209" s="33">
        <v>0.81846200989999995</v>
      </c>
      <c r="AD209" s="31">
        <v>1</v>
      </c>
      <c r="AE209" s="29">
        <v>4152</v>
      </c>
      <c r="AF209" s="29">
        <v>372</v>
      </c>
      <c r="AG209" s="7">
        <v>200</v>
      </c>
      <c r="AH209" s="7">
        <v>1.25</v>
      </c>
      <c r="AI209" s="35">
        <v>1.1767380945000001</v>
      </c>
      <c r="AJ209" s="35">
        <v>1.5948429100000001E-2</v>
      </c>
      <c r="AK209" s="29">
        <v>1346997.45</v>
      </c>
      <c r="AL209" s="29">
        <v>1070089.1891000001</v>
      </c>
      <c r="AM209" s="29">
        <v>1643780.4521999999</v>
      </c>
      <c r="AN209" s="29">
        <v>985598.22355999995</v>
      </c>
      <c r="AO209" s="29">
        <v>1849935.7741</v>
      </c>
      <c r="AP209" s="29">
        <v>1346997.45</v>
      </c>
      <c r="AQ209" s="29"/>
      <c r="AR209" s="29">
        <v>1346997.45</v>
      </c>
    </row>
    <row r="210" spans="1:44" x14ac:dyDescent="0.25">
      <c r="A210" s="7">
        <v>1386</v>
      </c>
      <c r="B210" s="6" t="s">
        <v>458</v>
      </c>
      <c r="C210" s="13" t="s">
        <v>459</v>
      </c>
      <c r="E210" s="29">
        <v>880000</v>
      </c>
      <c r="F210" s="6" t="s">
        <v>1084</v>
      </c>
      <c r="G210" s="29">
        <v>690000</v>
      </c>
      <c r="H210" s="29">
        <v>510000</v>
      </c>
      <c r="I210" s="29">
        <v>950000</v>
      </c>
      <c r="J210" s="6" t="s">
        <v>1087</v>
      </c>
      <c r="K210" s="29">
        <v>690000</v>
      </c>
      <c r="L210" s="29">
        <v>519701.2905</v>
      </c>
      <c r="M210" s="29">
        <v>970109.07559999998</v>
      </c>
      <c r="N210" s="29">
        <v>0</v>
      </c>
      <c r="O210" s="29"/>
      <c r="P210" s="29"/>
      <c r="Q210" s="29">
        <v>690000</v>
      </c>
      <c r="R210" s="29">
        <v>519701.2905</v>
      </c>
      <c r="S210" s="29">
        <v>970109.07559999998</v>
      </c>
      <c r="T210" s="29">
        <v>690000</v>
      </c>
      <c r="U210" s="29">
        <v>550000</v>
      </c>
      <c r="V210" s="29">
        <v>850000</v>
      </c>
      <c r="W210" s="29">
        <v>554348.04319999996</v>
      </c>
      <c r="X210" s="29">
        <v>866168.8175</v>
      </c>
      <c r="Y210" s="29"/>
      <c r="Z210" s="29"/>
      <c r="AA210" s="29">
        <v>554348.04319999996</v>
      </c>
      <c r="AB210" s="29">
        <v>866168.8175</v>
      </c>
      <c r="AC210" s="33">
        <v>0.79163100009999998</v>
      </c>
      <c r="AD210" s="31">
        <v>1</v>
      </c>
      <c r="AE210" s="29">
        <v>4152</v>
      </c>
      <c r="AF210" s="29">
        <v>372</v>
      </c>
      <c r="AG210" s="7">
        <v>200</v>
      </c>
      <c r="AH210" s="7">
        <v>1.25</v>
      </c>
      <c r="AI210" s="35">
        <v>1.1767380945000001</v>
      </c>
      <c r="AJ210" s="35">
        <v>1.5948429100000001E-2</v>
      </c>
      <c r="AK210" s="29">
        <v>692935.054</v>
      </c>
      <c r="AL210" s="29">
        <v>550485.31088999996</v>
      </c>
      <c r="AM210" s="29">
        <v>845608.94781000004</v>
      </c>
      <c r="AN210" s="29">
        <v>507020.67644000001</v>
      </c>
      <c r="AO210" s="29">
        <v>951661.30087000004</v>
      </c>
      <c r="AP210" s="29">
        <v>692935.054</v>
      </c>
      <c r="AQ210" s="29"/>
      <c r="AR210" s="29">
        <v>692935.054</v>
      </c>
    </row>
    <row r="211" spans="1:44" x14ac:dyDescent="0.25">
      <c r="A211" s="7">
        <v>1388</v>
      </c>
      <c r="B211" s="6" t="s">
        <v>460</v>
      </c>
      <c r="C211" s="13" t="s">
        <v>461</v>
      </c>
      <c r="E211" s="29">
        <v>430000</v>
      </c>
      <c r="F211" s="6" t="s">
        <v>1085</v>
      </c>
      <c r="G211" s="29">
        <v>140000</v>
      </c>
      <c r="H211" s="29">
        <v>32000</v>
      </c>
      <c r="I211" s="29">
        <v>350000</v>
      </c>
      <c r="J211" s="6" t="s">
        <v>1087</v>
      </c>
      <c r="K211" s="29">
        <v>140000</v>
      </c>
      <c r="L211" s="29">
        <v>32000</v>
      </c>
      <c r="M211" s="29">
        <v>350000</v>
      </c>
      <c r="N211" s="29">
        <v>0</v>
      </c>
      <c r="O211" s="29">
        <v>0</v>
      </c>
      <c r="P211" s="29">
        <v>0</v>
      </c>
      <c r="Q211" s="29">
        <v>140000</v>
      </c>
      <c r="R211" s="29">
        <v>32000</v>
      </c>
      <c r="S211" s="29">
        <v>350000</v>
      </c>
      <c r="T211" s="29">
        <v>120000</v>
      </c>
      <c r="U211" s="29">
        <v>50000</v>
      </c>
      <c r="V211" s="29">
        <v>250000</v>
      </c>
      <c r="W211" s="29">
        <v>50000</v>
      </c>
      <c r="X211" s="29">
        <v>250000</v>
      </c>
      <c r="Y211" s="29">
        <v>0</v>
      </c>
      <c r="Z211" s="29">
        <v>0</v>
      </c>
      <c r="AA211" s="29">
        <v>50000</v>
      </c>
      <c r="AB211" s="29">
        <v>250000</v>
      </c>
      <c r="AC211" s="33">
        <v>0.3277443531</v>
      </c>
      <c r="AD211" s="31">
        <v>1</v>
      </c>
      <c r="AE211" s="29">
        <v>4152</v>
      </c>
      <c r="AF211" s="29">
        <v>9</v>
      </c>
      <c r="AG211" s="7">
        <v>200</v>
      </c>
      <c r="AH211" s="7">
        <v>1.25</v>
      </c>
      <c r="AI211" s="35">
        <v>1.1769324948</v>
      </c>
      <c r="AJ211" s="35">
        <v>1.5649699600000001E-2</v>
      </c>
      <c r="AK211" s="29">
        <v>142059.21100000001</v>
      </c>
      <c r="AL211" s="29">
        <v>50000.6</v>
      </c>
      <c r="AM211" s="29">
        <v>252942</v>
      </c>
      <c r="AN211" s="29">
        <v>31500.174999999999</v>
      </c>
      <c r="AO211" s="29">
        <v>354647.35</v>
      </c>
      <c r="AP211" s="29">
        <v>142059.21100000001</v>
      </c>
      <c r="AQ211" s="29"/>
      <c r="AR211" s="29">
        <v>142059.21100000001</v>
      </c>
    </row>
    <row r="212" spans="1:44" x14ac:dyDescent="0.25">
      <c r="A212" s="7">
        <v>1390</v>
      </c>
      <c r="B212" s="6" t="s">
        <v>462</v>
      </c>
      <c r="C212" s="13" t="s">
        <v>463</v>
      </c>
      <c r="E212" s="29">
        <v>290000</v>
      </c>
      <c r="F212" s="6" t="s">
        <v>1087</v>
      </c>
      <c r="G212" s="29">
        <v>290000</v>
      </c>
      <c r="H212" s="29">
        <v>230000</v>
      </c>
      <c r="I212" s="29">
        <v>360000</v>
      </c>
      <c r="J212" s="6" t="s">
        <v>1087</v>
      </c>
      <c r="K212" s="29">
        <v>290000</v>
      </c>
      <c r="L212" s="29">
        <v>230000</v>
      </c>
      <c r="M212" s="29">
        <v>360000</v>
      </c>
      <c r="N212" s="29">
        <v>30000</v>
      </c>
      <c r="O212" s="29">
        <v>16000</v>
      </c>
      <c r="P212" s="29">
        <v>50000</v>
      </c>
      <c r="Q212" s="29">
        <v>260000</v>
      </c>
      <c r="R212" s="29">
        <v>200000</v>
      </c>
      <c r="S212" s="29">
        <v>330000</v>
      </c>
      <c r="T212" s="29">
        <v>290000</v>
      </c>
      <c r="U212" s="29">
        <v>250000</v>
      </c>
      <c r="V212" s="29">
        <v>340000</v>
      </c>
      <c r="W212" s="29">
        <v>250000</v>
      </c>
      <c r="X212" s="29">
        <v>340000</v>
      </c>
      <c r="Y212" s="29">
        <v>19000</v>
      </c>
      <c r="Z212" s="29">
        <v>42000</v>
      </c>
      <c r="AA212" s="29">
        <v>220000</v>
      </c>
      <c r="AB212" s="29">
        <v>310000</v>
      </c>
      <c r="AC212" s="33">
        <v>0.99982832639999997</v>
      </c>
      <c r="AD212" s="31">
        <v>1</v>
      </c>
      <c r="AE212" s="29">
        <v>4152</v>
      </c>
      <c r="AF212" s="29">
        <v>294</v>
      </c>
      <c r="AG212" s="7">
        <v>300</v>
      </c>
      <c r="AH212" s="7">
        <v>1.25</v>
      </c>
      <c r="AI212" s="35">
        <v>1.3831631543</v>
      </c>
      <c r="AJ212" s="35">
        <v>1.8158027600000001E-2</v>
      </c>
      <c r="AK212" s="29">
        <v>290441.288</v>
      </c>
      <c r="AL212" s="29">
        <v>246433.5</v>
      </c>
      <c r="AM212" s="29">
        <v>337415</v>
      </c>
      <c r="AN212" s="29">
        <v>228039.97500000001</v>
      </c>
      <c r="AO212" s="29">
        <v>362858.25</v>
      </c>
      <c r="AP212" s="29">
        <v>290441.288</v>
      </c>
      <c r="AQ212" s="29">
        <v>29830.978999999999</v>
      </c>
      <c r="AR212" s="29">
        <v>260610.30900000001</v>
      </c>
    </row>
    <row r="213" spans="1:44" x14ac:dyDescent="0.25">
      <c r="A213" s="7">
        <v>1391</v>
      </c>
      <c r="B213" s="6" t="s">
        <v>464</v>
      </c>
      <c r="C213" s="13" t="s">
        <v>465</v>
      </c>
      <c r="E213" s="29">
        <v>6000000</v>
      </c>
      <c r="F213" s="6" t="s">
        <v>1087</v>
      </c>
      <c r="G213" s="29">
        <v>6000000</v>
      </c>
      <c r="H213" s="29">
        <v>5200000</v>
      </c>
      <c r="I213" s="29">
        <v>7000000</v>
      </c>
      <c r="J213" s="6" t="s">
        <v>1087</v>
      </c>
      <c r="K213" s="29">
        <v>6000000</v>
      </c>
      <c r="L213" s="29">
        <v>5200000</v>
      </c>
      <c r="M213" s="29">
        <v>7000000</v>
      </c>
      <c r="N213" s="29">
        <v>2700000</v>
      </c>
      <c r="O213" s="29">
        <v>2100000</v>
      </c>
      <c r="P213" s="29">
        <v>3500000</v>
      </c>
      <c r="Q213" s="29">
        <v>3300000</v>
      </c>
      <c r="R213" s="29">
        <v>2700000</v>
      </c>
      <c r="S213" s="29">
        <v>3900000</v>
      </c>
      <c r="T213" s="29">
        <v>6000000</v>
      </c>
      <c r="U213" s="29">
        <v>5400000</v>
      </c>
      <c r="V213" s="29">
        <v>6600000</v>
      </c>
      <c r="W213" s="29">
        <v>5400000</v>
      </c>
      <c r="X213" s="29">
        <v>6600000</v>
      </c>
      <c r="Y213" s="29">
        <v>2300000</v>
      </c>
      <c r="Z213" s="29">
        <v>3200000</v>
      </c>
      <c r="AA213" s="29">
        <v>2900000</v>
      </c>
      <c r="AB213" s="29">
        <v>3700000</v>
      </c>
      <c r="AC213" s="33">
        <v>1</v>
      </c>
      <c r="AD213" s="31">
        <v>1</v>
      </c>
      <c r="AE213" s="29">
        <v>4152</v>
      </c>
      <c r="AF213" s="29">
        <v>837</v>
      </c>
      <c r="AG213" s="7">
        <v>300</v>
      </c>
      <c r="AH213" s="7">
        <v>1.75</v>
      </c>
      <c r="AI213" s="35">
        <v>1.2660428273</v>
      </c>
      <c r="AJ213" s="35">
        <v>2.5451409599999999E-2</v>
      </c>
      <c r="AK213" s="29">
        <v>6023555.2390000001</v>
      </c>
      <c r="AL213" s="29">
        <v>5426484.5999999996</v>
      </c>
      <c r="AM213" s="29">
        <v>6637985.5</v>
      </c>
      <c r="AN213" s="29">
        <v>5191145.3</v>
      </c>
      <c r="AO213" s="29">
        <v>6996589.4000000004</v>
      </c>
      <c r="AP213" s="29">
        <v>6023555.2390000001</v>
      </c>
      <c r="AQ213" s="29">
        <v>2737669.57</v>
      </c>
      <c r="AR213" s="29">
        <v>3285885.6690000002</v>
      </c>
    </row>
    <row r="214" spans="1:44" x14ac:dyDescent="0.25">
      <c r="A214" s="7">
        <v>1392</v>
      </c>
      <c r="B214" s="6" t="s">
        <v>466</v>
      </c>
      <c r="C214" s="13" t="s">
        <v>467</v>
      </c>
      <c r="E214" s="29">
        <v>110000</v>
      </c>
      <c r="F214" s="6" t="s">
        <v>1087</v>
      </c>
      <c r="G214" s="29">
        <v>110000</v>
      </c>
      <c r="H214" s="29">
        <v>60000</v>
      </c>
      <c r="I214" s="29">
        <v>200000</v>
      </c>
      <c r="J214" s="6" t="s">
        <v>1087</v>
      </c>
      <c r="K214" s="29">
        <v>110000</v>
      </c>
      <c r="L214" s="29">
        <v>60000</v>
      </c>
      <c r="M214" s="29">
        <v>200000</v>
      </c>
      <c r="N214" s="29">
        <v>0</v>
      </c>
      <c r="O214" s="29">
        <v>0</v>
      </c>
      <c r="P214" s="29">
        <v>0</v>
      </c>
      <c r="Q214" s="29">
        <v>110000</v>
      </c>
      <c r="R214" s="29">
        <v>60000</v>
      </c>
      <c r="S214" s="29">
        <v>200000</v>
      </c>
      <c r="T214" s="29">
        <v>110000</v>
      </c>
      <c r="U214" s="29">
        <v>72000</v>
      </c>
      <c r="V214" s="29">
        <v>160000</v>
      </c>
      <c r="W214" s="29">
        <v>72000</v>
      </c>
      <c r="X214" s="29">
        <v>160000</v>
      </c>
      <c r="Y214" s="29">
        <v>0</v>
      </c>
      <c r="Z214" s="29">
        <v>0</v>
      </c>
      <c r="AA214" s="29">
        <v>72000</v>
      </c>
      <c r="AB214" s="29">
        <v>160000</v>
      </c>
      <c r="AC214" s="33">
        <v>1</v>
      </c>
      <c r="AD214" s="31">
        <v>1</v>
      </c>
      <c r="AE214" s="29">
        <v>4152</v>
      </c>
      <c r="AF214" s="29">
        <v>36</v>
      </c>
      <c r="AG214" s="7">
        <v>300</v>
      </c>
      <c r="AH214" s="7">
        <v>1.5</v>
      </c>
      <c r="AI214" s="35">
        <v>1.2657852366</v>
      </c>
      <c r="AJ214" s="35">
        <v>2.5640681200000001E-2</v>
      </c>
      <c r="AK214" s="29">
        <v>112387.291</v>
      </c>
      <c r="AL214" s="29">
        <v>72112.2</v>
      </c>
      <c r="AM214" s="29">
        <v>162892.9</v>
      </c>
      <c r="AN214" s="29">
        <v>59756.875</v>
      </c>
      <c r="AO214" s="29">
        <v>196410.5</v>
      </c>
      <c r="AP214" s="29">
        <v>112387.291</v>
      </c>
      <c r="AQ214" s="29"/>
      <c r="AR214" s="29">
        <v>112387.291</v>
      </c>
    </row>
    <row r="215" spans="1:44" x14ac:dyDescent="0.25">
      <c r="A215" s="7">
        <v>1395</v>
      </c>
      <c r="B215" s="6" t="s">
        <v>468</v>
      </c>
      <c r="C215" s="13" t="s">
        <v>469</v>
      </c>
      <c r="E215" s="29">
        <v>28000000</v>
      </c>
      <c r="F215" s="6" t="s">
        <v>1091</v>
      </c>
      <c r="G215" s="29">
        <v>28000000</v>
      </c>
      <c r="H215" s="29">
        <v>26000000</v>
      </c>
      <c r="I215" s="29">
        <v>30000000</v>
      </c>
      <c r="J215" s="6" t="s">
        <v>1086</v>
      </c>
      <c r="K215" s="29">
        <v>28000000</v>
      </c>
      <c r="L215" s="29">
        <v>26000000</v>
      </c>
      <c r="M215" s="29">
        <v>30000000</v>
      </c>
      <c r="N215" s="29">
        <v>10000000</v>
      </c>
      <c r="O215" s="29">
        <v>9000000</v>
      </c>
      <c r="P215" s="29">
        <v>11000000</v>
      </c>
      <c r="Q215" s="29">
        <v>18000000</v>
      </c>
      <c r="R215" s="29">
        <v>17000000</v>
      </c>
      <c r="S215" s="29">
        <v>19000000</v>
      </c>
      <c r="T215" s="29">
        <v>28000000</v>
      </c>
      <c r="U215" s="29">
        <v>27000000</v>
      </c>
      <c r="V215" s="29">
        <v>29000000</v>
      </c>
      <c r="W215" s="29">
        <v>27000000</v>
      </c>
      <c r="X215" s="29">
        <v>29000000</v>
      </c>
      <c r="Y215" s="29">
        <v>9400000</v>
      </c>
      <c r="Z215" s="29">
        <v>11000000</v>
      </c>
      <c r="AA215" s="29">
        <v>17000000</v>
      </c>
      <c r="AB215" s="29">
        <v>19000000</v>
      </c>
      <c r="AC215" s="33">
        <v>0.99641973350000002</v>
      </c>
      <c r="AD215" s="31">
        <v>1</v>
      </c>
      <c r="AE215" s="29">
        <v>4152</v>
      </c>
      <c r="AF215" s="29">
        <v>3344</v>
      </c>
      <c r="AG215" s="7">
        <v>400</v>
      </c>
      <c r="AH215" s="7">
        <v>1.75</v>
      </c>
      <c r="AI215" s="35">
        <v>1.6643324880999999</v>
      </c>
      <c r="AJ215" s="35">
        <v>5.9625754900000001E-2</v>
      </c>
      <c r="AK215" s="29">
        <v>28047630.471999999</v>
      </c>
      <c r="AL215" s="29">
        <v>27020748.399999999</v>
      </c>
      <c r="AM215" s="29">
        <v>29074666.5</v>
      </c>
      <c r="AN215" s="29">
        <v>26447758.300000001</v>
      </c>
      <c r="AO215" s="29">
        <v>29633523.149999999</v>
      </c>
      <c r="AP215" s="29">
        <v>27932056.561999999</v>
      </c>
      <c r="AQ215" s="29">
        <v>10186594.947000001</v>
      </c>
      <c r="AR215" s="29">
        <v>17861035.524999999</v>
      </c>
    </row>
    <row r="216" spans="1:44" x14ac:dyDescent="0.25">
      <c r="A216" s="7">
        <v>1396</v>
      </c>
      <c r="B216" s="6" t="s">
        <v>470</v>
      </c>
      <c r="C216" s="13" t="s">
        <v>471</v>
      </c>
      <c r="E216" s="29">
        <v>700000</v>
      </c>
      <c r="F216" s="6" t="s">
        <v>1087</v>
      </c>
      <c r="G216" s="29">
        <v>700000</v>
      </c>
      <c r="H216" s="29">
        <v>420000</v>
      </c>
      <c r="I216" s="29">
        <v>1100000</v>
      </c>
      <c r="J216" s="6" t="s">
        <v>1087</v>
      </c>
      <c r="K216" s="29">
        <v>700000</v>
      </c>
      <c r="L216" s="29">
        <v>420000</v>
      </c>
      <c r="M216" s="29">
        <v>1100000</v>
      </c>
      <c r="N216" s="29">
        <v>400000</v>
      </c>
      <c r="O216" s="29">
        <v>190000</v>
      </c>
      <c r="P216" s="29">
        <v>740000</v>
      </c>
      <c r="Q216" s="29">
        <v>300000</v>
      </c>
      <c r="R216" s="29">
        <v>140000</v>
      </c>
      <c r="S216" s="29">
        <v>550000</v>
      </c>
      <c r="T216" s="29">
        <v>680000</v>
      </c>
      <c r="U216" s="29">
        <v>510000</v>
      </c>
      <c r="V216" s="29">
        <v>930000</v>
      </c>
      <c r="W216" s="29">
        <v>510000</v>
      </c>
      <c r="X216" s="29">
        <v>930000</v>
      </c>
      <c r="Y216" s="29">
        <v>250000</v>
      </c>
      <c r="Z216" s="29">
        <v>580000</v>
      </c>
      <c r="AA216" s="29">
        <v>180000</v>
      </c>
      <c r="AB216" s="29">
        <v>450000</v>
      </c>
      <c r="AC216" s="33">
        <v>1</v>
      </c>
      <c r="AD216" s="31">
        <v>1</v>
      </c>
      <c r="AE216" s="29">
        <v>4152</v>
      </c>
      <c r="AF216" s="29">
        <v>49</v>
      </c>
      <c r="AG216" s="7">
        <v>400</v>
      </c>
      <c r="AH216" s="7">
        <v>1.5</v>
      </c>
      <c r="AI216" s="35">
        <v>1.5510972038999999</v>
      </c>
      <c r="AJ216" s="35">
        <v>0.14705432660000001</v>
      </c>
      <c r="AK216" s="29">
        <v>701804.79200000002</v>
      </c>
      <c r="AL216" s="29">
        <v>506134.7</v>
      </c>
      <c r="AM216" s="29">
        <v>926400.7</v>
      </c>
      <c r="AN216" s="29">
        <v>422920.42499999999</v>
      </c>
      <c r="AO216" s="29">
        <v>1111765.575</v>
      </c>
      <c r="AP216" s="29">
        <v>701804.79200000002</v>
      </c>
      <c r="AQ216" s="29">
        <v>400520.70400000003</v>
      </c>
      <c r="AR216" s="29">
        <v>301284.08799999999</v>
      </c>
    </row>
    <row r="217" spans="1:44" x14ac:dyDescent="0.25">
      <c r="A217" s="7">
        <v>1404</v>
      </c>
      <c r="B217" s="6" t="s">
        <v>472</v>
      </c>
      <c r="C217" s="13" t="s">
        <v>473</v>
      </c>
      <c r="E217" s="29">
        <v>470000</v>
      </c>
      <c r="F217" s="6" t="s">
        <v>1087</v>
      </c>
      <c r="G217" s="29">
        <v>470000</v>
      </c>
      <c r="H217" s="29">
        <v>400000</v>
      </c>
      <c r="I217" s="29">
        <v>540000</v>
      </c>
      <c r="J217" s="6" t="s">
        <v>1087</v>
      </c>
      <c r="K217" s="29">
        <v>470000</v>
      </c>
      <c r="L217" s="29">
        <v>400000</v>
      </c>
      <c r="M217" s="29">
        <v>540000</v>
      </c>
      <c r="N217" s="29">
        <v>0</v>
      </c>
      <c r="O217" s="29">
        <v>0</v>
      </c>
      <c r="P217" s="29">
        <v>0</v>
      </c>
      <c r="Q217" s="29">
        <v>470000</v>
      </c>
      <c r="R217" s="29">
        <v>400000</v>
      </c>
      <c r="S217" s="29">
        <v>540000</v>
      </c>
      <c r="T217" s="29">
        <v>470000</v>
      </c>
      <c r="U217" s="29">
        <v>420000</v>
      </c>
      <c r="V217" s="29">
        <v>510000</v>
      </c>
      <c r="W217" s="29">
        <v>420000</v>
      </c>
      <c r="X217" s="29">
        <v>510000</v>
      </c>
      <c r="Y217" s="29">
        <v>0</v>
      </c>
      <c r="Z217" s="29">
        <v>0</v>
      </c>
      <c r="AA217" s="29">
        <v>420000</v>
      </c>
      <c r="AB217" s="29">
        <v>510000</v>
      </c>
      <c r="AC217" s="33">
        <v>0.9999642607</v>
      </c>
      <c r="AD217" s="31">
        <v>1</v>
      </c>
      <c r="AE217" s="29">
        <v>4152</v>
      </c>
      <c r="AF217" s="29">
        <v>677</v>
      </c>
      <c r="AG217" s="7">
        <v>400</v>
      </c>
      <c r="AH217" s="7">
        <v>1.25</v>
      </c>
      <c r="AI217" s="35">
        <v>1.6284372572000001</v>
      </c>
      <c r="AJ217" s="35">
        <v>2.5638858699999999E-2</v>
      </c>
      <c r="AK217" s="29">
        <v>466887.217</v>
      </c>
      <c r="AL217" s="29">
        <v>421869.3</v>
      </c>
      <c r="AM217" s="29">
        <v>512978.8</v>
      </c>
      <c r="AN217" s="29">
        <v>400166.72499999998</v>
      </c>
      <c r="AO217" s="29">
        <v>540839.69999999995</v>
      </c>
      <c r="AP217" s="29">
        <v>466887.217</v>
      </c>
      <c r="AQ217" s="29"/>
      <c r="AR217" s="29">
        <v>466887.217</v>
      </c>
    </row>
    <row r="218" spans="1:44" x14ac:dyDescent="0.25">
      <c r="A218" s="7">
        <v>1406</v>
      </c>
      <c r="B218" s="6" t="s">
        <v>474</v>
      </c>
      <c r="C218" s="13" t="s">
        <v>475</v>
      </c>
      <c r="E218" s="29">
        <v>840000</v>
      </c>
      <c r="F218" s="6" t="s">
        <v>1085</v>
      </c>
      <c r="G218" s="29">
        <v>280000</v>
      </c>
      <c r="H218" s="29">
        <v>190000</v>
      </c>
      <c r="I218" s="29">
        <v>390000</v>
      </c>
      <c r="J218" s="6" t="s">
        <v>1087</v>
      </c>
      <c r="K218" s="29">
        <v>280000</v>
      </c>
      <c r="L218" s="29">
        <v>190000</v>
      </c>
      <c r="M218" s="29">
        <v>390000</v>
      </c>
      <c r="N218" s="29">
        <v>0</v>
      </c>
      <c r="O218" s="29">
        <v>0</v>
      </c>
      <c r="P218" s="29">
        <v>0</v>
      </c>
      <c r="Q218" s="29">
        <v>280000</v>
      </c>
      <c r="R218" s="29">
        <v>190000</v>
      </c>
      <c r="S218" s="29">
        <v>390000</v>
      </c>
      <c r="T218" s="29">
        <v>270000</v>
      </c>
      <c r="U218" s="29">
        <v>220000</v>
      </c>
      <c r="V218" s="29">
        <v>340000</v>
      </c>
      <c r="W218" s="29">
        <v>220000</v>
      </c>
      <c r="X218" s="29">
        <v>340000</v>
      </c>
      <c r="Y218" s="29">
        <v>0</v>
      </c>
      <c r="Z218" s="29">
        <v>0</v>
      </c>
      <c r="AA218" s="29">
        <v>220000</v>
      </c>
      <c r="AB218" s="29">
        <v>340000</v>
      </c>
      <c r="AC218" s="33">
        <v>0.33057741750000003</v>
      </c>
      <c r="AD218" s="31">
        <v>1</v>
      </c>
      <c r="AE218" s="29">
        <v>4152</v>
      </c>
      <c r="AF218" s="29">
        <v>129</v>
      </c>
      <c r="AG218" s="7">
        <v>400</v>
      </c>
      <c r="AH218" s="7">
        <v>1.75</v>
      </c>
      <c r="AI218" s="35">
        <v>1.2793514873</v>
      </c>
      <c r="AJ218" s="35">
        <v>2.35601839E-2</v>
      </c>
      <c r="AK218" s="29">
        <v>277285.71600000001</v>
      </c>
      <c r="AL218" s="29">
        <v>219164.1</v>
      </c>
      <c r="AM218" s="29">
        <v>339641.7</v>
      </c>
      <c r="AN218" s="29">
        <v>193368.72500000001</v>
      </c>
      <c r="AO218" s="29">
        <v>389456.25</v>
      </c>
      <c r="AP218" s="29">
        <v>277285.71600000001</v>
      </c>
      <c r="AQ218" s="29"/>
      <c r="AR218" s="29">
        <v>277285.71600000001</v>
      </c>
    </row>
    <row r="219" spans="1:44" x14ac:dyDescent="0.25">
      <c r="A219" s="7">
        <v>1407</v>
      </c>
      <c r="B219" s="6" t="s">
        <v>476</v>
      </c>
      <c r="C219" s="13" t="s">
        <v>477</v>
      </c>
      <c r="E219" s="29">
        <v>29000000</v>
      </c>
      <c r="F219" s="6" t="s">
        <v>1176</v>
      </c>
      <c r="G219" s="29">
        <v>8300000</v>
      </c>
      <c r="H219" s="29">
        <v>7600000</v>
      </c>
      <c r="I219" s="29">
        <v>9000000</v>
      </c>
      <c r="J219" s="6" t="s">
        <v>1095</v>
      </c>
      <c r="K219" s="29">
        <v>6600000</v>
      </c>
      <c r="L219" s="29">
        <v>6100000</v>
      </c>
      <c r="M219" s="29">
        <v>7500000</v>
      </c>
      <c r="N219" s="29">
        <v>5700000</v>
      </c>
      <c r="O219" s="29">
        <v>5100000</v>
      </c>
      <c r="P219" s="29">
        <v>6400000</v>
      </c>
      <c r="Q219" s="29">
        <v>2500000</v>
      </c>
      <c r="R219" s="29">
        <v>2200000</v>
      </c>
      <c r="S219" s="29">
        <v>2800000</v>
      </c>
      <c r="T219" s="29">
        <v>8200000</v>
      </c>
      <c r="U219" s="29">
        <v>7800000</v>
      </c>
      <c r="V219" s="29">
        <v>8700000</v>
      </c>
      <c r="W219" s="29">
        <v>6300000</v>
      </c>
      <c r="X219" s="29">
        <v>7300000</v>
      </c>
      <c r="Y219" s="29">
        <v>5300000</v>
      </c>
      <c r="Z219" s="29">
        <v>6100000</v>
      </c>
      <c r="AA219" s="29">
        <v>2300000</v>
      </c>
      <c r="AB219" s="29">
        <v>2700000</v>
      </c>
      <c r="AC219" s="33">
        <v>0.28359048910000001</v>
      </c>
      <c r="AD219" s="31">
        <v>0.3</v>
      </c>
      <c r="AE219" s="29">
        <v>4152</v>
      </c>
      <c r="AF219" s="29">
        <v>2267</v>
      </c>
      <c r="AG219" s="7">
        <v>400</v>
      </c>
      <c r="AH219" s="7">
        <v>1</v>
      </c>
      <c r="AI219" s="35">
        <v>1.3811240395</v>
      </c>
      <c r="AJ219" s="35">
        <v>2.20054659E-2</v>
      </c>
      <c r="AK219" s="29">
        <v>8250631.7699999996</v>
      </c>
      <c r="AL219" s="29">
        <v>7805918</v>
      </c>
      <c r="AM219" s="29">
        <v>8738026.0999999996</v>
      </c>
      <c r="AN219" s="29">
        <v>7606607.2000000002</v>
      </c>
      <c r="AO219" s="29">
        <v>8970450.6999999993</v>
      </c>
      <c r="AP219" s="29">
        <v>6623949.4859999996</v>
      </c>
      <c r="AQ219" s="29">
        <v>5730562.3830000004</v>
      </c>
      <c r="AR219" s="29">
        <v>2520069.3870000001</v>
      </c>
    </row>
    <row r="220" spans="1:44" x14ac:dyDescent="0.25">
      <c r="A220" s="7">
        <v>1411</v>
      </c>
      <c r="B220" s="6" t="s">
        <v>478</v>
      </c>
      <c r="C220" s="13" t="s">
        <v>479</v>
      </c>
      <c r="D220" s="7" t="s">
        <v>38</v>
      </c>
      <c r="E220" s="29">
        <v>20000000</v>
      </c>
      <c r="F220" s="6" t="s">
        <v>19</v>
      </c>
      <c r="G220" s="29"/>
      <c r="H220" s="29"/>
      <c r="I220" s="29"/>
      <c r="J220" s="6" t="s">
        <v>1103</v>
      </c>
      <c r="K220" s="29"/>
      <c r="L220" s="29"/>
      <c r="M220" s="29"/>
      <c r="N220" s="29"/>
      <c r="O220" s="29"/>
      <c r="P220" s="29"/>
      <c r="Q220" s="29"/>
      <c r="R220" s="29"/>
      <c r="S220" s="29"/>
      <c r="T220" s="29"/>
      <c r="U220" s="29"/>
      <c r="V220" s="29"/>
      <c r="W220" s="29"/>
      <c r="X220" s="29"/>
      <c r="Y220" s="29"/>
      <c r="Z220" s="29"/>
      <c r="AA220" s="29"/>
      <c r="AB220" s="29"/>
      <c r="AE220" s="29"/>
      <c r="AF220" s="29"/>
      <c r="AK220" s="29"/>
      <c r="AL220" s="29"/>
      <c r="AM220" s="29"/>
      <c r="AN220" s="29"/>
      <c r="AO220" s="29"/>
      <c r="AP220" s="29"/>
      <c r="AQ220" s="29"/>
      <c r="AR220" s="29"/>
    </row>
    <row r="221" spans="1:44" x14ac:dyDescent="0.25">
      <c r="A221" s="7">
        <v>1412</v>
      </c>
      <c r="B221" s="6" t="s">
        <v>480</v>
      </c>
      <c r="C221" s="13" t="s">
        <v>481</v>
      </c>
      <c r="E221" s="29">
        <v>140000000</v>
      </c>
      <c r="F221" s="6" t="s">
        <v>1178</v>
      </c>
      <c r="G221" s="29">
        <v>100000000</v>
      </c>
      <c r="H221" s="29">
        <v>90000000</v>
      </c>
      <c r="I221" s="29">
        <v>110000000</v>
      </c>
      <c r="J221" s="6" t="s">
        <v>1095</v>
      </c>
      <c r="K221" s="29">
        <v>84000000</v>
      </c>
      <c r="L221" s="29">
        <v>74000000</v>
      </c>
      <c r="M221" s="29">
        <v>96000000</v>
      </c>
      <c r="N221" s="29">
        <v>28000000</v>
      </c>
      <c r="O221" s="29">
        <v>24000000</v>
      </c>
      <c r="P221" s="29">
        <v>33000000</v>
      </c>
      <c r="Q221" s="29">
        <v>73000000</v>
      </c>
      <c r="R221" s="29">
        <v>63000000</v>
      </c>
      <c r="S221" s="29">
        <v>83000000</v>
      </c>
      <c r="T221" s="29">
        <v>100000000</v>
      </c>
      <c r="U221" s="29">
        <v>93000000</v>
      </c>
      <c r="V221" s="29">
        <v>110000000</v>
      </c>
      <c r="W221" s="29">
        <v>77000000</v>
      </c>
      <c r="X221" s="29">
        <v>92000000</v>
      </c>
      <c r="Y221" s="29">
        <v>25000000</v>
      </c>
      <c r="Z221" s="29">
        <v>31000000</v>
      </c>
      <c r="AA221" s="29">
        <v>66000000</v>
      </c>
      <c r="AB221" s="29">
        <v>80000000</v>
      </c>
      <c r="AC221" s="33">
        <v>0.72259312229999995</v>
      </c>
      <c r="AD221" s="31">
        <v>0.75</v>
      </c>
      <c r="AE221" s="29">
        <v>4152</v>
      </c>
      <c r="AF221" s="29">
        <v>1782</v>
      </c>
      <c r="AG221" s="7">
        <v>200</v>
      </c>
      <c r="AH221" s="7">
        <v>2</v>
      </c>
      <c r="AI221" s="35">
        <v>1.3765484762</v>
      </c>
      <c r="AJ221" s="35">
        <v>5.2455996499999998E-2</v>
      </c>
      <c r="AK221" s="29">
        <v>100607831.16</v>
      </c>
      <c r="AL221" s="29">
        <v>93437932.700000003</v>
      </c>
      <c r="AM221" s="29">
        <v>108318372.2</v>
      </c>
      <c r="AN221" s="29">
        <v>90297541.900000006</v>
      </c>
      <c r="AO221" s="29">
        <v>112729272.95</v>
      </c>
      <c r="AP221" s="29">
        <v>84208490.123999998</v>
      </c>
      <c r="AQ221" s="29">
        <v>28059270.831999999</v>
      </c>
      <c r="AR221" s="29">
        <v>72548560.329999998</v>
      </c>
    </row>
    <row r="222" spans="1:44" x14ac:dyDescent="0.25">
      <c r="A222" s="7">
        <v>1413</v>
      </c>
      <c r="B222" s="6" t="s">
        <v>482</v>
      </c>
      <c r="C222" s="13" t="s">
        <v>483</v>
      </c>
      <c r="E222" s="29">
        <v>9300000</v>
      </c>
      <c r="F222" s="6" t="s">
        <v>1084</v>
      </c>
      <c r="G222" s="29">
        <v>8700000</v>
      </c>
      <c r="H222" s="29">
        <v>7800000</v>
      </c>
      <c r="I222" s="29">
        <v>9800000</v>
      </c>
      <c r="J222" s="6" t="s">
        <v>1087</v>
      </c>
      <c r="K222" s="29">
        <v>8700000</v>
      </c>
      <c r="L222" s="29">
        <v>7800000</v>
      </c>
      <c r="M222" s="29">
        <v>9800000</v>
      </c>
      <c r="N222" s="29">
        <v>320000</v>
      </c>
      <c r="O222" s="29">
        <v>200000</v>
      </c>
      <c r="P222" s="29">
        <v>480000</v>
      </c>
      <c r="Q222" s="29">
        <v>8400000</v>
      </c>
      <c r="R222" s="29">
        <v>7400000</v>
      </c>
      <c r="S222" s="29">
        <v>9600000</v>
      </c>
      <c r="T222" s="29">
        <v>8700000</v>
      </c>
      <c r="U222" s="29">
        <v>8100000</v>
      </c>
      <c r="V222" s="29">
        <v>9400000</v>
      </c>
      <c r="W222" s="29">
        <v>8100000</v>
      </c>
      <c r="X222" s="29">
        <v>9400000</v>
      </c>
      <c r="Y222" s="29">
        <v>240000</v>
      </c>
      <c r="Z222" s="29">
        <v>420000</v>
      </c>
      <c r="AA222" s="29">
        <v>7800000</v>
      </c>
      <c r="AB222" s="29">
        <v>9100000</v>
      </c>
      <c r="AC222" s="33">
        <v>0.94043018010000001</v>
      </c>
      <c r="AD222" s="31">
        <v>1</v>
      </c>
      <c r="AE222" s="29">
        <v>4152</v>
      </c>
      <c r="AF222" s="29">
        <v>1504</v>
      </c>
      <c r="AG222" s="7">
        <v>200</v>
      </c>
      <c r="AH222" s="7">
        <v>1.25</v>
      </c>
      <c r="AI222" s="35">
        <v>1.2769342782999999</v>
      </c>
      <c r="AJ222" s="35">
        <v>3.5938716400000001E-2</v>
      </c>
      <c r="AK222" s="29">
        <v>8728591.0370000005</v>
      </c>
      <c r="AL222" s="29">
        <v>8084570.2000000002</v>
      </c>
      <c r="AM222" s="29">
        <v>9437404.0999999996</v>
      </c>
      <c r="AN222" s="29">
        <v>7776810.1500000004</v>
      </c>
      <c r="AO222" s="29">
        <v>9840563.9749999996</v>
      </c>
      <c r="AP222" s="29">
        <v>8728591.0370000005</v>
      </c>
      <c r="AQ222" s="29">
        <v>322058.39600000001</v>
      </c>
      <c r="AR222" s="29">
        <v>8406532.6410000008</v>
      </c>
    </row>
    <row r="223" spans="1:44" x14ac:dyDescent="0.25">
      <c r="A223" s="7">
        <v>1420</v>
      </c>
      <c r="B223" s="6" t="s">
        <v>484</v>
      </c>
      <c r="C223" s="13" t="s">
        <v>485</v>
      </c>
      <c r="E223" s="29">
        <v>19000000</v>
      </c>
      <c r="F223" s="6" t="s">
        <v>1095</v>
      </c>
      <c r="G223" s="29">
        <v>19000000</v>
      </c>
      <c r="H223" s="29">
        <v>17000000</v>
      </c>
      <c r="I223" s="29">
        <v>21000000</v>
      </c>
      <c r="J223" s="6" t="s">
        <v>1095</v>
      </c>
      <c r="K223" s="29">
        <v>18000000</v>
      </c>
      <c r="L223" s="29">
        <v>16000000</v>
      </c>
      <c r="M223" s="29">
        <v>20000000</v>
      </c>
      <c r="N223" s="29">
        <v>9900000</v>
      </c>
      <c r="O223" s="29">
        <v>8400000</v>
      </c>
      <c r="P223" s="29">
        <v>11000000</v>
      </c>
      <c r="Q223" s="29">
        <v>8700000</v>
      </c>
      <c r="R223" s="29">
        <v>7700000</v>
      </c>
      <c r="S223" s="29">
        <v>9800000</v>
      </c>
      <c r="T223" s="29">
        <v>19000000</v>
      </c>
      <c r="U223" s="29">
        <v>17000000</v>
      </c>
      <c r="V223" s="29">
        <v>20000000</v>
      </c>
      <c r="W223" s="29">
        <v>17000000</v>
      </c>
      <c r="X223" s="29">
        <v>19000000</v>
      </c>
      <c r="Y223" s="29">
        <v>8800000</v>
      </c>
      <c r="Z223" s="29">
        <v>11000000</v>
      </c>
      <c r="AA223" s="29">
        <v>8000000</v>
      </c>
      <c r="AB223" s="29">
        <v>9400000</v>
      </c>
      <c r="AC223" s="33">
        <v>0.99969018359999995</v>
      </c>
      <c r="AD223" s="31">
        <v>1</v>
      </c>
      <c r="AE223" s="29">
        <v>4152</v>
      </c>
      <c r="AF223" s="29">
        <v>2603</v>
      </c>
      <c r="AG223" s="7">
        <v>200</v>
      </c>
      <c r="AH223" s="7">
        <v>1.75</v>
      </c>
      <c r="AI223" s="35">
        <v>1.1457093193000001</v>
      </c>
      <c r="AJ223" s="35">
        <v>1.8811610999999999E-2</v>
      </c>
      <c r="AK223" s="29">
        <v>18581775.27</v>
      </c>
      <c r="AL223" s="29">
        <v>17336639.800000001</v>
      </c>
      <c r="AM223" s="29">
        <v>19887084.399999999</v>
      </c>
      <c r="AN223" s="29">
        <v>16735756.75</v>
      </c>
      <c r="AO223" s="29">
        <v>20555251.699999999</v>
      </c>
      <c r="AP223" s="29">
        <v>17864695.309</v>
      </c>
      <c r="AQ223" s="29">
        <v>9878038.1789999995</v>
      </c>
      <c r="AR223" s="29">
        <v>8703737.091</v>
      </c>
    </row>
    <row r="224" spans="1:44" x14ac:dyDescent="0.25">
      <c r="A224" s="7">
        <v>1423</v>
      </c>
      <c r="B224" s="6" t="s">
        <v>486</v>
      </c>
      <c r="C224" s="13" t="s">
        <v>487</v>
      </c>
      <c r="E224" s="29">
        <v>7200000</v>
      </c>
      <c r="F224" s="6" t="s">
        <v>1084</v>
      </c>
      <c r="G224" s="29">
        <v>6700000</v>
      </c>
      <c r="H224" s="29">
        <v>5600000</v>
      </c>
      <c r="I224" s="29">
        <v>8000000</v>
      </c>
      <c r="J224" s="6" t="s">
        <v>1087</v>
      </c>
      <c r="K224" s="29">
        <v>6700000</v>
      </c>
      <c r="L224" s="29">
        <v>5600000</v>
      </c>
      <c r="M224" s="29">
        <v>8000000</v>
      </c>
      <c r="N224" s="29">
        <v>1300000</v>
      </c>
      <c r="O224" s="29">
        <v>800000</v>
      </c>
      <c r="P224" s="29">
        <v>2000000</v>
      </c>
      <c r="Q224" s="29">
        <v>5400000</v>
      </c>
      <c r="R224" s="29">
        <v>4400000</v>
      </c>
      <c r="S224" s="29">
        <v>6600000</v>
      </c>
      <c r="T224" s="29">
        <v>6700000</v>
      </c>
      <c r="U224" s="29">
        <v>5900000</v>
      </c>
      <c r="V224" s="29">
        <v>7600000</v>
      </c>
      <c r="W224" s="29">
        <v>5900000</v>
      </c>
      <c r="X224" s="29">
        <v>7600000</v>
      </c>
      <c r="Y224" s="29">
        <v>960000</v>
      </c>
      <c r="Z224" s="29">
        <v>1700000</v>
      </c>
      <c r="AA224" s="29">
        <v>4700000</v>
      </c>
      <c r="AB224" s="29">
        <v>6100000</v>
      </c>
      <c r="AC224" s="33">
        <v>0.93965960240000002</v>
      </c>
      <c r="AD224" s="31">
        <v>1</v>
      </c>
      <c r="AE224" s="29">
        <v>4152</v>
      </c>
      <c r="AF224" s="29">
        <v>704</v>
      </c>
      <c r="AG224" s="7">
        <v>200</v>
      </c>
      <c r="AH224" s="7">
        <v>1.5</v>
      </c>
      <c r="AI224" s="35">
        <v>1.2160680290999999</v>
      </c>
      <c r="AJ224" s="35">
        <v>2.9405597499999998E-2</v>
      </c>
      <c r="AK224" s="29">
        <v>6724534.5259999996</v>
      </c>
      <c r="AL224" s="29">
        <v>5939045.4000000004</v>
      </c>
      <c r="AM224" s="29">
        <v>7577124.5999999996</v>
      </c>
      <c r="AN224" s="29">
        <v>5563800.9749999996</v>
      </c>
      <c r="AO224" s="29">
        <v>8016832.5</v>
      </c>
      <c r="AP224" s="29">
        <v>6724534.5259999996</v>
      </c>
      <c r="AQ224" s="29">
        <v>1308807.7279999999</v>
      </c>
      <c r="AR224" s="29">
        <v>5415726.7980000004</v>
      </c>
    </row>
    <row r="225" spans="1:44" x14ac:dyDescent="0.25">
      <c r="A225" s="7">
        <v>1428</v>
      </c>
      <c r="B225" s="6" t="s">
        <v>488</v>
      </c>
      <c r="C225" s="13" t="s">
        <v>489</v>
      </c>
      <c r="E225" s="29">
        <v>27000000</v>
      </c>
      <c r="F225" s="6" t="s">
        <v>1084</v>
      </c>
      <c r="G225" s="29">
        <v>20000000</v>
      </c>
      <c r="H225" s="29">
        <v>15000000</v>
      </c>
      <c r="I225" s="29">
        <v>27000000</v>
      </c>
      <c r="J225" s="6" t="s">
        <v>1087</v>
      </c>
      <c r="K225" s="29">
        <v>20000000</v>
      </c>
      <c r="L225" s="29">
        <v>15000000</v>
      </c>
      <c r="M225" s="29">
        <v>27000000</v>
      </c>
      <c r="N225" s="29">
        <v>1400000</v>
      </c>
      <c r="O225" s="29">
        <v>840000</v>
      </c>
      <c r="P225" s="29">
        <v>2200000</v>
      </c>
      <c r="Q225" s="29">
        <v>19000000</v>
      </c>
      <c r="R225" s="29">
        <v>14000000</v>
      </c>
      <c r="S225" s="29">
        <v>26000000</v>
      </c>
      <c r="T225" s="29">
        <v>19000000</v>
      </c>
      <c r="U225" s="29">
        <v>17000000</v>
      </c>
      <c r="V225" s="29">
        <v>24000000</v>
      </c>
      <c r="W225" s="29">
        <v>17000000</v>
      </c>
      <c r="X225" s="29">
        <v>24000000</v>
      </c>
      <c r="Y225" s="29">
        <v>980000</v>
      </c>
      <c r="Z225" s="29">
        <v>1900000</v>
      </c>
      <c r="AA225" s="29">
        <v>15000000</v>
      </c>
      <c r="AB225" s="29">
        <v>22000000</v>
      </c>
      <c r="AC225" s="33">
        <v>0.73774886839999998</v>
      </c>
      <c r="AD225" s="31">
        <v>1</v>
      </c>
      <c r="AE225" s="29">
        <v>4152</v>
      </c>
      <c r="AF225" s="29">
        <v>2055</v>
      </c>
      <c r="AG225" s="7">
        <v>125</v>
      </c>
      <c r="AH225" s="7">
        <v>1.75</v>
      </c>
      <c r="AI225" s="35">
        <v>1.354459648</v>
      </c>
      <c r="AJ225" s="35">
        <v>1.8371458600000001E-2</v>
      </c>
      <c r="AK225" s="29">
        <v>19956055.952</v>
      </c>
      <c r="AL225" s="29">
        <v>16617200</v>
      </c>
      <c r="AM225" s="29">
        <v>23867605.600000001</v>
      </c>
      <c r="AN225" s="29">
        <v>15414053</v>
      </c>
      <c r="AO225" s="29">
        <v>26888744.550000001</v>
      </c>
      <c r="AP225" s="29">
        <v>19956055.952</v>
      </c>
      <c r="AQ225" s="29">
        <v>1406624.7279999999</v>
      </c>
      <c r="AR225" s="29">
        <v>18549431.223999999</v>
      </c>
    </row>
    <row r="226" spans="1:44" x14ac:dyDescent="0.25">
      <c r="A226" s="7">
        <v>1430</v>
      </c>
      <c r="B226" s="6" t="s">
        <v>490</v>
      </c>
      <c r="C226" s="13" t="s">
        <v>491</v>
      </c>
      <c r="E226" s="29">
        <v>29000000</v>
      </c>
      <c r="F226" s="6" t="s">
        <v>1172</v>
      </c>
      <c r="G226" s="29">
        <v>7900000</v>
      </c>
      <c r="H226" s="29">
        <v>6100000</v>
      </c>
      <c r="I226" s="29">
        <v>11000000</v>
      </c>
      <c r="J226" s="6" t="s">
        <v>1092</v>
      </c>
      <c r="K226" s="29">
        <v>7900000</v>
      </c>
      <c r="L226" s="29">
        <v>6100000</v>
      </c>
      <c r="M226" s="29">
        <v>11000000</v>
      </c>
      <c r="N226" s="29">
        <v>2400000</v>
      </c>
      <c r="O226" s="29">
        <v>1600000</v>
      </c>
      <c r="P226" s="29">
        <v>3400000</v>
      </c>
      <c r="Q226" s="29">
        <v>5500000</v>
      </c>
      <c r="R226" s="29">
        <v>4000000</v>
      </c>
      <c r="S226" s="29">
        <v>8000000</v>
      </c>
      <c r="T226" s="29">
        <v>7800000</v>
      </c>
      <c r="U226" s="29">
        <v>6600000</v>
      </c>
      <c r="V226" s="29">
        <v>9500000</v>
      </c>
      <c r="W226" s="29">
        <v>6600000</v>
      </c>
      <c r="X226" s="29">
        <v>9400000</v>
      </c>
      <c r="Y226" s="29">
        <v>1900000</v>
      </c>
      <c r="Z226" s="29">
        <v>3000000</v>
      </c>
      <c r="AA226" s="29">
        <v>4300000</v>
      </c>
      <c r="AB226" s="29">
        <v>7000000</v>
      </c>
      <c r="AC226" s="33">
        <v>0.2778934763</v>
      </c>
      <c r="AD226" s="31">
        <v>0.3</v>
      </c>
      <c r="AE226" s="29">
        <v>4152</v>
      </c>
      <c r="AF226" s="29">
        <v>908</v>
      </c>
      <c r="AG226" s="7">
        <v>200</v>
      </c>
      <c r="AH226" s="7">
        <v>1</v>
      </c>
      <c r="AI226" s="35">
        <v>1.9012629027000001</v>
      </c>
      <c r="AJ226" s="35">
        <v>0.1029730719</v>
      </c>
      <c r="AK226" s="29">
        <v>7940368.4730000002</v>
      </c>
      <c r="AL226" s="29">
        <v>6578835.2000000002</v>
      </c>
      <c r="AM226" s="29">
        <v>9466239</v>
      </c>
      <c r="AN226" s="29">
        <v>6126821.0250000004</v>
      </c>
      <c r="AO226" s="29">
        <v>10742235.625</v>
      </c>
      <c r="AP226" s="29">
        <v>7897585.9720000001</v>
      </c>
      <c r="AQ226" s="29">
        <v>2443127.94</v>
      </c>
      <c r="AR226" s="29">
        <v>5497240.5329999998</v>
      </c>
    </row>
    <row r="227" spans="1:44" x14ac:dyDescent="0.25">
      <c r="A227" s="7">
        <v>1431</v>
      </c>
      <c r="B227" s="6" t="s">
        <v>492</v>
      </c>
      <c r="C227" s="13" t="s">
        <v>493</v>
      </c>
      <c r="E227" s="29">
        <v>83000000</v>
      </c>
      <c r="F227" s="6" t="s">
        <v>1096</v>
      </c>
      <c r="G227" s="29">
        <v>78000000</v>
      </c>
      <c r="H227" s="29">
        <v>68000000</v>
      </c>
      <c r="I227" s="29">
        <v>89000000</v>
      </c>
      <c r="J227" s="6" t="s">
        <v>1095</v>
      </c>
      <c r="K227" s="29">
        <v>78000000</v>
      </c>
      <c r="L227" s="29">
        <v>68000000</v>
      </c>
      <c r="M227" s="29">
        <v>89000000</v>
      </c>
      <c r="N227" s="29">
        <v>7100000</v>
      </c>
      <c r="O227" s="29">
        <v>4800000</v>
      </c>
      <c r="P227" s="29">
        <v>11000000</v>
      </c>
      <c r="Q227" s="29">
        <v>71000000</v>
      </c>
      <c r="R227" s="29">
        <v>61000000</v>
      </c>
      <c r="S227" s="29">
        <v>82000000</v>
      </c>
      <c r="T227" s="29">
        <v>78000000</v>
      </c>
      <c r="U227" s="29">
        <v>71000000</v>
      </c>
      <c r="V227" s="29">
        <v>85000000</v>
      </c>
      <c r="W227" s="29">
        <v>71000000</v>
      </c>
      <c r="X227" s="29">
        <v>85000000</v>
      </c>
      <c r="Y227" s="29">
        <v>5400000</v>
      </c>
      <c r="Z227" s="29">
        <v>9100000</v>
      </c>
      <c r="AA227" s="29">
        <v>64000000</v>
      </c>
      <c r="AB227" s="29">
        <v>78000000</v>
      </c>
      <c r="AC227" s="33">
        <v>0.94379677159999997</v>
      </c>
      <c r="AD227" s="31">
        <v>1</v>
      </c>
      <c r="AE227" s="29">
        <v>4152</v>
      </c>
      <c r="AF227" s="29">
        <v>2182</v>
      </c>
      <c r="AG227" s="7">
        <v>200</v>
      </c>
      <c r="AH227" s="7">
        <v>1</v>
      </c>
      <c r="AI227" s="35">
        <v>1.8257998262999999</v>
      </c>
      <c r="AJ227" s="35">
        <v>0.1781075527</v>
      </c>
      <c r="AK227" s="29">
        <v>77981068.709000006</v>
      </c>
      <c r="AL227" s="29">
        <v>71116640.599999994</v>
      </c>
      <c r="AM227" s="29">
        <v>85134409.200000003</v>
      </c>
      <c r="AN227" s="29">
        <v>67678260.900000006</v>
      </c>
      <c r="AO227" s="29">
        <v>89023225.325000003</v>
      </c>
      <c r="AP227" s="29">
        <v>77883910.709000006</v>
      </c>
      <c r="AQ227" s="29">
        <v>7100837.4840000002</v>
      </c>
      <c r="AR227" s="29">
        <v>70880231.224999994</v>
      </c>
    </row>
    <row r="228" spans="1:44" x14ac:dyDescent="0.25">
      <c r="A228" s="7">
        <v>1432</v>
      </c>
      <c r="B228" s="6" t="s">
        <v>494</v>
      </c>
      <c r="C228" s="13" t="s">
        <v>495</v>
      </c>
      <c r="E228" s="29">
        <v>9600000</v>
      </c>
      <c r="F228" s="6" t="s">
        <v>1085</v>
      </c>
      <c r="G228" s="29">
        <v>2800000</v>
      </c>
      <c r="H228" s="29">
        <v>1700000</v>
      </c>
      <c r="I228" s="29">
        <v>4400000</v>
      </c>
      <c r="J228" s="6" t="s">
        <v>1087</v>
      </c>
      <c r="K228" s="29">
        <v>2800000</v>
      </c>
      <c r="L228" s="29">
        <v>1700000</v>
      </c>
      <c r="M228" s="29">
        <v>4400000</v>
      </c>
      <c r="N228" s="29">
        <v>0</v>
      </c>
      <c r="O228" s="29">
        <v>0</v>
      </c>
      <c r="P228" s="29">
        <v>0</v>
      </c>
      <c r="Q228" s="29">
        <v>2800000</v>
      </c>
      <c r="R228" s="29">
        <v>1700000</v>
      </c>
      <c r="S228" s="29">
        <v>4400000</v>
      </c>
      <c r="T228" s="29">
        <v>2600000</v>
      </c>
      <c r="U228" s="29">
        <v>2000000</v>
      </c>
      <c r="V228" s="29">
        <v>3800000</v>
      </c>
      <c r="W228" s="29">
        <v>2000000</v>
      </c>
      <c r="X228" s="29">
        <v>3800000</v>
      </c>
      <c r="Y228" s="29">
        <v>0</v>
      </c>
      <c r="Z228" s="29">
        <v>0</v>
      </c>
      <c r="AA228" s="29">
        <v>2000000</v>
      </c>
      <c r="AB228" s="29">
        <v>3800000</v>
      </c>
      <c r="AC228" s="33">
        <v>0.28834992599999998</v>
      </c>
      <c r="AD228" s="31">
        <v>1</v>
      </c>
      <c r="AE228" s="29">
        <v>4152</v>
      </c>
      <c r="AF228" s="29">
        <v>106</v>
      </c>
      <c r="AG228" s="7">
        <v>200</v>
      </c>
      <c r="AH228" s="7">
        <v>1</v>
      </c>
      <c r="AI228" s="35">
        <v>1.8250089717</v>
      </c>
      <c r="AJ228" s="35">
        <v>0.1777596407</v>
      </c>
      <c r="AK228" s="29">
        <v>2769841.0120000001</v>
      </c>
      <c r="AL228" s="29">
        <v>1983627.6</v>
      </c>
      <c r="AM228" s="29">
        <v>3760679</v>
      </c>
      <c r="AN228" s="29">
        <v>1681675.8</v>
      </c>
      <c r="AO228" s="29">
        <v>4392526.625</v>
      </c>
      <c r="AP228" s="29">
        <v>2769841.0120000001</v>
      </c>
      <c r="AQ228" s="29"/>
      <c r="AR228" s="29">
        <v>2769841.0120000001</v>
      </c>
    </row>
    <row r="229" spans="1:44" x14ac:dyDescent="0.25">
      <c r="A229" s="7">
        <v>1433</v>
      </c>
      <c r="B229" s="6" t="s">
        <v>496</v>
      </c>
      <c r="C229" s="13" t="s">
        <v>497</v>
      </c>
      <c r="E229" s="29">
        <v>190000000</v>
      </c>
      <c r="F229" s="6" t="s">
        <v>1172</v>
      </c>
      <c r="G229" s="29">
        <v>47000000</v>
      </c>
      <c r="H229" s="29">
        <v>43000000</v>
      </c>
      <c r="I229" s="29">
        <v>50000000</v>
      </c>
      <c r="J229" s="6" t="s">
        <v>1092</v>
      </c>
      <c r="K229" s="29">
        <v>47000000</v>
      </c>
      <c r="L229" s="29">
        <v>43000000</v>
      </c>
      <c r="M229" s="29">
        <v>50000000</v>
      </c>
      <c r="N229" s="29">
        <v>6400000</v>
      </c>
      <c r="O229" s="29">
        <v>5200000</v>
      </c>
      <c r="P229" s="29">
        <v>7700000</v>
      </c>
      <c r="Q229" s="29">
        <v>40000000</v>
      </c>
      <c r="R229" s="29">
        <v>37000000</v>
      </c>
      <c r="S229" s="29">
        <v>44000000</v>
      </c>
      <c r="T229" s="29">
        <v>47000000</v>
      </c>
      <c r="U229" s="29">
        <v>45000000</v>
      </c>
      <c r="V229" s="29">
        <v>49000000</v>
      </c>
      <c r="W229" s="29">
        <v>45000000</v>
      </c>
      <c r="X229" s="29">
        <v>49000000</v>
      </c>
      <c r="Y229" s="29">
        <v>5600000</v>
      </c>
      <c r="Z229" s="29">
        <v>7300000</v>
      </c>
      <c r="AA229" s="29">
        <v>38000000</v>
      </c>
      <c r="AB229" s="29">
        <v>42000000</v>
      </c>
      <c r="AC229" s="33">
        <v>0.24913327669999999</v>
      </c>
      <c r="AD229" s="31">
        <v>0.3</v>
      </c>
      <c r="AE229" s="29">
        <v>4152</v>
      </c>
      <c r="AF229" s="29">
        <v>3408</v>
      </c>
      <c r="AG229" s="7">
        <v>200</v>
      </c>
      <c r="AH229" s="7">
        <v>1.5</v>
      </c>
      <c r="AI229" s="35">
        <v>1.3340356923000001</v>
      </c>
      <c r="AJ229" s="35">
        <v>3.74373198E-2</v>
      </c>
      <c r="AK229" s="29">
        <v>46855476.228</v>
      </c>
      <c r="AL229" s="29">
        <v>44692012.5</v>
      </c>
      <c r="AM229" s="29">
        <v>49058848.299999997</v>
      </c>
      <c r="AN229" s="29">
        <v>43413533.725000001</v>
      </c>
      <c r="AO229" s="29">
        <v>50004398.274999999</v>
      </c>
      <c r="AP229" s="29">
        <v>46845500.228</v>
      </c>
      <c r="AQ229" s="29">
        <v>6402789.4790000003</v>
      </c>
      <c r="AR229" s="29">
        <v>40452686.748999998</v>
      </c>
    </row>
    <row r="230" spans="1:44" x14ac:dyDescent="0.25">
      <c r="A230" s="7">
        <v>1435</v>
      </c>
      <c r="B230" s="6" t="s">
        <v>498</v>
      </c>
      <c r="C230" s="13" t="s">
        <v>499</v>
      </c>
      <c r="E230" s="29">
        <v>13000000</v>
      </c>
      <c r="F230" s="6" t="s">
        <v>1087</v>
      </c>
      <c r="G230" s="29">
        <v>13000000</v>
      </c>
      <c r="H230" s="29">
        <v>12000000</v>
      </c>
      <c r="I230" s="29">
        <v>14000000</v>
      </c>
      <c r="J230" s="6" t="s">
        <v>1087</v>
      </c>
      <c r="K230" s="29">
        <v>13000000</v>
      </c>
      <c r="L230" s="29">
        <v>12000000</v>
      </c>
      <c r="M230" s="29">
        <v>14000000</v>
      </c>
      <c r="N230" s="29">
        <v>0</v>
      </c>
      <c r="O230" s="29">
        <v>0</v>
      </c>
      <c r="P230" s="29">
        <v>0</v>
      </c>
      <c r="Q230" s="29">
        <v>13000000</v>
      </c>
      <c r="R230" s="29">
        <v>12000000</v>
      </c>
      <c r="S230" s="29">
        <v>14000000</v>
      </c>
      <c r="T230" s="29">
        <v>13000000</v>
      </c>
      <c r="U230" s="29">
        <v>13000000</v>
      </c>
      <c r="V230" s="29">
        <v>14000000</v>
      </c>
      <c r="W230" s="29">
        <v>13000000</v>
      </c>
      <c r="X230" s="29">
        <v>14000000</v>
      </c>
      <c r="Y230" s="29">
        <v>0</v>
      </c>
      <c r="Z230" s="29">
        <v>0</v>
      </c>
      <c r="AA230" s="29">
        <v>13000000</v>
      </c>
      <c r="AB230" s="29">
        <v>14000000</v>
      </c>
      <c r="AC230" s="33">
        <v>1</v>
      </c>
      <c r="AD230" s="31">
        <v>1</v>
      </c>
      <c r="AE230" s="29">
        <v>4152</v>
      </c>
      <c r="AF230" s="29">
        <v>1073</v>
      </c>
      <c r="AG230" s="7">
        <v>125</v>
      </c>
      <c r="AH230" s="7">
        <v>1.25</v>
      </c>
      <c r="AI230" s="35">
        <v>1.2623975622000001</v>
      </c>
      <c r="AJ230" s="35">
        <v>1.67390218E-2</v>
      </c>
      <c r="AK230" s="29">
        <v>13179979.878</v>
      </c>
      <c r="AL230" s="29">
        <v>12507927.6</v>
      </c>
      <c r="AM230" s="29">
        <v>13929056.800000001</v>
      </c>
      <c r="AN230" s="29">
        <v>12176301.5</v>
      </c>
      <c r="AO230" s="29">
        <v>14393552.4</v>
      </c>
      <c r="AP230" s="29">
        <v>13179979.878</v>
      </c>
      <c r="AQ230" s="29"/>
      <c r="AR230" s="29">
        <v>13179979.878</v>
      </c>
    </row>
    <row r="231" spans="1:44" x14ac:dyDescent="0.25">
      <c r="A231" s="7">
        <v>1436</v>
      </c>
      <c r="B231" s="6" t="s">
        <v>500</v>
      </c>
      <c r="C231" s="13" t="s">
        <v>501</v>
      </c>
      <c r="E231" s="29">
        <v>43000000</v>
      </c>
      <c r="F231" s="6" t="s">
        <v>1086</v>
      </c>
      <c r="G231" s="29">
        <v>43000000</v>
      </c>
      <c r="H231" s="29">
        <v>40000000</v>
      </c>
      <c r="I231" s="29">
        <v>46000000</v>
      </c>
      <c r="J231" s="6" t="s">
        <v>1086</v>
      </c>
      <c r="K231" s="29">
        <v>43000000</v>
      </c>
      <c r="L231" s="29">
        <v>40000000</v>
      </c>
      <c r="M231" s="29">
        <v>46000000</v>
      </c>
      <c r="N231" s="29">
        <v>23000000</v>
      </c>
      <c r="O231" s="29">
        <v>21000000</v>
      </c>
      <c r="P231" s="29">
        <v>26000000</v>
      </c>
      <c r="Q231" s="29">
        <v>20000000</v>
      </c>
      <c r="R231" s="29">
        <v>18000000</v>
      </c>
      <c r="S231" s="29">
        <v>21000000</v>
      </c>
      <c r="T231" s="29">
        <v>43000000</v>
      </c>
      <c r="U231" s="29">
        <v>41000000</v>
      </c>
      <c r="V231" s="29">
        <v>45000000</v>
      </c>
      <c r="W231" s="29">
        <v>41000000</v>
      </c>
      <c r="X231" s="29">
        <v>45000000</v>
      </c>
      <c r="Y231" s="29">
        <v>22000000</v>
      </c>
      <c r="Z231" s="29">
        <v>25000000</v>
      </c>
      <c r="AA231" s="29">
        <v>18000000</v>
      </c>
      <c r="AB231" s="29">
        <v>21000000</v>
      </c>
      <c r="AC231" s="33">
        <v>1</v>
      </c>
      <c r="AD231" s="31">
        <v>1</v>
      </c>
      <c r="AE231" s="29">
        <v>4152</v>
      </c>
      <c r="AF231" s="29">
        <v>1918</v>
      </c>
      <c r="AG231" s="7">
        <v>125</v>
      </c>
      <c r="AH231" s="7">
        <v>2</v>
      </c>
      <c r="AI231" s="35">
        <v>1.4602539545</v>
      </c>
      <c r="AJ231" s="35">
        <v>2.2991372900000001E-2</v>
      </c>
      <c r="AK231" s="29">
        <v>43031705.049999997</v>
      </c>
      <c r="AL231" s="29">
        <v>40927418.100000001</v>
      </c>
      <c r="AM231" s="29">
        <v>45168018.700000003</v>
      </c>
      <c r="AN231" s="29">
        <v>39634146.350000001</v>
      </c>
      <c r="AO231" s="29">
        <v>46257865.674999997</v>
      </c>
      <c r="AP231" s="29">
        <v>42919756.049999997</v>
      </c>
      <c r="AQ231" s="29">
        <v>23460019.313000001</v>
      </c>
      <c r="AR231" s="29">
        <v>19571685.737</v>
      </c>
    </row>
    <row r="232" spans="1:44" x14ac:dyDescent="0.25">
      <c r="A232" s="7">
        <v>1437</v>
      </c>
      <c r="B232" s="6" t="s">
        <v>502</v>
      </c>
      <c r="C232" s="13" t="s">
        <v>503</v>
      </c>
      <c r="E232" s="29">
        <v>7900000</v>
      </c>
      <c r="F232" s="6" t="s">
        <v>1084</v>
      </c>
      <c r="G232" s="29">
        <v>7900000</v>
      </c>
      <c r="H232" s="29">
        <v>6600000</v>
      </c>
      <c r="I232" s="29">
        <v>9300000</v>
      </c>
      <c r="J232" s="6" t="s">
        <v>1087</v>
      </c>
      <c r="K232" s="29">
        <v>7900000</v>
      </c>
      <c r="L232" s="29">
        <v>6600000</v>
      </c>
      <c r="M232" s="29">
        <v>9300000</v>
      </c>
      <c r="N232" s="29">
        <v>1600000</v>
      </c>
      <c r="O232" s="29">
        <v>930000</v>
      </c>
      <c r="P232" s="29">
        <v>2400000</v>
      </c>
      <c r="Q232" s="29">
        <v>6300000</v>
      </c>
      <c r="R232" s="29">
        <v>5200000</v>
      </c>
      <c r="S232" s="29">
        <v>7400000</v>
      </c>
      <c r="T232" s="29">
        <v>7800000</v>
      </c>
      <c r="U232" s="29">
        <v>7000000</v>
      </c>
      <c r="V232" s="29">
        <v>8700000</v>
      </c>
      <c r="W232" s="29">
        <v>7000000</v>
      </c>
      <c r="X232" s="29">
        <v>8700000</v>
      </c>
      <c r="Y232" s="29">
        <v>1100000</v>
      </c>
      <c r="Z232" s="29">
        <v>2200000</v>
      </c>
      <c r="AA232" s="29">
        <v>5600000</v>
      </c>
      <c r="AB232" s="29">
        <v>7000000</v>
      </c>
      <c r="AC232" s="33">
        <v>0.99798178839999996</v>
      </c>
      <c r="AD232" s="31">
        <v>1</v>
      </c>
      <c r="AE232" s="29">
        <v>4152</v>
      </c>
      <c r="AF232" s="29">
        <v>447</v>
      </c>
      <c r="AG232" s="7">
        <v>125</v>
      </c>
      <c r="AH232" s="7">
        <v>1.25</v>
      </c>
      <c r="AI232" s="35">
        <v>1.3254085705</v>
      </c>
      <c r="AJ232" s="35">
        <v>1.9162658999999999E-2</v>
      </c>
      <c r="AK232" s="29">
        <v>7855196.9469999997</v>
      </c>
      <c r="AL232" s="29">
        <v>7029988.0999999996</v>
      </c>
      <c r="AM232" s="29">
        <v>8704907.8000000007</v>
      </c>
      <c r="AN232" s="29">
        <v>6599388.4749999996</v>
      </c>
      <c r="AO232" s="29">
        <v>9270990.5749999993</v>
      </c>
      <c r="AP232" s="29">
        <v>7855196.9469999997</v>
      </c>
      <c r="AQ232" s="29">
        <v>1595445.5660000001</v>
      </c>
      <c r="AR232" s="29">
        <v>6259751.3810000001</v>
      </c>
    </row>
    <row r="233" spans="1:44" x14ac:dyDescent="0.25">
      <c r="A233" s="7">
        <v>1438</v>
      </c>
      <c r="B233" s="6" t="s">
        <v>504</v>
      </c>
      <c r="C233" s="13" t="s">
        <v>505</v>
      </c>
      <c r="E233" s="29">
        <v>2000000</v>
      </c>
      <c r="F233" s="6" t="s">
        <v>19</v>
      </c>
      <c r="G233" s="29">
        <v>500</v>
      </c>
      <c r="H233" s="29"/>
      <c r="I233" s="29"/>
      <c r="J233" s="6" t="s">
        <v>20</v>
      </c>
      <c r="K233" s="29"/>
      <c r="L233" s="29"/>
      <c r="M233" s="29"/>
      <c r="N233" s="29">
        <v>0</v>
      </c>
      <c r="O233" s="29"/>
      <c r="P233" s="29"/>
      <c r="Q233" s="29"/>
      <c r="R233" s="29"/>
      <c r="S233" s="29"/>
      <c r="T233" s="29"/>
      <c r="U233" s="29"/>
      <c r="V233" s="29"/>
      <c r="W233" s="29"/>
      <c r="X233" s="29"/>
      <c r="Y233" s="29"/>
      <c r="Z233" s="29"/>
      <c r="AA233" s="29"/>
      <c r="AB233" s="29"/>
      <c r="AC233" s="33">
        <v>2.5000000372528999E-4</v>
      </c>
      <c r="AD233" s="31">
        <v>1</v>
      </c>
      <c r="AE233" s="29"/>
      <c r="AF233" s="29"/>
      <c r="AK233" s="29"/>
      <c r="AL233" s="29"/>
      <c r="AM233" s="29"/>
      <c r="AN233" s="29"/>
      <c r="AO233" s="29"/>
      <c r="AP233" s="29"/>
      <c r="AQ233" s="29"/>
      <c r="AR233" s="29"/>
    </row>
    <row r="234" spans="1:44" x14ac:dyDescent="0.25">
      <c r="A234" s="7">
        <v>1439</v>
      </c>
      <c r="B234" s="6" t="s">
        <v>506</v>
      </c>
      <c r="C234" s="13" t="s">
        <v>507</v>
      </c>
      <c r="E234" s="29">
        <v>12000000</v>
      </c>
      <c r="F234" s="6" t="s">
        <v>1087</v>
      </c>
      <c r="G234" s="29">
        <v>12000000</v>
      </c>
      <c r="H234" s="29">
        <v>8700000</v>
      </c>
      <c r="I234" s="29">
        <v>16000000</v>
      </c>
      <c r="J234" s="6" t="s">
        <v>1087</v>
      </c>
      <c r="K234" s="29">
        <v>12000000</v>
      </c>
      <c r="L234" s="29">
        <v>8700000</v>
      </c>
      <c r="M234" s="29">
        <v>16000000</v>
      </c>
      <c r="N234" s="29">
        <v>3800000</v>
      </c>
      <c r="O234" s="29">
        <v>2000000</v>
      </c>
      <c r="P234" s="29">
        <v>6400000</v>
      </c>
      <c r="Q234" s="29">
        <v>8200000</v>
      </c>
      <c r="R234" s="29">
        <v>5700000</v>
      </c>
      <c r="S234" s="29">
        <v>12000000</v>
      </c>
      <c r="T234" s="29">
        <v>12000000</v>
      </c>
      <c r="U234" s="29">
        <v>9700000</v>
      </c>
      <c r="V234" s="29">
        <v>14000000</v>
      </c>
      <c r="W234" s="29">
        <v>9700000</v>
      </c>
      <c r="X234" s="29">
        <v>14000000</v>
      </c>
      <c r="Y234" s="29">
        <v>2400000</v>
      </c>
      <c r="Z234" s="29">
        <v>5400000</v>
      </c>
      <c r="AA234" s="29">
        <v>6400000</v>
      </c>
      <c r="AB234" s="29">
        <v>10000000</v>
      </c>
      <c r="AC234" s="33">
        <v>1</v>
      </c>
      <c r="AD234" s="31">
        <v>1</v>
      </c>
      <c r="AE234" s="29">
        <v>4152</v>
      </c>
      <c r="AF234" s="29">
        <v>203</v>
      </c>
      <c r="AG234" s="7">
        <v>80</v>
      </c>
      <c r="AH234" s="7">
        <v>1.25</v>
      </c>
      <c r="AI234" s="35">
        <v>1.1884782068999999</v>
      </c>
      <c r="AJ234" s="35">
        <v>2.1710991499999999E-2</v>
      </c>
      <c r="AK234" s="29">
        <v>12062508.57</v>
      </c>
      <c r="AL234" s="29">
        <v>9695788</v>
      </c>
      <c r="AM234" s="29">
        <v>14485885</v>
      </c>
      <c r="AN234" s="29">
        <v>8660958.5999999996</v>
      </c>
      <c r="AO234" s="29">
        <v>16301480.324999999</v>
      </c>
      <c r="AP234" s="29">
        <v>12062508.57</v>
      </c>
      <c r="AQ234" s="29">
        <v>3814637.1179999998</v>
      </c>
      <c r="AR234" s="29">
        <v>8247871.4519999996</v>
      </c>
    </row>
    <row r="235" spans="1:44" x14ac:dyDescent="0.25">
      <c r="A235" s="7">
        <v>1440</v>
      </c>
      <c r="B235" s="6" t="s">
        <v>508</v>
      </c>
      <c r="C235" s="13" t="s">
        <v>509</v>
      </c>
      <c r="E235" s="29">
        <v>13000000</v>
      </c>
      <c r="F235" s="6" t="s">
        <v>1092</v>
      </c>
      <c r="G235" s="29">
        <v>13000000</v>
      </c>
      <c r="H235" s="29">
        <v>10000000</v>
      </c>
      <c r="I235" s="29">
        <v>16000000</v>
      </c>
      <c r="J235" s="6" t="s">
        <v>1092</v>
      </c>
      <c r="K235" s="29">
        <v>12000000</v>
      </c>
      <c r="L235" s="29">
        <v>9900000</v>
      </c>
      <c r="M235" s="29">
        <v>16000000</v>
      </c>
      <c r="N235" s="29">
        <v>9900000</v>
      </c>
      <c r="O235" s="29">
        <v>7800000</v>
      </c>
      <c r="P235" s="29">
        <v>12000000</v>
      </c>
      <c r="Q235" s="29">
        <v>3300000</v>
      </c>
      <c r="R235" s="29">
        <v>1900000</v>
      </c>
      <c r="S235" s="29">
        <v>5400000</v>
      </c>
      <c r="T235" s="29">
        <v>13000000</v>
      </c>
      <c r="U235" s="29">
        <v>11000000</v>
      </c>
      <c r="V235" s="29">
        <v>15000000</v>
      </c>
      <c r="W235" s="29">
        <v>11000000</v>
      </c>
      <c r="X235" s="29">
        <v>15000000</v>
      </c>
      <c r="Y235" s="29">
        <v>8500000</v>
      </c>
      <c r="Z235" s="29">
        <v>11000000</v>
      </c>
      <c r="AA235" s="29">
        <v>2200000</v>
      </c>
      <c r="AB235" s="29">
        <v>4500000</v>
      </c>
      <c r="AC235" s="33">
        <v>1</v>
      </c>
      <c r="AD235" s="31">
        <v>1</v>
      </c>
      <c r="AE235" s="29">
        <v>4152</v>
      </c>
      <c r="AF235" s="29">
        <v>358</v>
      </c>
      <c r="AG235" s="7">
        <v>80</v>
      </c>
      <c r="AH235" s="7">
        <v>1.25</v>
      </c>
      <c r="AI235" s="35">
        <v>1.1315705341</v>
      </c>
      <c r="AJ235" s="35">
        <v>6.9643967999999997E-3</v>
      </c>
      <c r="AK235" s="29">
        <v>13208240.105</v>
      </c>
      <c r="AL235" s="29">
        <v>11385869.300000001</v>
      </c>
      <c r="AM235" s="29">
        <v>15133858.5</v>
      </c>
      <c r="AN235" s="29">
        <v>10478785.949999999</v>
      </c>
      <c r="AO235" s="29">
        <v>16430849.1</v>
      </c>
      <c r="AP235" s="29">
        <v>12179473.356000001</v>
      </c>
      <c r="AQ235" s="29">
        <v>9949793.6630000006</v>
      </c>
      <c r="AR235" s="29">
        <v>3258446.4419999998</v>
      </c>
    </row>
    <row r="236" spans="1:44" x14ac:dyDescent="0.25">
      <c r="A236" s="7">
        <v>1441</v>
      </c>
      <c r="B236" s="6" t="s">
        <v>510</v>
      </c>
      <c r="C236" s="13" t="s">
        <v>511</v>
      </c>
      <c r="E236" s="29">
        <v>2000000</v>
      </c>
      <c r="F236" s="6" t="s">
        <v>19</v>
      </c>
      <c r="G236" s="29">
        <v>5000</v>
      </c>
      <c r="H236" s="29"/>
      <c r="I236" s="29"/>
      <c r="J236" s="6" t="s">
        <v>20</v>
      </c>
      <c r="K236" s="29"/>
      <c r="L236" s="29"/>
      <c r="M236" s="29"/>
      <c r="N236" s="29"/>
      <c r="O236" s="29"/>
      <c r="P236" s="29"/>
      <c r="Q236" s="29"/>
      <c r="R236" s="29"/>
      <c r="S236" s="29"/>
      <c r="T236" s="29"/>
      <c r="U236" s="29"/>
      <c r="V236" s="29"/>
      <c r="W236" s="29"/>
      <c r="X236" s="29"/>
      <c r="Y236" s="29"/>
      <c r="Z236" s="29"/>
      <c r="AA236" s="29"/>
      <c r="AB236" s="29"/>
      <c r="AC236" s="33">
        <v>2.5000000000000001E-3</v>
      </c>
      <c r="AE236" s="29"/>
      <c r="AF236" s="29"/>
      <c r="AK236" s="29"/>
      <c r="AL236" s="29"/>
      <c r="AM236" s="29"/>
      <c r="AN236" s="29"/>
      <c r="AO236" s="29"/>
      <c r="AP236" s="29"/>
      <c r="AQ236" s="29"/>
      <c r="AR236" s="29"/>
    </row>
    <row r="237" spans="1:44" x14ac:dyDescent="0.25">
      <c r="A237" s="7">
        <v>1442</v>
      </c>
      <c r="B237" s="6" t="s">
        <v>512</v>
      </c>
      <c r="C237" s="13" t="s">
        <v>513</v>
      </c>
      <c r="E237" s="29">
        <v>160000</v>
      </c>
      <c r="F237" s="6" t="s">
        <v>1085</v>
      </c>
      <c r="G237" s="29">
        <v>69000</v>
      </c>
      <c r="H237" s="29">
        <v>23000</v>
      </c>
      <c r="I237" s="29">
        <v>150000</v>
      </c>
      <c r="J237" s="6" t="s">
        <v>1087</v>
      </c>
      <c r="K237" s="29">
        <v>69000</v>
      </c>
      <c r="L237" s="29">
        <v>23000</v>
      </c>
      <c r="M237" s="29">
        <v>150000</v>
      </c>
      <c r="N237" s="29">
        <v>0</v>
      </c>
      <c r="O237" s="29">
        <v>0</v>
      </c>
      <c r="P237" s="29">
        <v>0</v>
      </c>
      <c r="Q237" s="29">
        <v>69000</v>
      </c>
      <c r="R237" s="29">
        <v>23000</v>
      </c>
      <c r="S237" s="29">
        <v>150000</v>
      </c>
      <c r="T237" s="29">
        <v>63000</v>
      </c>
      <c r="U237" s="29">
        <v>34000</v>
      </c>
      <c r="V237" s="29">
        <v>110000</v>
      </c>
      <c r="W237" s="29">
        <v>34000</v>
      </c>
      <c r="X237" s="29">
        <v>110000</v>
      </c>
      <c r="Y237" s="29">
        <v>0</v>
      </c>
      <c r="Z237" s="29">
        <v>0</v>
      </c>
      <c r="AA237" s="29">
        <v>34000</v>
      </c>
      <c r="AB237" s="29">
        <v>110000</v>
      </c>
      <c r="AC237" s="33">
        <v>0.44434523050000002</v>
      </c>
      <c r="AD237" s="31">
        <v>1</v>
      </c>
      <c r="AE237" s="29">
        <v>4152</v>
      </c>
      <c r="AF237" s="29">
        <v>12</v>
      </c>
      <c r="AG237" s="7">
        <v>200</v>
      </c>
      <c r="AH237" s="7">
        <v>1.75</v>
      </c>
      <c r="AI237" s="35">
        <v>1.1820941949999999</v>
      </c>
      <c r="AJ237" s="35">
        <v>1.8114662E-2</v>
      </c>
      <c r="AK237" s="29">
        <v>69340.383000000002</v>
      </c>
      <c r="AL237" s="29">
        <v>34136.1</v>
      </c>
      <c r="AM237" s="29">
        <v>114874.9</v>
      </c>
      <c r="AN237" s="29">
        <v>22864.85</v>
      </c>
      <c r="AO237" s="29">
        <v>147244.79999999999</v>
      </c>
      <c r="AP237" s="29">
        <v>69340.383000000002</v>
      </c>
      <c r="AQ237" s="29"/>
      <c r="AR237" s="29">
        <v>69340.383000000002</v>
      </c>
    </row>
    <row r="238" spans="1:44" x14ac:dyDescent="0.25">
      <c r="A238" s="7">
        <v>1443</v>
      </c>
      <c r="B238" s="6" t="s">
        <v>514</v>
      </c>
      <c r="C238" s="13" t="s">
        <v>515</v>
      </c>
      <c r="E238" s="29">
        <v>840000</v>
      </c>
      <c r="F238" s="6" t="s">
        <v>1084</v>
      </c>
      <c r="G238" s="29">
        <v>710000</v>
      </c>
      <c r="H238" s="29">
        <v>410000</v>
      </c>
      <c r="I238" s="29">
        <v>1200000</v>
      </c>
      <c r="J238" s="6" t="s">
        <v>1087</v>
      </c>
      <c r="K238" s="29">
        <v>710000</v>
      </c>
      <c r="L238" s="29">
        <v>410000</v>
      </c>
      <c r="M238" s="29">
        <v>1200000</v>
      </c>
      <c r="N238" s="29">
        <v>0</v>
      </c>
      <c r="O238" s="29">
        <v>0</v>
      </c>
      <c r="P238" s="29">
        <v>0</v>
      </c>
      <c r="Q238" s="29">
        <v>710000</v>
      </c>
      <c r="R238" s="29">
        <v>410000</v>
      </c>
      <c r="S238" s="29">
        <v>1200000</v>
      </c>
      <c r="T238" s="29">
        <v>670000</v>
      </c>
      <c r="U238" s="29">
        <v>470000</v>
      </c>
      <c r="V238" s="29">
        <v>1000000</v>
      </c>
      <c r="W238" s="29">
        <v>470000</v>
      </c>
      <c r="X238" s="29">
        <v>1000000</v>
      </c>
      <c r="Y238" s="29">
        <v>0</v>
      </c>
      <c r="Z238" s="29">
        <v>0</v>
      </c>
      <c r="AA238" s="29">
        <v>470000</v>
      </c>
      <c r="AB238" s="29">
        <v>1000000</v>
      </c>
      <c r="AC238" s="33">
        <v>0.84005126860000001</v>
      </c>
      <c r="AD238" s="31">
        <v>1</v>
      </c>
      <c r="AE238" s="29">
        <v>4152</v>
      </c>
      <c r="AF238" s="29">
        <v>103</v>
      </c>
      <c r="AG238" s="7">
        <v>200</v>
      </c>
      <c r="AH238" s="7">
        <v>1.25</v>
      </c>
      <c r="AI238" s="35">
        <v>1.2255982412999999</v>
      </c>
      <c r="AJ238" s="35">
        <v>1.9513283999999999E-2</v>
      </c>
      <c r="AK238" s="29">
        <v>706717.38300000003</v>
      </c>
      <c r="AL238" s="29">
        <v>470452.2</v>
      </c>
      <c r="AM238" s="29">
        <v>996368.5</v>
      </c>
      <c r="AN238" s="29">
        <v>407826.65</v>
      </c>
      <c r="AO238" s="29">
        <v>1195955.175</v>
      </c>
      <c r="AP238" s="29">
        <v>706717.38300000003</v>
      </c>
      <c r="AQ238" s="29"/>
      <c r="AR238" s="29">
        <v>706717.38300000003</v>
      </c>
    </row>
    <row r="239" spans="1:44" x14ac:dyDescent="0.25">
      <c r="A239" s="7">
        <v>1444</v>
      </c>
      <c r="B239" s="6" t="s">
        <v>516</v>
      </c>
      <c r="C239" s="13" t="s">
        <v>517</v>
      </c>
      <c r="E239" s="29">
        <v>290000</v>
      </c>
      <c r="F239" s="6" t="s">
        <v>1084</v>
      </c>
      <c r="G239" s="29">
        <v>290000</v>
      </c>
      <c r="H239" s="29">
        <v>200000</v>
      </c>
      <c r="I239" s="29">
        <v>390000</v>
      </c>
      <c r="J239" s="6" t="s">
        <v>1087</v>
      </c>
      <c r="K239" s="29">
        <v>290000</v>
      </c>
      <c r="L239" s="29">
        <v>200000</v>
      </c>
      <c r="M239" s="29">
        <v>390000</v>
      </c>
      <c r="N239" s="29">
        <v>0</v>
      </c>
      <c r="O239" s="29">
        <v>0</v>
      </c>
      <c r="P239" s="29">
        <v>0</v>
      </c>
      <c r="Q239" s="29">
        <v>290000</v>
      </c>
      <c r="R239" s="29">
        <v>200000</v>
      </c>
      <c r="S239" s="29">
        <v>390000</v>
      </c>
      <c r="T239" s="29">
        <v>290000</v>
      </c>
      <c r="U239" s="29">
        <v>230000</v>
      </c>
      <c r="V239" s="29">
        <v>360000</v>
      </c>
      <c r="W239" s="29">
        <v>230000</v>
      </c>
      <c r="X239" s="29">
        <v>360000</v>
      </c>
      <c r="Y239" s="29">
        <v>0</v>
      </c>
      <c r="Z239" s="29">
        <v>0</v>
      </c>
      <c r="AA239" s="29">
        <v>230000</v>
      </c>
      <c r="AB239" s="29">
        <v>360000</v>
      </c>
      <c r="AC239" s="33">
        <v>0.99938111640000005</v>
      </c>
      <c r="AD239" s="31">
        <v>1</v>
      </c>
      <c r="AE239" s="29">
        <v>4152</v>
      </c>
      <c r="AF239" s="29">
        <v>128</v>
      </c>
      <c r="AG239" s="7">
        <v>200</v>
      </c>
      <c r="AH239" s="7">
        <v>1.25</v>
      </c>
      <c r="AI239" s="35">
        <v>1.1751513983999999</v>
      </c>
      <c r="AJ239" s="35">
        <v>1.11960176E-2</v>
      </c>
      <c r="AK239" s="29">
        <v>291636.63400000002</v>
      </c>
      <c r="AL239" s="29">
        <v>231398.2</v>
      </c>
      <c r="AM239" s="29">
        <v>355725.6</v>
      </c>
      <c r="AN239" s="29">
        <v>201737.7</v>
      </c>
      <c r="AO239" s="29">
        <v>392819.22499999998</v>
      </c>
      <c r="AP239" s="29">
        <v>291636.63400000002</v>
      </c>
      <c r="AQ239" s="29"/>
      <c r="AR239" s="29">
        <v>291636.63400000002</v>
      </c>
    </row>
    <row r="240" spans="1:44" x14ac:dyDescent="0.25">
      <c r="A240" s="7">
        <v>1445</v>
      </c>
      <c r="B240" s="6" t="s">
        <v>518</v>
      </c>
      <c r="C240" s="13" t="s">
        <v>519</v>
      </c>
      <c r="E240" s="29">
        <v>12000000</v>
      </c>
      <c r="F240" s="6" t="s">
        <v>1087</v>
      </c>
      <c r="G240" s="29">
        <v>12000000</v>
      </c>
      <c r="H240" s="29">
        <v>11000000</v>
      </c>
      <c r="I240" s="29">
        <v>13000000</v>
      </c>
      <c r="J240" s="6" t="s">
        <v>1087</v>
      </c>
      <c r="K240" s="29">
        <v>12000000</v>
      </c>
      <c r="L240" s="29">
        <v>11000000</v>
      </c>
      <c r="M240" s="29">
        <v>13000000</v>
      </c>
      <c r="N240" s="29">
        <v>1200</v>
      </c>
      <c r="O240" s="29">
        <v>280</v>
      </c>
      <c r="P240" s="29">
        <v>2500</v>
      </c>
      <c r="Q240" s="29">
        <v>12000000</v>
      </c>
      <c r="R240" s="29">
        <v>11000000</v>
      </c>
      <c r="S240" s="29">
        <v>13000000</v>
      </c>
      <c r="T240" s="29">
        <v>12000000</v>
      </c>
      <c r="U240" s="29">
        <v>11000000</v>
      </c>
      <c r="V240" s="29">
        <v>13000000</v>
      </c>
      <c r="W240" s="29">
        <v>11000000</v>
      </c>
      <c r="X240" s="29">
        <v>13000000</v>
      </c>
      <c r="Y240" s="29">
        <v>500</v>
      </c>
      <c r="Z240" s="29">
        <v>1900</v>
      </c>
      <c r="AA240" s="29">
        <v>11000000</v>
      </c>
      <c r="AB240" s="29">
        <v>13000000</v>
      </c>
      <c r="AC240" s="33">
        <v>1</v>
      </c>
      <c r="AD240" s="31">
        <v>1</v>
      </c>
      <c r="AE240" s="29">
        <v>4152</v>
      </c>
      <c r="AF240" s="29">
        <v>1586</v>
      </c>
      <c r="AG240" s="7">
        <v>200</v>
      </c>
      <c r="AH240" s="7">
        <v>1.25</v>
      </c>
      <c r="AI240" s="35">
        <v>1.1800971104</v>
      </c>
      <c r="AJ240" s="35">
        <v>1.5035011900000001E-2</v>
      </c>
      <c r="AK240" s="29">
        <v>11970837.388</v>
      </c>
      <c r="AL240" s="29">
        <v>11263908.9</v>
      </c>
      <c r="AM240" s="29">
        <v>12719790.300000001</v>
      </c>
      <c r="AN240" s="29">
        <v>10925564.625</v>
      </c>
      <c r="AO240" s="29">
        <v>13114702.25</v>
      </c>
      <c r="AP240" s="29">
        <v>11970837.388</v>
      </c>
      <c r="AQ240" s="29">
        <v>1152.3679999999999</v>
      </c>
      <c r="AR240" s="29">
        <v>11969685.02</v>
      </c>
    </row>
    <row r="241" spans="1:44" x14ac:dyDescent="0.25">
      <c r="A241" s="7">
        <v>1446</v>
      </c>
      <c r="B241" s="6" t="s">
        <v>520</v>
      </c>
      <c r="C241" s="13" t="s">
        <v>521</v>
      </c>
      <c r="E241" s="29">
        <v>1200000</v>
      </c>
      <c r="F241" s="6" t="s">
        <v>1084</v>
      </c>
      <c r="G241" s="29">
        <v>640000</v>
      </c>
      <c r="H241" s="29">
        <v>420000</v>
      </c>
      <c r="I241" s="29">
        <v>1000000</v>
      </c>
      <c r="J241" s="6" t="s">
        <v>1087</v>
      </c>
      <c r="K241" s="29">
        <v>640000</v>
      </c>
      <c r="L241" s="29">
        <v>420000</v>
      </c>
      <c r="M241" s="29">
        <v>1000000</v>
      </c>
      <c r="N241" s="29">
        <v>0</v>
      </c>
      <c r="O241" s="29">
        <v>0</v>
      </c>
      <c r="P241" s="29">
        <v>0</v>
      </c>
      <c r="Q241" s="29">
        <v>640000</v>
      </c>
      <c r="R241" s="29">
        <v>420000</v>
      </c>
      <c r="S241" s="29">
        <v>1000000</v>
      </c>
      <c r="T241" s="29">
        <v>610000</v>
      </c>
      <c r="U241" s="29">
        <v>470000</v>
      </c>
      <c r="V241" s="29">
        <v>850000</v>
      </c>
      <c r="W241" s="29">
        <v>470000</v>
      </c>
      <c r="X241" s="29">
        <v>850000</v>
      </c>
      <c r="Y241" s="29">
        <v>0</v>
      </c>
      <c r="Z241" s="29">
        <v>0</v>
      </c>
      <c r="AA241" s="29">
        <v>470000</v>
      </c>
      <c r="AB241" s="29">
        <v>850000</v>
      </c>
      <c r="AC241" s="33">
        <v>0.55305507170000001</v>
      </c>
      <c r="AD241" s="31">
        <v>1</v>
      </c>
      <c r="AE241" s="29">
        <v>4152</v>
      </c>
      <c r="AF241" s="29">
        <v>72</v>
      </c>
      <c r="AG241" s="7">
        <v>200</v>
      </c>
      <c r="AH241" s="7">
        <v>1.25</v>
      </c>
      <c r="AI241" s="35">
        <v>1.1820941949999999</v>
      </c>
      <c r="AJ241" s="35">
        <v>1.8114662E-2</v>
      </c>
      <c r="AK241" s="29">
        <v>642491.03300000005</v>
      </c>
      <c r="AL241" s="29">
        <v>466207.3</v>
      </c>
      <c r="AM241" s="29">
        <v>852053.9</v>
      </c>
      <c r="AN241" s="29">
        <v>415146.05</v>
      </c>
      <c r="AO241" s="29">
        <v>1017085.5</v>
      </c>
      <c r="AP241" s="29">
        <v>642491.03300000005</v>
      </c>
      <c r="AQ241" s="29"/>
      <c r="AR241" s="29">
        <v>642491.03300000005</v>
      </c>
    </row>
    <row r="242" spans="1:44" x14ac:dyDescent="0.25">
      <c r="A242" s="7">
        <v>1447</v>
      </c>
      <c r="B242" s="6" t="s">
        <v>522</v>
      </c>
      <c r="C242" s="13" t="s">
        <v>523</v>
      </c>
      <c r="E242" s="29">
        <v>7200000</v>
      </c>
      <c r="F242" s="6" t="s">
        <v>1084</v>
      </c>
      <c r="G242" s="29">
        <v>3800000</v>
      </c>
      <c r="H242" s="29">
        <v>2600000</v>
      </c>
      <c r="I242" s="29">
        <v>5400000</v>
      </c>
      <c r="J242" s="6" t="s">
        <v>1087</v>
      </c>
      <c r="K242" s="29">
        <v>3800000</v>
      </c>
      <c r="L242" s="29">
        <v>2600000</v>
      </c>
      <c r="M242" s="29">
        <v>5400000</v>
      </c>
      <c r="N242" s="29">
        <v>0</v>
      </c>
      <c r="O242" s="29">
        <v>0</v>
      </c>
      <c r="P242" s="29">
        <v>0</v>
      </c>
      <c r="Q242" s="29">
        <v>3800000</v>
      </c>
      <c r="R242" s="29">
        <v>2600000</v>
      </c>
      <c r="S242" s="29">
        <v>5400000</v>
      </c>
      <c r="T242" s="29">
        <v>3800000</v>
      </c>
      <c r="U242" s="29">
        <v>3000000</v>
      </c>
      <c r="V242" s="29">
        <v>4700000</v>
      </c>
      <c r="W242" s="29">
        <v>3000000</v>
      </c>
      <c r="X242" s="29">
        <v>4700000</v>
      </c>
      <c r="Y242" s="29">
        <v>0</v>
      </c>
      <c r="Z242" s="29">
        <v>0</v>
      </c>
      <c r="AA242" s="29">
        <v>3000000</v>
      </c>
      <c r="AB242" s="29">
        <v>4700000</v>
      </c>
      <c r="AC242" s="33">
        <v>0.53127693129999998</v>
      </c>
      <c r="AD242" s="31">
        <v>1</v>
      </c>
      <c r="AE242" s="29">
        <v>4152</v>
      </c>
      <c r="AF242" s="29">
        <v>145</v>
      </c>
      <c r="AG242" s="7">
        <v>125</v>
      </c>
      <c r="AH242" s="7">
        <v>1.5</v>
      </c>
      <c r="AI242" s="35">
        <v>1.2414026268</v>
      </c>
      <c r="AJ242" s="35">
        <v>1.69947399E-2</v>
      </c>
      <c r="AK242" s="29">
        <v>3810209.3080000002</v>
      </c>
      <c r="AL242" s="29">
        <v>2956834.2</v>
      </c>
      <c r="AM242" s="29">
        <v>4734792.4000000004</v>
      </c>
      <c r="AN242" s="29">
        <v>2617224.15</v>
      </c>
      <c r="AO242" s="29">
        <v>5389023.1749999998</v>
      </c>
      <c r="AP242" s="29">
        <v>3810209.3080000002</v>
      </c>
      <c r="AQ242" s="29"/>
      <c r="AR242" s="29">
        <v>3810209.3080000002</v>
      </c>
    </row>
    <row r="243" spans="1:44" x14ac:dyDescent="0.25">
      <c r="A243" s="7">
        <v>1448</v>
      </c>
      <c r="B243" s="6" t="s">
        <v>524</v>
      </c>
      <c r="C243" s="13" t="s">
        <v>525</v>
      </c>
      <c r="E243" s="29">
        <v>4300000</v>
      </c>
      <c r="F243" s="6" t="s">
        <v>1084</v>
      </c>
      <c r="G243" s="29">
        <v>2300000</v>
      </c>
      <c r="H243" s="29">
        <v>1800000</v>
      </c>
      <c r="I243" s="29">
        <v>2900000</v>
      </c>
      <c r="J243" s="6" t="s">
        <v>1087</v>
      </c>
      <c r="K243" s="29">
        <v>2300000</v>
      </c>
      <c r="L243" s="29">
        <v>1800000</v>
      </c>
      <c r="M243" s="29">
        <v>2900000</v>
      </c>
      <c r="N243" s="29">
        <v>62000</v>
      </c>
      <c r="O243" s="29">
        <v>17000</v>
      </c>
      <c r="P243" s="29">
        <v>130000</v>
      </c>
      <c r="Q243" s="29">
        <v>2200000</v>
      </c>
      <c r="R243" s="29">
        <v>1700000</v>
      </c>
      <c r="S243" s="29">
        <v>2900000</v>
      </c>
      <c r="T243" s="29">
        <v>2300000</v>
      </c>
      <c r="U243" s="29">
        <v>1900000</v>
      </c>
      <c r="V243" s="29">
        <v>2700000</v>
      </c>
      <c r="W243" s="29">
        <v>1900000</v>
      </c>
      <c r="X243" s="29">
        <v>2700000</v>
      </c>
      <c r="Y243" s="29">
        <v>29000</v>
      </c>
      <c r="Z243" s="29">
        <v>97000</v>
      </c>
      <c r="AA243" s="29">
        <v>1900000</v>
      </c>
      <c r="AB243" s="29">
        <v>2600000</v>
      </c>
      <c r="AC243" s="33">
        <v>0.54203424889999996</v>
      </c>
      <c r="AD243" s="31">
        <v>1</v>
      </c>
      <c r="AE243" s="29">
        <v>4152</v>
      </c>
      <c r="AF243" s="29">
        <v>311</v>
      </c>
      <c r="AG243" s="7">
        <v>125</v>
      </c>
      <c r="AH243" s="7">
        <v>1.5</v>
      </c>
      <c r="AI243" s="35">
        <v>1.1972344344000001</v>
      </c>
      <c r="AJ243" s="35">
        <v>1.98447941E-2</v>
      </c>
      <c r="AK243" s="29">
        <v>2310446.841</v>
      </c>
      <c r="AL243" s="29">
        <v>1935265.7</v>
      </c>
      <c r="AM243" s="29">
        <v>2707075.5</v>
      </c>
      <c r="AN243" s="29">
        <v>1809929.35</v>
      </c>
      <c r="AO243" s="29">
        <v>2947369.6</v>
      </c>
      <c r="AP243" s="29">
        <v>2310446.841</v>
      </c>
      <c r="AQ243" s="29">
        <v>62448.898999999998</v>
      </c>
      <c r="AR243" s="29">
        <v>2247997.9419999998</v>
      </c>
    </row>
    <row r="244" spans="1:44" x14ac:dyDescent="0.25">
      <c r="A244" s="7">
        <v>1449</v>
      </c>
      <c r="B244" s="6" t="s">
        <v>526</v>
      </c>
      <c r="C244" s="13" t="s">
        <v>527</v>
      </c>
      <c r="E244" s="29">
        <v>20000000</v>
      </c>
      <c r="F244" s="6" t="s">
        <v>1086</v>
      </c>
      <c r="G244" s="29">
        <v>20000000</v>
      </c>
      <c r="H244" s="29">
        <v>18000000</v>
      </c>
      <c r="I244" s="29">
        <v>22000000</v>
      </c>
      <c r="J244" s="6" t="s">
        <v>1086</v>
      </c>
      <c r="K244" s="29">
        <v>19000000</v>
      </c>
      <c r="L244" s="29">
        <v>18000000</v>
      </c>
      <c r="M244" s="29">
        <v>21000000</v>
      </c>
      <c r="N244" s="29">
        <v>11000000</v>
      </c>
      <c r="O244" s="29">
        <v>9800000</v>
      </c>
      <c r="P244" s="29">
        <v>13000000</v>
      </c>
      <c r="Q244" s="29">
        <v>8500000</v>
      </c>
      <c r="R244" s="29">
        <v>7400000</v>
      </c>
      <c r="S244" s="29">
        <v>9600000</v>
      </c>
      <c r="T244" s="29">
        <v>20000000</v>
      </c>
      <c r="U244" s="29">
        <v>18000000</v>
      </c>
      <c r="V244" s="29">
        <v>21000000</v>
      </c>
      <c r="W244" s="29">
        <v>18000000</v>
      </c>
      <c r="X244" s="29">
        <v>21000000</v>
      </c>
      <c r="Y244" s="29">
        <v>10000000</v>
      </c>
      <c r="Z244" s="29">
        <v>12000000</v>
      </c>
      <c r="AA244" s="29">
        <v>7800000</v>
      </c>
      <c r="AB244" s="29">
        <v>9200000</v>
      </c>
      <c r="AC244" s="33">
        <v>1</v>
      </c>
      <c r="AD244" s="31">
        <v>1</v>
      </c>
      <c r="AE244" s="29">
        <v>4152</v>
      </c>
      <c r="AF244" s="29">
        <v>1423</v>
      </c>
      <c r="AG244" s="7">
        <v>125</v>
      </c>
      <c r="AH244" s="7">
        <v>1.75</v>
      </c>
      <c r="AI244" s="35">
        <v>1.244114749</v>
      </c>
      <c r="AJ244" s="35">
        <v>1.11781869E-2</v>
      </c>
      <c r="AK244" s="29">
        <v>19689413.192000002</v>
      </c>
      <c r="AL244" s="29">
        <v>18392976.5</v>
      </c>
      <c r="AM244" s="29">
        <v>20972019.600000001</v>
      </c>
      <c r="AN244" s="29">
        <v>17777957.800000001</v>
      </c>
      <c r="AO244" s="29">
        <v>21657975.399999999</v>
      </c>
      <c r="AP244" s="29">
        <v>19458076.579999998</v>
      </c>
      <c r="AQ244" s="29">
        <v>11195217.034</v>
      </c>
      <c r="AR244" s="29">
        <v>8494196.1579999998</v>
      </c>
    </row>
    <row r="245" spans="1:44" x14ac:dyDescent="0.25">
      <c r="A245" s="7">
        <v>1450</v>
      </c>
      <c r="B245" s="6" t="s">
        <v>528</v>
      </c>
      <c r="C245" s="13" t="s">
        <v>529</v>
      </c>
      <c r="E245" s="29">
        <v>10000000</v>
      </c>
      <c r="F245" s="6" t="s">
        <v>1084</v>
      </c>
      <c r="G245" s="29">
        <v>10000000</v>
      </c>
      <c r="H245" s="29">
        <v>9200000</v>
      </c>
      <c r="I245" s="29">
        <v>11000000</v>
      </c>
      <c r="J245" s="6" t="s">
        <v>1087</v>
      </c>
      <c r="K245" s="29">
        <v>10000000</v>
      </c>
      <c r="L245" s="29">
        <v>9200000</v>
      </c>
      <c r="M245" s="29">
        <v>11000000</v>
      </c>
      <c r="N245" s="29">
        <v>570000</v>
      </c>
      <c r="O245" s="29">
        <v>450000</v>
      </c>
      <c r="P245" s="29">
        <v>720000</v>
      </c>
      <c r="Q245" s="29">
        <v>9500000</v>
      </c>
      <c r="R245" s="29">
        <v>8700000</v>
      </c>
      <c r="S245" s="29">
        <v>10000000</v>
      </c>
      <c r="T245" s="29">
        <v>10000000</v>
      </c>
      <c r="U245" s="29">
        <v>9500000</v>
      </c>
      <c r="V245" s="29">
        <v>11000000</v>
      </c>
      <c r="W245" s="29">
        <v>9500000</v>
      </c>
      <c r="X245" s="29">
        <v>11000000</v>
      </c>
      <c r="Y245" s="29">
        <v>490000</v>
      </c>
      <c r="Z245" s="29">
        <v>660000</v>
      </c>
      <c r="AA245" s="29">
        <v>8900000</v>
      </c>
      <c r="AB245" s="29">
        <v>10000000</v>
      </c>
      <c r="AC245" s="33">
        <v>0.9722128377</v>
      </c>
      <c r="AD245" s="31">
        <v>1</v>
      </c>
      <c r="AE245" s="29">
        <v>4152</v>
      </c>
      <c r="AF245" s="29">
        <v>2001</v>
      </c>
      <c r="AG245" s="7">
        <v>125</v>
      </c>
      <c r="AH245" s="7">
        <v>1.5</v>
      </c>
      <c r="AI245" s="35">
        <v>1.3500901217000001</v>
      </c>
      <c r="AJ245" s="35">
        <v>1.02688165E-2</v>
      </c>
      <c r="AK245" s="29">
        <v>10035072.481000001</v>
      </c>
      <c r="AL245" s="29">
        <v>9511789</v>
      </c>
      <c r="AM245" s="29">
        <v>10614035.9</v>
      </c>
      <c r="AN245" s="29">
        <v>9249499.1750000007</v>
      </c>
      <c r="AO245" s="29">
        <v>10871595.425000001</v>
      </c>
      <c r="AP245" s="29">
        <v>10035072.481000001</v>
      </c>
      <c r="AQ245" s="29">
        <v>570641.54200000002</v>
      </c>
      <c r="AR245" s="29">
        <v>9464430.9389999993</v>
      </c>
    </row>
    <row r="246" spans="1:44" x14ac:dyDescent="0.25">
      <c r="A246" s="7">
        <v>1451</v>
      </c>
      <c r="B246" s="6" t="s">
        <v>530</v>
      </c>
      <c r="C246" s="13" t="s">
        <v>531</v>
      </c>
      <c r="E246" s="29">
        <v>3300000</v>
      </c>
      <c r="F246" s="6" t="s">
        <v>1084</v>
      </c>
      <c r="G246" s="29">
        <v>3100000</v>
      </c>
      <c r="H246" s="29">
        <v>2100000</v>
      </c>
      <c r="I246" s="29">
        <v>4400000</v>
      </c>
      <c r="J246" s="6" t="s">
        <v>1087</v>
      </c>
      <c r="K246" s="29">
        <v>3100000</v>
      </c>
      <c r="L246" s="29">
        <v>2100000</v>
      </c>
      <c r="M246" s="29">
        <v>4400000</v>
      </c>
      <c r="N246" s="29">
        <v>61000</v>
      </c>
      <c r="O246" s="29">
        <v>18000</v>
      </c>
      <c r="P246" s="29">
        <v>120000</v>
      </c>
      <c r="Q246" s="29">
        <v>3000000</v>
      </c>
      <c r="R246" s="29">
        <v>2000000</v>
      </c>
      <c r="S246" s="29">
        <v>4300000</v>
      </c>
      <c r="T246" s="29">
        <v>3000000</v>
      </c>
      <c r="U246" s="29">
        <v>2400000</v>
      </c>
      <c r="V246" s="29">
        <v>3900000</v>
      </c>
      <c r="W246" s="29">
        <v>2400000</v>
      </c>
      <c r="X246" s="29">
        <v>3900000</v>
      </c>
      <c r="Y246" s="29">
        <v>28000</v>
      </c>
      <c r="Z246" s="29">
        <v>98000</v>
      </c>
      <c r="AA246" s="29">
        <v>2300000</v>
      </c>
      <c r="AB246" s="29">
        <v>3900000</v>
      </c>
      <c r="AC246" s="33">
        <v>0.9330063193</v>
      </c>
      <c r="AD246" s="31">
        <v>1</v>
      </c>
      <c r="AE246" s="29">
        <v>4152</v>
      </c>
      <c r="AF246" s="29">
        <v>160</v>
      </c>
      <c r="AG246" s="7">
        <v>125</v>
      </c>
      <c r="AH246" s="7">
        <v>1.75</v>
      </c>
      <c r="AI246" s="35">
        <v>1.5879558561</v>
      </c>
      <c r="AJ246" s="35">
        <v>3.6872344500000001E-2</v>
      </c>
      <c r="AK246" s="29">
        <v>3103790.9810000001</v>
      </c>
      <c r="AL246" s="29">
        <v>2358636.6</v>
      </c>
      <c r="AM246" s="29">
        <v>3919948.6</v>
      </c>
      <c r="AN246" s="29">
        <v>2052921.925</v>
      </c>
      <c r="AO246" s="29">
        <v>4392189.4749999996</v>
      </c>
      <c r="AP246" s="29">
        <v>3103790.9810000001</v>
      </c>
      <c r="AQ246" s="29">
        <v>60716.417999999998</v>
      </c>
      <c r="AR246" s="29">
        <v>3043074.5630000001</v>
      </c>
    </row>
    <row r="247" spans="1:44" x14ac:dyDescent="0.25">
      <c r="A247" s="7">
        <v>1452</v>
      </c>
      <c r="B247" s="6" t="s">
        <v>532</v>
      </c>
      <c r="C247" s="13" t="s">
        <v>533</v>
      </c>
      <c r="E247" s="29">
        <v>1600000</v>
      </c>
      <c r="F247" s="6" t="s">
        <v>1087</v>
      </c>
      <c r="G247" s="29">
        <v>1600000</v>
      </c>
      <c r="H247" s="29">
        <v>1400000</v>
      </c>
      <c r="I247" s="29">
        <v>1800000</v>
      </c>
      <c r="J247" s="6" t="s">
        <v>1087</v>
      </c>
      <c r="K247" s="29">
        <v>1600000</v>
      </c>
      <c r="L247" s="29">
        <v>1400000</v>
      </c>
      <c r="M247" s="29">
        <v>1800000</v>
      </c>
      <c r="N247" s="29">
        <v>0</v>
      </c>
      <c r="O247" s="29">
        <v>0</v>
      </c>
      <c r="P247" s="29">
        <v>0</v>
      </c>
      <c r="Q247" s="29">
        <v>1600000</v>
      </c>
      <c r="R247" s="29">
        <v>1400000</v>
      </c>
      <c r="S247" s="29">
        <v>1800000</v>
      </c>
      <c r="T247" s="29">
        <v>1600000</v>
      </c>
      <c r="U247" s="29">
        <v>1400000</v>
      </c>
      <c r="V247" s="29">
        <v>1700000</v>
      </c>
      <c r="W247" s="29">
        <v>1400000</v>
      </c>
      <c r="X247" s="29">
        <v>1700000</v>
      </c>
      <c r="Y247" s="29">
        <v>0</v>
      </c>
      <c r="Z247" s="29">
        <v>0</v>
      </c>
      <c r="AA247" s="29">
        <v>1400000</v>
      </c>
      <c r="AB247" s="29">
        <v>1700000</v>
      </c>
      <c r="AC247" s="33">
        <v>0.99965396279999996</v>
      </c>
      <c r="AD247" s="31">
        <v>1</v>
      </c>
      <c r="AE247" s="29">
        <v>4152</v>
      </c>
      <c r="AF247" s="29">
        <v>401</v>
      </c>
      <c r="AG247" s="7">
        <v>125</v>
      </c>
      <c r="AH247" s="7">
        <v>1.5</v>
      </c>
      <c r="AI247" s="35">
        <v>1.2131938372</v>
      </c>
      <c r="AJ247" s="35">
        <v>1.37280684E-2</v>
      </c>
      <c r="AK247" s="29">
        <v>1578602.324</v>
      </c>
      <c r="AL247" s="29">
        <v>1428782.8</v>
      </c>
      <c r="AM247" s="29">
        <v>1738529.3</v>
      </c>
      <c r="AN247" s="29">
        <v>1352712.15</v>
      </c>
      <c r="AO247" s="29">
        <v>1826383.75</v>
      </c>
      <c r="AP247" s="29">
        <v>1578602.324</v>
      </c>
      <c r="AQ247" s="29"/>
      <c r="AR247" s="29">
        <v>1578602.324</v>
      </c>
    </row>
    <row r="248" spans="1:44" x14ac:dyDescent="0.25">
      <c r="A248" s="7">
        <v>1453</v>
      </c>
      <c r="B248" s="6" t="s">
        <v>534</v>
      </c>
      <c r="C248" s="13" t="s">
        <v>535</v>
      </c>
      <c r="E248" s="29">
        <v>11000000</v>
      </c>
      <c r="F248" s="6" t="s">
        <v>1088</v>
      </c>
      <c r="G248" s="29">
        <v>9500000</v>
      </c>
      <c r="H248" s="29">
        <v>7800000</v>
      </c>
      <c r="I248" s="29">
        <v>12000000</v>
      </c>
      <c r="J248" s="6" t="s">
        <v>1086</v>
      </c>
      <c r="K248" s="29">
        <v>8600000</v>
      </c>
      <c r="L248" s="29">
        <v>6900000</v>
      </c>
      <c r="M248" s="29">
        <v>11000000</v>
      </c>
      <c r="N248" s="29">
        <v>4800000</v>
      </c>
      <c r="O248" s="29">
        <v>3300000</v>
      </c>
      <c r="P248" s="29">
        <v>6800000</v>
      </c>
      <c r="Q248" s="29">
        <v>4700000</v>
      </c>
      <c r="R248" s="29">
        <v>3900000</v>
      </c>
      <c r="S248" s="29">
        <v>5700000</v>
      </c>
      <c r="T248" s="29">
        <v>9400000</v>
      </c>
      <c r="U248" s="29">
        <v>8300000</v>
      </c>
      <c r="V248" s="29">
        <v>11000000</v>
      </c>
      <c r="W248" s="29">
        <v>7400000</v>
      </c>
      <c r="X248" s="29">
        <v>9900000</v>
      </c>
      <c r="Y248" s="29">
        <v>3700000</v>
      </c>
      <c r="Z248" s="29">
        <v>6000000</v>
      </c>
      <c r="AA248" s="29">
        <v>4100000</v>
      </c>
      <c r="AB248" s="29">
        <v>5200000</v>
      </c>
      <c r="AC248" s="33">
        <v>0.86770753389999999</v>
      </c>
      <c r="AD248" s="31">
        <v>1</v>
      </c>
      <c r="AE248" s="29">
        <v>4152</v>
      </c>
      <c r="AF248" s="29">
        <v>767</v>
      </c>
      <c r="AG248" s="7">
        <v>80</v>
      </c>
      <c r="AH248" s="7">
        <v>2</v>
      </c>
      <c r="AI248" s="35">
        <v>1.3878854168999999</v>
      </c>
      <c r="AJ248" s="35">
        <v>9.7697765000000006E-3</v>
      </c>
      <c r="AK248" s="29">
        <v>9484338.2170000002</v>
      </c>
      <c r="AL248" s="29">
        <v>8275392.5</v>
      </c>
      <c r="AM248" s="29">
        <v>10719969.699999999</v>
      </c>
      <c r="AN248" s="29">
        <v>7763688</v>
      </c>
      <c r="AO248" s="29">
        <v>11628452.375</v>
      </c>
      <c r="AP248" s="29">
        <v>8649986.2170000002</v>
      </c>
      <c r="AQ248" s="29">
        <v>4811882.2410000004</v>
      </c>
      <c r="AR248" s="29">
        <v>4672455.9759999998</v>
      </c>
    </row>
    <row r="249" spans="1:44" x14ac:dyDescent="0.25">
      <c r="A249" s="7">
        <v>1454</v>
      </c>
      <c r="B249" s="6" t="s">
        <v>536</v>
      </c>
      <c r="C249" s="13" t="s">
        <v>537</v>
      </c>
      <c r="E249" s="29">
        <v>4100000</v>
      </c>
      <c r="F249" s="6" t="s">
        <v>1084</v>
      </c>
      <c r="G249" s="29">
        <v>3400000</v>
      </c>
      <c r="H249" s="29">
        <v>2700000</v>
      </c>
      <c r="I249" s="29">
        <v>4100000</v>
      </c>
      <c r="J249" s="6" t="s">
        <v>1087</v>
      </c>
      <c r="K249" s="29">
        <v>3400000</v>
      </c>
      <c r="L249" s="29">
        <v>2700000</v>
      </c>
      <c r="M249" s="29">
        <v>4100000</v>
      </c>
      <c r="N249" s="29">
        <v>9100</v>
      </c>
      <c r="O249" s="29">
        <v>3300</v>
      </c>
      <c r="P249" s="29">
        <v>18000</v>
      </c>
      <c r="Q249" s="29">
        <v>3400000</v>
      </c>
      <c r="R249" s="29">
        <v>2700000</v>
      </c>
      <c r="S249" s="29">
        <v>4100000</v>
      </c>
      <c r="T249" s="29">
        <v>3300000</v>
      </c>
      <c r="U249" s="29">
        <v>3000000</v>
      </c>
      <c r="V249" s="29">
        <v>3800000</v>
      </c>
      <c r="W249" s="29">
        <v>3000000</v>
      </c>
      <c r="X249" s="29">
        <v>3800000</v>
      </c>
      <c r="Y249" s="29">
        <v>4900</v>
      </c>
      <c r="Z249" s="29">
        <v>14000</v>
      </c>
      <c r="AA249" s="29">
        <v>2900000</v>
      </c>
      <c r="AB249" s="29">
        <v>3800000</v>
      </c>
      <c r="AC249" s="33">
        <v>0.82514020909999997</v>
      </c>
      <c r="AD249" s="31">
        <v>1</v>
      </c>
      <c r="AE249" s="29">
        <v>4152</v>
      </c>
      <c r="AF249" s="29">
        <v>618</v>
      </c>
      <c r="AG249" s="7">
        <v>200</v>
      </c>
      <c r="AH249" s="7">
        <v>2</v>
      </c>
      <c r="AI249" s="35">
        <v>1.2785718451000001</v>
      </c>
      <c r="AJ249" s="35">
        <v>1.2635777799999999E-2</v>
      </c>
      <c r="AK249" s="29">
        <v>3362014.1009999998</v>
      </c>
      <c r="AL249" s="29">
        <v>2951273.8</v>
      </c>
      <c r="AM249" s="29">
        <v>3813488.8</v>
      </c>
      <c r="AN249" s="29">
        <v>2745237.1749999998</v>
      </c>
      <c r="AO249" s="29">
        <v>4112079.25</v>
      </c>
      <c r="AP249" s="29">
        <v>3362014.1009999998</v>
      </c>
      <c r="AQ249" s="29">
        <v>9120.8780000000006</v>
      </c>
      <c r="AR249" s="29">
        <v>3352893.2230000002</v>
      </c>
    </row>
    <row r="250" spans="1:44" x14ac:dyDescent="0.25">
      <c r="A250" s="7">
        <v>1457</v>
      </c>
      <c r="B250" s="6" t="s">
        <v>538</v>
      </c>
      <c r="C250" s="13" t="s">
        <v>539</v>
      </c>
      <c r="E250" s="29">
        <v>1000000</v>
      </c>
      <c r="F250" s="6" t="s">
        <v>1085</v>
      </c>
      <c r="G250" s="29">
        <v>420000</v>
      </c>
      <c r="H250" s="29">
        <v>330000</v>
      </c>
      <c r="I250" s="29">
        <v>550000</v>
      </c>
      <c r="J250" s="6" t="s">
        <v>1087</v>
      </c>
      <c r="K250" s="29">
        <v>420000</v>
      </c>
      <c r="L250" s="29">
        <v>330000</v>
      </c>
      <c r="M250" s="29">
        <v>550000</v>
      </c>
      <c r="N250" s="29">
        <v>1800</v>
      </c>
      <c r="O250" s="29">
        <v>0</v>
      </c>
      <c r="P250" s="29">
        <v>6600</v>
      </c>
      <c r="Q250" s="29">
        <v>420000</v>
      </c>
      <c r="R250" s="29">
        <v>320000</v>
      </c>
      <c r="S250" s="29">
        <v>550000</v>
      </c>
      <c r="T250" s="29">
        <v>420000</v>
      </c>
      <c r="U250" s="29">
        <v>350000</v>
      </c>
      <c r="V250" s="29">
        <v>500000</v>
      </c>
      <c r="W250" s="29">
        <v>350000</v>
      </c>
      <c r="X250" s="29">
        <v>500000</v>
      </c>
      <c r="Y250" s="29">
        <v>0</v>
      </c>
      <c r="Z250" s="29">
        <v>4300</v>
      </c>
      <c r="AA250" s="29">
        <v>350000</v>
      </c>
      <c r="AB250" s="29">
        <v>500000</v>
      </c>
      <c r="AC250" s="33">
        <v>0.41700584369999999</v>
      </c>
      <c r="AD250" s="31">
        <v>1</v>
      </c>
      <c r="AE250" s="29">
        <v>4152</v>
      </c>
      <c r="AF250" s="29">
        <v>193</v>
      </c>
      <c r="AG250" s="7">
        <v>200</v>
      </c>
      <c r="AH250" s="7">
        <v>2</v>
      </c>
      <c r="AI250" s="35">
        <v>1.8721878963</v>
      </c>
      <c r="AJ250" s="35">
        <v>1.54220916E-2</v>
      </c>
      <c r="AK250" s="29">
        <v>423955.68199999997</v>
      </c>
      <c r="AL250" s="29">
        <v>352937.1</v>
      </c>
      <c r="AM250" s="29">
        <v>497053.6</v>
      </c>
      <c r="AN250" s="29">
        <v>325399.90000000002</v>
      </c>
      <c r="AO250" s="29">
        <v>554372.1</v>
      </c>
      <c r="AP250" s="29">
        <v>423955.68199999997</v>
      </c>
      <c r="AQ250" s="29">
        <v>1752.2570000000001</v>
      </c>
      <c r="AR250" s="29">
        <v>422203.42499999999</v>
      </c>
    </row>
    <row r="251" spans="1:44" x14ac:dyDescent="0.25">
      <c r="A251" s="7">
        <v>1461</v>
      </c>
      <c r="B251" s="6" t="s">
        <v>540</v>
      </c>
      <c r="C251" s="13" t="s">
        <v>541</v>
      </c>
      <c r="E251" s="29">
        <v>190000000</v>
      </c>
      <c r="F251" s="6" t="s">
        <v>1085</v>
      </c>
      <c r="G251" s="29">
        <v>43000000</v>
      </c>
      <c r="H251" s="29">
        <v>40000000</v>
      </c>
      <c r="I251" s="29">
        <v>47000000</v>
      </c>
      <c r="J251" s="6" t="s">
        <v>1087</v>
      </c>
      <c r="K251" s="29">
        <v>43000000</v>
      </c>
      <c r="L251" s="29">
        <v>40000000</v>
      </c>
      <c r="M251" s="29">
        <v>47000000</v>
      </c>
      <c r="N251" s="29">
        <v>14000000</v>
      </c>
      <c r="O251" s="29">
        <v>11000000</v>
      </c>
      <c r="P251" s="29">
        <v>17000000</v>
      </c>
      <c r="Q251" s="29">
        <v>30000000</v>
      </c>
      <c r="R251" s="29">
        <v>27000000</v>
      </c>
      <c r="S251" s="29">
        <v>32000000</v>
      </c>
      <c r="T251" s="29">
        <v>43000000</v>
      </c>
      <c r="U251" s="29">
        <v>41000000</v>
      </c>
      <c r="V251" s="29">
        <v>46000000</v>
      </c>
      <c r="W251" s="29">
        <v>41000000</v>
      </c>
      <c r="X251" s="29">
        <v>46000000</v>
      </c>
      <c r="Y251" s="29">
        <v>12000000</v>
      </c>
      <c r="Z251" s="29">
        <v>16000000</v>
      </c>
      <c r="AA251" s="29">
        <v>28000000</v>
      </c>
      <c r="AB251" s="29">
        <v>31000000</v>
      </c>
      <c r="AC251" s="33">
        <v>0.2322165101</v>
      </c>
      <c r="AD251" s="31">
        <v>1</v>
      </c>
      <c r="AE251" s="29">
        <v>4152</v>
      </c>
      <c r="AF251" s="29">
        <v>2313</v>
      </c>
      <c r="AG251" s="7">
        <v>125</v>
      </c>
      <c r="AH251" s="7">
        <v>2</v>
      </c>
      <c r="AI251" s="35">
        <v>1.1705134972</v>
      </c>
      <c r="AJ251" s="35">
        <v>1.21222065E-2</v>
      </c>
      <c r="AK251" s="29">
        <v>43318357.756999999</v>
      </c>
      <c r="AL251" s="29">
        <v>41000713.299999997</v>
      </c>
      <c r="AM251" s="29">
        <v>45771445.799999997</v>
      </c>
      <c r="AN251" s="29">
        <v>39765758.575000003</v>
      </c>
      <c r="AO251" s="29">
        <v>47445705.625</v>
      </c>
      <c r="AP251" s="29">
        <v>43318357.756999999</v>
      </c>
      <c r="AQ251" s="29">
        <v>13620176.638</v>
      </c>
      <c r="AR251" s="29">
        <v>29698181.118999999</v>
      </c>
    </row>
    <row r="252" spans="1:44" x14ac:dyDescent="0.25">
      <c r="A252" s="7">
        <v>1466</v>
      </c>
      <c r="B252" s="6" t="s">
        <v>542</v>
      </c>
      <c r="C252" s="13" t="s">
        <v>543</v>
      </c>
      <c r="E252" s="29">
        <v>7500000</v>
      </c>
      <c r="F252" s="6" t="s">
        <v>1087</v>
      </c>
      <c r="G252" s="29">
        <v>7500000</v>
      </c>
      <c r="H252" s="29">
        <v>5400000</v>
      </c>
      <c r="I252" s="29">
        <v>10000000</v>
      </c>
      <c r="J252" s="6" t="s">
        <v>1087</v>
      </c>
      <c r="K252" s="29">
        <v>7500000</v>
      </c>
      <c r="L252" s="29">
        <v>5400000</v>
      </c>
      <c r="M252" s="29">
        <v>10000000</v>
      </c>
      <c r="N252" s="29">
        <v>2800000</v>
      </c>
      <c r="O252" s="29">
        <v>1700000</v>
      </c>
      <c r="P252" s="29">
        <v>4500000</v>
      </c>
      <c r="Q252" s="29">
        <v>4800000</v>
      </c>
      <c r="R252" s="29">
        <v>3200000</v>
      </c>
      <c r="S252" s="29">
        <v>6900000</v>
      </c>
      <c r="T252" s="29">
        <v>7400000</v>
      </c>
      <c r="U252" s="29">
        <v>6000000</v>
      </c>
      <c r="V252" s="29">
        <v>9100000</v>
      </c>
      <c r="W252" s="29">
        <v>6000000</v>
      </c>
      <c r="X252" s="29">
        <v>9100000</v>
      </c>
      <c r="Y252" s="29">
        <v>2000000</v>
      </c>
      <c r="Z252" s="29">
        <v>3700000</v>
      </c>
      <c r="AA252" s="29">
        <v>3500000</v>
      </c>
      <c r="AB252" s="29">
        <v>6100000</v>
      </c>
      <c r="AC252" s="33">
        <v>1</v>
      </c>
      <c r="AD252" s="31">
        <v>1</v>
      </c>
      <c r="AE252" s="29">
        <v>4152</v>
      </c>
      <c r="AF252" s="29">
        <v>267</v>
      </c>
      <c r="AG252" s="7">
        <v>200</v>
      </c>
      <c r="AH252" s="7">
        <v>1.75</v>
      </c>
      <c r="AI252" s="35">
        <v>1.6719225185</v>
      </c>
      <c r="AJ252" s="35">
        <v>2.1741456400000001E-2</v>
      </c>
      <c r="AK252" s="29">
        <v>7528567.1880000001</v>
      </c>
      <c r="AL252" s="29">
        <v>6016521.5</v>
      </c>
      <c r="AM252" s="29">
        <v>9093276.5999999996</v>
      </c>
      <c r="AN252" s="29">
        <v>5400456.7750000004</v>
      </c>
      <c r="AO252" s="29">
        <v>10084457.025</v>
      </c>
      <c r="AP252" s="29">
        <v>7528567.1880000001</v>
      </c>
      <c r="AQ252" s="29">
        <v>2762246.128</v>
      </c>
      <c r="AR252" s="29">
        <v>4766321.0599999996</v>
      </c>
    </row>
    <row r="253" spans="1:44" x14ac:dyDescent="0.25">
      <c r="A253" s="7">
        <v>1467</v>
      </c>
      <c r="B253" s="6" t="s">
        <v>544</v>
      </c>
      <c r="C253" s="13" t="s">
        <v>545</v>
      </c>
      <c r="E253" s="29">
        <v>11000000</v>
      </c>
      <c r="F253" s="6" t="s">
        <v>1086</v>
      </c>
      <c r="G253" s="29">
        <v>11000000</v>
      </c>
      <c r="H253" s="29">
        <v>9100000</v>
      </c>
      <c r="I253" s="29">
        <v>14000000</v>
      </c>
      <c r="J253" s="6" t="s">
        <v>1086</v>
      </c>
      <c r="K253" s="29">
        <v>10000000</v>
      </c>
      <c r="L253" s="29">
        <v>8100000</v>
      </c>
      <c r="M253" s="29">
        <v>13000000</v>
      </c>
      <c r="N253" s="29">
        <v>10000000</v>
      </c>
      <c r="O253" s="29">
        <v>8200000</v>
      </c>
      <c r="P253" s="29">
        <v>13000000</v>
      </c>
      <c r="Q253" s="29">
        <v>910000</v>
      </c>
      <c r="R253" s="29">
        <v>680000</v>
      </c>
      <c r="S253" s="29">
        <v>1200000</v>
      </c>
      <c r="T253" s="29">
        <v>11000000</v>
      </c>
      <c r="U253" s="29">
        <v>9600000</v>
      </c>
      <c r="V253" s="29">
        <v>13000000</v>
      </c>
      <c r="W253" s="29">
        <v>8600000</v>
      </c>
      <c r="X253" s="29">
        <v>12000000</v>
      </c>
      <c r="Y253" s="29">
        <v>8700000</v>
      </c>
      <c r="Z253" s="29">
        <v>12000000</v>
      </c>
      <c r="AA253" s="29">
        <v>740000</v>
      </c>
      <c r="AB253" s="29">
        <v>1100000</v>
      </c>
      <c r="AC253" s="33">
        <v>1</v>
      </c>
      <c r="AD253" s="31">
        <v>1</v>
      </c>
      <c r="AE253" s="29">
        <v>4152</v>
      </c>
      <c r="AF253" s="29">
        <v>694</v>
      </c>
      <c r="AG253" s="7">
        <v>200</v>
      </c>
      <c r="AH253" s="7">
        <v>1.75</v>
      </c>
      <c r="AI253" s="35">
        <v>1.5692470354000001</v>
      </c>
      <c r="AJ253" s="35">
        <v>1.60227545E-2</v>
      </c>
      <c r="AK253" s="29">
        <v>11140436.655999999</v>
      </c>
      <c r="AL253" s="29">
        <v>9623027.5</v>
      </c>
      <c r="AM253" s="29">
        <v>12703153.300000001</v>
      </c>
      <c r="AN253" s="29">
        <v>9056880</v>
      </c>
      <c r="AO253" s="29">
        <v>13796992</v>
      </c>
      <c r="AP253" s="29">
        <v>10009474.469000001</v>
      </c>
      <c r="AQ253" s="29">
        <v>10228971.323999999</v>
      </c>
      <c r="AR253" s="29">
        <v>911465.33200000005</v>
      </c>
    </row>
    <row r="254" spans="1:44" x14ac:dyDescent="0.25">
      <c r="A254" s="7">
        <v>1469</v>
      </c>
      <c r="B254" s="6" t="s">
        <v>546</v>
      </c>
      <c r="C254" s="13" t="s">
        <v>547</v>
      </c>
      <c r="E254" s="29">
        <v>9500000</v>
      </c>
      <c r="F254" s="6" t="s">
        <v>1084</v>
      </c>
      <c r="G254" s="29">
        <v>5000000</v>
      </c>
      <c r="H254" s="29">
        <v>4300000</v>
      </c>
      <c r="I254" s="29">
        <v>6000000</v>
      </c>
      <c r="J254" s="6" t="s">
        <v>1087</v>
      </c>
      <c r="K254" s="29">
        <v>5000000</v>
      </c>
      <c r="L254" s="29">
        <v>4300000</v>
      </c>
      <c r="M254" s="29">
        <v>6000000</v>
      </c>
      <c r="N254" s="29">
        <v>1300000</v>
      </c>
      <c r="O254" s="29">
        <v>950000</v>
      </c>
      <c r="P254" s="29">
        <v>1800000</v>
      </c>
      <c r="Q254" s="29">
        <v>3700000</v>
      </c>
      <c r="R254" s="29">
        <v>3000000</v>
      </c>
      <c r="S254" s="29">
        <v>4500000</v>
      </c>
      <c r="T254" s="29">
        <v>5000000</v>
      </c>
      <c r="U254" s="29">
        <v>4500000</v>
      </c>
      <c r="V254" s="29">
        <v>5600000</v>
      </c>
      <c r="W254" s="29">
        <v>4500000</v>
      </c>
      <c r="X254" s="29">
        <v>5600000</v>
      </c>
      <c r="Y254" s="29">
        <v>1100000</v>
      </c>
      <c r="Z254" s="29">
        <v>1600000</v>
      </c>
      <c r="AA254" s="29">
        <v>3200000</v>
      </c>
      <c r="AB254" s="29">
        <v>4200000</v>
      </c>
      <c r="AC254" s="33">
        <v>0.52903313649999995</v>
      </c>
      <c r="AD254" s="31">
        <v>1</v>
      </c>
      <c r="AE254" s="29">
        <v>4152</v>
      </c>
      <c r="AF254" s="29">
        <v>427</v>
      </c>
      <c r="AG254" s="7">
        <v>125</v>
      </c>
      <c r="AH254" s="7">
        <v>2</v>
      </c>
      <c r="AI254" s="35">
        <v>1.5832956878</v>
      </c>
      <c r="AJ254" s="35">
        <v>1.9040069499999999E-2</v>
      </c>
      <c r="AK254" s="29">
        <v>5017989.7690000003</v>
      </c>
      <c r="AL254" s="29">
        <v>4503411.5999999996</v>
      </c>
      <c r="AM254" s="29">
        <v>5570768.4000000004</v>
      </c>
      <c r="AN254" s="29">
        <v>4253125.5999999996</v>
      </c>
      <c r="AO254" s="29">
        <v>5952030.25</v>
      </c>
      <c r="AP254" s="29">
        <v>5017989.7690000003</v>
      </c>
      <c r="AQ254" s="29">
        <v>1319269.219</v>
      </c>
      <c r="AR254" s="29">
        <v>3698720.55</v>
      </c>
    </row>
    <row r="255" spans="1:44" x14ac:dyDescent="0.25">
      <c r="A255" s="7">
        <v>1470</v>
      </c>
      <c r="B255" s="6" t="s">
        <v>548</v>
      </c>
      <c r="C255" s="13" t="s">
        <v>549</v>
      </c>
      <c r="E255" s="29">
        <v>11000000</v>
      </c>
      <c r="F255" s="6" t="s">
        <v>1084</v>
      </c>
      <c r="G255" s="29">
        <v>11000000</v>
      </c>
      <c r="H255" s="29">
        <v>8000000</v>
      </c>
      <c r="I255" s="29">
        <v>14000000</v>
      </c>
      <c r="J255" s="6" t="s">
        <v>1087</v>
      </c>
      <c r="K255" s="29">
        <v>11000000</v>
      </c>
      <c r="L255" s="29">
        <v>8000000</v>
      </c>
      <c r="M255" s="29">
        <v>14000000</v>
      </c>
      <c r="N255" s="29">
        <v>1900000</v>
      </c>
      <c r="O255" s="29">
        <v>1300000</v>
      </c>
      <c r="P255" s="29">
        <v>2600000</v>
      </c>
      <c r="Q255" s="29">
        <v>8900000</v>
      </c>
      <c r="R255" s="29">
        <v>6100000</v>
      </c>
      <c r="S255" s="29">
        <v>13000000</v>
      </c>
      <c r="T255" s="29">
        <v>11000000</v>
      </c>
      <c r="U255" s="29">
        <v>8700000</v>
      </c>
      <c r="V255" s="29">
        <v>13000000</v>
      </c>
      <c r="W255" s="29">
        <v>8700000</v>
      </c>
      <c r="X255" s="29">
        <v>13000000</v>
      </c>
      <c r="Y255" s="29">
        <v>1500000</v>
      </c>
      <c r="Z255" s="29">
        <v>2400000</v>
      </c>
      <c r="AA255" s="29">
        <v>6800000</v>
      </c>
      <c r="AB255" s="29">
        <v>11000000</v>
      </c>
      <c r="AC255" s="33">
        <v>0.97847397759999999</v>
      </c>
      <c r="AD255" s="31">
        <v>1</v>
      </c>
      <c r="AE255" s="29">
        <v>4152</v>
      </c>
      <c r="AF255" s="29">
        <v>444</v>
      </c>
      <c r="AG255" s="7">
        <v>125</v>
      </c>
      <c r="AH255" s="7">
        <v>2</v>
      </c>
      <c r="AI255" s="35">
        <v>2.3758676212999998</v>
      </c>
      <c r="AJ255" s="35">
        <v>4.2235447099999997E-2</v>
      </c>
      <c r="AK255" s="29">
        <v>10846903.9</v>
      </c>
      <c r="AL255" s="29">
        <v>8719081.8000000007</v>
      </c>
      <c r="AM255" s="29">
        <v>13102303</v>
      </c>
      <c r="AN255" s="29">
        <v>8021171.6749999998</v>
      </c>
      <c r="AO255" s="29">
        <v>14383904.449999999</v>
      </c>
      <c r="AP255" s="29">
        <v>10846903.9</v>
      </c>
      <c r="AQ255" s="29">
        <v>1927382.666</v>
      </c>
      <c r="AR255" s="29">
        <v>8919521.2339999992</v>
      </c>
    </row>
    <row r="256" spans="1:44" x14ac:dyDescent="0.25">
      <c r="A256" s="7">
        <v>1471</v>
      </c>
      <c r="B256" s="6" t="s">
        <v>550</v>
      </c>
      <c r="C256" s="13" t="s">
        <v>551</v>
      </c>
      <c r="E256" s="29">
        <v>19000000</v>
      </c>
      <c r="F256" s="6" t="s">
        <v>1084</v>
      </c>
      <c r="G256" s="29">
        <v>18000000</v>
      </c>
      <c r="H256" s="29">
        <v>16000000</v>
      </c>
      <c r="I256" s="29">
        <v>20000000</v>
      </c>
      <c r="J256" s="6" t="s">
        <v>1087</v>
      </c>
      <c r="K256" s="29">
        <v>18000000</v>
      </c>
      <c r="L256" s="29">
        <v>16000000</v>
      </c>
      <c r="M256" s="29">
        <v>20000000</v>
      </c>
      <c r="N256" s="29">
        <v>3100</v>
      </c>
      <c r="O256" s="29">
        <v>430</v>
      </c>
      <c r="P256" s="29">
        <v>7500</v>
      </c>
      <c r="Q256" s="29">
        <v>18000000</v>
      </c>
      <c r="R256" s="29">
        <v>16000000</v>
      </c>
      <c r="S256" s="29">
        <v>20000000</v>
      </c>
      <c r="T256" s="29">
        <v>18000000</v>
      </c>
      <c r="U256" s="29">
        <v>17000000</v>
      </c>
      <c r="V256" s="29">
        <v>19000000</v>
      </c>
      <c r="W256" s="29">
        <v>17000000</v>
      </c>
      <c r="X256" s="29">
        <v>19000000</v>
      </c>
      <c r="Y256" s="29">
        <v>1200</v>
      </c>
      <c r="Z256" s="29">
        <v>5500</v>
      </c>
      <c r="AA256" s="29">
        <v>17000000</v>
      </c>
      <c r="AB256" s="29">
        <v>19000000</v>
      </c>
      <c r="AC256" s="33">
        <v>0.95696029770000002</v>
      </c>
      <c r="AD256" s="31">
        <v>1</v>
      </c>
      <c r="AE256" s="29">
        <v>4152</v>
      </c>
      <c r="AF256" s="29">
        <v>1449</v>
      </c>
      <c r="AG256" s="7">
        <v>200</v>
      </c>
      <c r="AH256" s="7">
        <v>1.5</v>
      </c>
      <c r="AI256" s="35">
        <v>1.3080254368999999</v>
      </c>
      <c r="AJ256" s="35">
        <v>1.92894433E-2</v>
      </c>
      <c r="AK256" s="29">
        <v>17733394.601</v>
      </c>
      <c r="AL256" s="29">
        <v>16530141.5</v>
      </c>
      <c r="AM256" s="29">
        <v>18899992.800000001</v>
      </c>
      <c r="AN256" s="29">
        <v>15971534.75</v>
      </c>
      <c r="AO256" s="29">
        <v>19614768.550000001</v>
      </c>
      <c r="AP256" s="29">
        <v>17733394.601</v>
      </c>
      <c r="AQ256" s="29">
        <v>3130.2069999999999</v>
      </c>
      <c r="AR256" s="29">
        <v>17730264.394000001</v>
      </c>
    </row>
    <row r="257" spans="1:44" x14ac:dyDescent="0.25">
      <c r="A257" s="7">
        <v>1472</v>
      </c>
      <c r="B257" s="6" t="s">
        <v>552</v>
      </c>
      <c r="C257" s="13" t="s">
        <v>553</v>
      </c>
      <c r="E257" s="29">
        <v>7900000</v>
      </c>
      <c r="F257" s="6" t="s">
        <v>1084</v>
      </c>
      <c r="G257" s="29">
        <v>4600000</v>
      </c>
      <c r="H257" s="29">
        <v>3600000</v>
      </c>
      <c r="I257" s="29">
        <v>5700000</v>
      </c>
      <c r="J257" s="6" t="s">
        <v>1087</v>
      </c>
      <c r="K257" s="29">
        <v>4600000</v>
      </c>
      <c r="L257" s="29">
        <v>3600000</v>
      </c>
      <c r="M257" s="29">
        <v>5700000</v>
      </c>
      <c r="N257" s="29">
        <v>58000</v>
      </c>
      <c r="O257" s="29">
        <v>17000</v>
      </c>
      <c r="P257" s="29">
        <v>120000</v>
      </c>
      <c r="Q257" s="29">
        <v>4500000</v>
      </c>
      <c r="R257" s="29">
        <v>3600000</v>
      </c>
      <c r="S257" s="29">
        <v>5700000</v>
      </c>
      <c r="T257" s="29">
        <v>4500000</v>
      </c>
      <c r="U257" s="29">
        <v>3900000</v>
      </c>
      <c r="V257" s="29">
        <v>5300000</v>
      </c>
      <c r="W257" s="29">
        <v>3900000</v>
      </c>
      <c r="X257" s="29">
        <v>5300000</v>
      </c>
      <c r="Y257" s="29">
        <v>28000</v>
      </c>
      <c r="Z257" s="29">
        <v>93000</v>
      </c>
      <c r="AA257" s="29">
        <v>3800000</v>
      </c>
      <c r="AB257" s="29">
        <v>5200000</v>
      </c>
      <c r="AC257" s="33">
        <v>0.57808191600000003</v>
      </c>
      <c r="AD257" s="31">
        <v>1</v>
      </c>
      <c r="AE257" s="29">
        <v>4152</v>
      </c>
      <c r="AF257" s="29">
        <v>563</v>
      </c>
      <c r="AG257" s="7">
        <v>200</v>
      </c>
      <c r="AH257" s="7">
        <v>1.75</v>
      </c>
      <c r="AI257" s="35">
        <v>1.3020658076</v>
      </c>
      <c r="AJ257" s="35">
        <v>1.56470498E-2</v>
      </c>
      <c r="AK257" s="29">
        <v>4567445.7039999999</v>
      </c>
      <c r="AL257" s="29">
        <v>3880061.1</v>
      </c>
      <c r="AM257" s="29">
        <v>5259857.4000000004</v>
      </c>
      <c r="AN257" s="29">
        <v>3627625.0249999999</v>
      </c>
      <c r="AO257" s="29">
        <v>5749779.3250000002</v>
      </c>
      <c r="AP257" s="29">
        <v>4567445.7039999999</v>
      </c>
      <c r="AQ257" s="29">
        <v>57764.036</v>
      </c>
      <c r="AR257" s="29">
        <v>4509681.6679999996</v>
      </c>
    </row>
    <row r="258" spans="1:44" x14ac:dyDescent="0.25">
      <c r="A258" s="7">
        <v>1482</v>
      </c>
      <c r="B258" s="6" t="s">
        <v>554</v>
      </c>
      <c r="C258" s="13" t="s">
        <v>555</v>
      </c>
      <c r="E258" s="29">
        <v>8500000</v>
      </c>
      <c r="F258" s="6" t="s">
        <v>1085</v>
      </c>
      <c r="G258" s="29">
        <v>3000000</v>
      </c>
      <c r="H258" s="29">
        <v>2300000</v>
      </c>
      <c r="I258" s="29">
        <v>4000000</v>
      </c>
      <c r="J258" s="6" t="s">
        <v>1087</v>
      </c>
      <c r="K258" s="29">
        <v>3000000</v>
      </c>
      <c r="L258" s="29">
        <v>2300000</v>
      </c>
      <c r="M258" s="29">
        <v>4000000</v>
      </c>
      <c r="N258" s="29">
        <v>0</v>
      </c>
      <c r="O258" s="29">
        <v>0</v>
      </c>
      <c r="P258" s="29">
        <v>0</v>
      </c>
      <c r="Q258" s="29">
        <v>3000000</v>
      </c>
      <c r="R258" s="29">
        <v>2300000</v>
      </c>
      <c r="S258" s="29">
        <v>4000000</v>
      </c>
      <c r="T258" s="29">
        <v>3000000</v>
      </c>
      <c r="U258" s="29">
        <v>2500000</v>
      </c>
      <c r="V258" s="29">
        <v>3700000</v>
      </c>
      <c r="W258" s="29">
        <v>2500000</v>
      </c>
      <c r="X258" s="29">
        <v>3700000</v>
      </c>
      <c r="Y258" s="29">
        <v>0</v>
      </c>
      <c r="Z258" s="29">
        <v>0</v>
      </c>
      <c r="AA258" s="29">
        <v>2500000</v>
      </c>
      <c r="AB258" s="29">
        <v>3700000</v>
      </c>
      <c r="AC258" s="33">
        <v>0.3557327327</v>
      </c>
      <c r="AD258" s="31">
        <v>1</v>
      </c>
      <c r="AE258" s="29">
        <v>4152</v>
      </c>
      <c r="AF258" s="29">
        <v>163</v>
      </c>
      <c r="AG258" s="7">
        <v>200</v>
      </c>
      <c r="AH258" s="7">
        <v>1.5</v>
      </c>
      <c r="AI258" s="35">
        <v>1.4768972876999999</v>
      </c>
      <c r="AJ258" s="35">
        <v>2.3553230099999999E-2</v>
      </c>
      <c r="AK258" s="29">
        <v>3034276.1120000002</v>
      </c>
      <c r="AL258" s="29">
        <v>2465333.4</v>
      </c>
      <c r="AM258" s="29">
        <v>3656827.1</v>
      </c>
      <c r="AN258" s="29">
        <v>2271454.4249999998</v>
      </c>
      <c r="AO258" s="29">
        <v>3999249.625</v>
      </c>
      <c r="AP258" s="29">
        <v>3034276.1120000002</v>
      </c>
      <c r="AQ258" s="29"/>
      <c r="AR258" s="29">
        <v>3034276.1120000002</v>
      </c>
    </row>
    <row r="259" spans="1:44" x14ac:dyDescent="0.25">
      <c r="A259" s="7">
        <v>1506</v>
      </c>
      <c r="B259" s="6" t="s">
        <v>556</v>
      </c>
      <c r="C259" s="13" t="s">
        <v>557</v>
      </c>
      <c r="E259" s="29">
        <v>260000000</v>
      </c>
      <c r="F259" s="6" t="s">
        <v>1084</v>
      </c>
      <c r="G259" s="29">
        <v>230000000</v>
      </c>
      <c r="H259" s="29">
        <v>200000000</v>
      </c>
      <c r="I259" s="29">
        <v>270000000</v>
      </c>
      <c r="J259" s="6" t="s">
        <v>1087</v>
      </c>
      <c r="K259" s="29">
        <v>230000000</v>
      </c>
      <c r="L259" s="29">
        <v>200000000</v>
      </c>
      <c r="M259" s="29">
        <v>270000000</v>
      </c>
      <c r="N259" s="29">
        <v>93000</v>
      </c>
      <c r="O259" s="29">
        <v>24000</v>
      </c>
      <c r="P259" s="29">
        <v>250000</v>
      </c>
      <c r="Q259" s="29">
        <v>230000000</v>
      </c>
      <c r="R259" s="29">
        <v>200000000</v>
      </c>
      <c r="S259" s="29">
        <v>270000000</v>
      </c>
      <c r="T259" s="29">
        <v>230000000</v>
      </c>
      <c r="U259" s="29">
        <v>210000000</v>
      </c>
      <c r="V259" s="29">
        <v>250000000</v>
      </c>
      <c r="W259" s="29">
        <v>210000000</v>
      </c>
      <c r="X259" s="29">
        <v>250000000</v>
      </c>
      <c r="Y259" s="29">
        <v>36000</v>
      </c>
      <c r="Z259" s="29">
        <v>170000</v>
      </c>
      <c r="AA259" s="29">
        <v>210000000</v>
      </c>
      <c r="AB259" s="29">
        <v>250000000</v>
      </c>
      <c r="AC259" s="33">
        <v>0.87837035060000002</v>
      </c>
      <c r="AD259" s="31">
        <v>1</v>
      </c>
      <c r="AE259" s="29">
        <v>4152</v>
      </c>
      <c r="AF259" s="29">
        <v>1648</v>
      </c>
      <c r="AG259" s="7">
        <v>50</v>
      </c>
      <c r="AH259" s="7">
        <v>1.75</v>
      </c>
      <c r="AI259" s="35">
        <v>1.6612157702000001</v>
      </c>
      <c r="AJ259" s="35">
        <v>2.2395801699999999E-2</v>
      </c>
      <c r="AK259" s="29">
        <v>229194393.94</v>
      </c>
      <c r="AL259" s="29">
        <v>207213800.80000001</v>
      </c>
      <c r="AM259" s="29">
        <v>252982093.90000001</v>
      </c>
      <c r="AN259" s="29">
        <v>195325543</v>
      </c>
      <c r="AO259" s="29">
        <v>266910563.75</v>
      </c>
      <c r="AP259" s="29">
        <v>229194393.94</v>
      </c>
      <c r="AQ259" s="29">
        <v>92791.337</v>
      </c>
      <c r="AR259" s="29">
        <v>229101602.59999999</v>
      </c>
    </row>
    <row r="260" spans="1:44" x14ac:dyDescent="0.25">
      <c r="A260" s="7">
        <v>1508</v>
      </c>
      <c r="B260" s="6" t="s">
        <v>558</v>
      </c>
      <c r="C260" s="13" t="s">
        <v>559</v>
      </c>
      <c r="E260" s="29">
        <v>80000</v>
      </c>
      <c r="F260" s="6" t="s">
        <v>560</v>
      </c>
      <c r="G260" s="29">
        <v>5000</v>
      </c>
      <c r="H260" s="29"/>
      <c r="I260" s="29"/>
      <c r="J260" s="6" t="s">
        <v>20</v>
      </c>
      <c r="K260" s="29"/>
      <c r="L260" s="29"/>
      <c r="M260" s="29"/>
      <c r="N260" s="29">
        <v>0</v>
      </c>
      <c r="O260" s="29"/>
      <c r="P260" s="29"/>
      <c r="Q260" s="29"/>
      <c r="R260" s="29"/>
      <c r="S260" s="29"/>
      <c r="T260" s="29"/>
      <c r="U260" s="29"/>
      <c r="V260" s="29"/>
      <c r="W260" s="29"/>
      <c r="X260" s="29"/>
      <c r="Y260" s="29"/>
      <c r="Z260" s="29"/>
      <c r="AA260" s="29"/>
      <c r="AB260" s="29"/>
      <c r="AC260" s="33">
        <v>5.7837600708007801E-2</v>
      </c>
      <c r="AD260" s="31">
        <v>1</v>
      </c>
      <c r="AE260" s="29">
        <v>4152</v>
      </c>
      <c r="AF260" s="29">
        <v>1</v>
      </c>
      <c r="AG260" s="7">
        <v>80</v>
      </c>
      <c r="AH260" s="7">
        <v>1.75</v>
      </c>
      <c r="AI260" s="35">
        <v>1.6609971403999999</v>
      </c>
      <c r="AJ260" s="35">
        <v>2.23924938E-2</v>
      </c>
      <c r="AK260" s="29">
        <v>5000</v>
      </c>
      <c r="AL260" s="29"/>
      <c r="AM260" s="29"/>
      <c r="AN260" s="29"/>
      <c r="AO260" s="29"/>
      <c r="AP260" s="29"/>
      <c r="AQ260" s="29"/>
      <c r="AR260" s="29"/>
    </row>
    <row r="261" spans="1:44" x14ac:dyDescent="0.25">
      <c r="A261" s="7">
        <v>1509</v>
      </c>
      <c r="B261" s="6" t="s">
        <v>561</v>
      </c>
      <c r="C261" s="13" t="s">
        <v>562</v>
      </c>
      <c r="E261" s="29">
        <v>11000000</v>
      </c>
      <c r="F261" s="6" t="s">
        <v>1084</v>
      </c>
      <c r="G261" s="29">
        <v>6500000</v>
      </c>
      <c r="H261" s="29">
        <v>4100000</v>
      </c>
      <c r="I261" s="29">
        <v>10000000</v>
      </c>
      <c r="J261" s="6" t="s">
        <v>1087</v>
      </c>
      <c r="K261" s="29">
        <v>6500000</v>
      </c>
      <c r="L261" s="29">
        <v>4100000</v>
      </c>
      <c r="M261" s="29">
        <v>10000000</v>
      </c>
      <c r="N261" s="29">
        <v>0</v>
      </c>
      <c r="O261" s="29">
        <v>0</v>
      </c>
      <c r="P261" s="29">
        <v>0</v>
      </c>
      <c r="Q261" s="29">
        <v>6500000</v>
      </c>
      <c r="R261" s="29">
        <v>4100000</v>
      </c>
      <c r="S261" s="29">
        <v>10000000</v>
      </c>
      <c r="T261" s="29">
        <v>6400000</v>
      </c>
      <c r="U261" s="29">
        <v>4700000</v>
      </c>
      <c r="V261" s="29">
        <v>8600000</v>
      </c>
      <c r="W261" s="29">
        <v>4700000</v>
      </c>
      <c r="X261" s="29">
        <v>8600000</v>
      </c>
      <c r="Y261" s="29">
        <v>0</v>
      </c>
      <c r="Z261" s="29">
        <v>0</v>
      </c>
      <c r="AA261" s="29">
        <v>4700000</v>
      </c>
      <c r="AB261" s="29">
        <v>8600000</v>
      </c>
      <c r="AC261" s="33">
        <v>0.58833817310000003</v>
      </c>
      <c r="AD261" s="31">
        <v>1</v>
      </c>
      <c r="AE261" s="29">
        <v>4152</v>
      </c>
      <c r="AF261" s="29">
        <v>80</v>
      </c>
      <c r="AG261" s="7">
        <v>80</v>
      </c>
      <c r="AH261" s="7">
        <v>1.75</v>
      </c>
      <c r="AI261" s="35">
        <v>1.6609971403999999</v>
      </c>
      <c r="AJ261" s="35">
        <v>2.23924938E-2</v>
      </c>
      <c r="AK261" s="29">
        <v>6527337.5959999999</v>
      </c>
      <c r="AL261" s="29">
        <v>4692034</v>
      </c>
      <c r="AM261" s="29">
        <v>8584755</v>
      </c>
      <c r="AN261" s="29">
        <v>4102909.4</v>
      </c>
      <c r="AO261" s="29">
        <v>10025576.9</v>
      </c>
      <c r="AP261" s="29">
        <v>6527337.5959999999</v>
      </c>
      <c r="AQ261" s="29"/>
      <c r="AR261" s="29">
        <v>6527337.5959999999</v>
      </c>
    </row>
    <row r="262" spans="1:44" x14ac:dyDescent="0.25">
      <c r="A262" s="7">
        <v>1510</v>
      </c>
      <c r="B262" s="6" t="s">
        <v>563</v>
      </c>
      <c r="C262" s="13" t="s">
        <v>564</v>
      </c>
      <c r="E262" s="29">
        <v>200000</v>
      </c>
      <c r="F262" s="6" t="s">
        <v>19</v>
      </c>
      <c r="G262" s="29">
        <v>500</v>
      </c>
      <c r="H262" s="29"/>
      <c r="I262" s="29"/>
      <c r="J262" s="6" t="s">
        <v>20</v>
      </c>
      <c r="K262" s="29"/>
      <c r="L262" s="29"/>
      <c r="M262" s="29"/>
      <c r="N262" s="29">
        <v>0</v>
      </c>
      <c r="O262" s="29"/>
      <c r="P262" s="29"/>
      <c r="Q262" s="29"/>
      <c r="R262" s="29"/>
      <c r="S262" s="29"/>
      <c r="T262" s="29"/>
      <c r="U262" s="29"/>
      <c r="V262" s="29"/>
      <c r="W262" s="29"/>
      <c r="X262" s="29"/>
      <c r="Y262" s="29"/>
      <c r="Z262" s="29"/>
      <c r="AA262" s="29"/>
      <c r="AB262" s="29"/>
      <c r="AC262" s="33">
        <v>2.5000000000000001E-3</v>
      </c>
      <c r="AD262" s="31">
        <v>1</v>
      </c>
      <c r="AE262" s="29"/>
      <c r="AF262" s="29"/>
      <c r="AK262" s="29"/>
      <c r="AL262" s="29"/>
      <c r="AM262" s="29"/>
      <c r="AN262" s="29"/>
      <c r="AO262" s="29"/>
      <c r="AP262" s="29"/>
      <c r="AQ262" s="29"/>
      <c r="AR262" s="29"/>
    </row>
    <row r="263" spans="1:44" x14ac:dyDescent="0.25">
      <c r="A263" s="7">
        <v>1514</v>
      </c>
      <c r="B263" s="6" t="s">
        <v>565</v>
      </c>
      <c r="C263" s="13" t="s">
        <v>566</v>
      </c>
      <c r="E263" s="29">
        <v>160000</v>
      </c>
      <c r="F263" s="6" t="s">
        <v>1084</v>
      </c>
      <c r="G263" s="29">
        <v>150000</v>
      </c>
      <c r="H263" s="29">
        <v>110000</v>
      </c>
      <c r="I263" s="29">
        <v>200000</v>
      </c>
      <c r="J263" s="6" t="s">
        <v>1087</v>
      </c>
      <c r="K263" s="29">
        <v>150000</v>
      </c>
      <c r="L263" s="29">
        <v>110000</v>
      </c>
      <c r="M263" s="29">
        <v>200000</v>
      </c>
      <c r="N263" s="29">
        <v>12000</v>
      </c>
      <c r="O263" s="29">
        <v>3900</v>
      </c>
      <c r="P263" s="29">
        <v>24000</v>
      </c>
      <c r="Q263" s="29">
        <v>140000</v>
      </c>
      <c r="R263" s="29">
        <v>100000</v>
      </c>
      <c r="S263" s="29">
        <v>190000</v>
      </c>
      <c r="T263" s="29">
        <v>150000</v>
      </c>
      <c r="U263" s="29">
        <v>120000</v>
      </c>
      <c r="V263" s="29">
        <v>180000</v>
      </c>
      <c r="W263" s="29">
        <v>120000</v>
      </c>
      <c r="X263" s="29">
        <v>180000</v>
      </c>
      <c r="Y263" s="29">
        <v>6400</v>
      </c>
      <c r="Z263" s="29">
        <v>19000</v>
      </c>
      <c r="AA263" s="29">
        <v>110000</v>
      </c>
      <c r="AB263" s="29">
        <v>170000</v>
      </c>
      <c r="AC263" s="33">
        <v>0.96392064320000004</v>
      </c>
      <c r="AD263" s="31">
        <v>1</v>
      </c>
      <c r="AE263" s="29">
        <v>4152</v>
      </c>
      <c r="AF263" s="29">
        <v>125</v>
      </c>
      <c r="AG263" s="7">
        <v>125</v>
      </c>
      <c r="AH263" s="7">
        <v>1.75</v>
      </c>
      <c r="AI263" s="35">
        <v>1.128204808</v>
      </c>
      <c r="AJ263" s="35">
        <v>2.5184938E-3</v>
      </c>
      <c r="AK263" s="29">
        <v>151919.28200000001</v>
      </c>
      <c r="AL263" s="29">
        <v>123927.3</v>
      </c>
      <c r="AM263" s="29">
        <v>181789.3</v>
      </c>
      <c r="AN263" s="29">
        <v>114123.65</v>
      </c>
      <c r="AO263" s="29">
        <v>199842.1</v>
      </c>
      <c r="AP263" s="29">
        <v>151919.28200000001</v>
      </c>
      <c r="AQ263" s="29">
        <v>12453.602999999999</v>
      </c>
      <c r="AR263" s="29">
        <v>139465.679</v>
      </c>
    </row>
    <row r="264" spans="1:44" x14ac:dyDescent="0.25">
      <c r="A264" s="7">
        <v>1517</v>
      </c>
      <c r="B264" s="6" t="s">
        <v>567</v>
      </c>
      <c r="C264" s="13" t="s">
        <v>568</v>
      </c>
      <c r="E264" s="29">
        <v>140000000</v>
      </c>
      <c r="F264" s="6" t="s">
        <v>1091</v>
      </c>
      <c r="G264" s="29">
        <v>130000000</v>
      </c>
      <c r="H264" s="29">
        <v>100000000</v>
      </c>
      <c r="I264" s="29">
        <v>170000000</v>
      </c>
      <c r="J264" s="6" t="s">
        <v>1086</v>
      </c>
      <c r="K264" s="29">
        <v>130000000</v>
      </c>
      <c r="L264" s="29">
        <v>100000000</v>
      </c>
      <c r="M264" s="29">
        <v>160000000</v>
      </c>
      <c r="N264" s="29">
        <v>89000000</v>
      </c>
      <c r="O264" s="29">
        <v>65000000</v>
      </c>
      <c r="P264" s="29">
        <v>120000000</v>
      </c>
      <c r="Q264" s="29">
        <v>44000000</v>
      </c>
      <c r="R264" s="29">
        <v>32000000</v>
      </c>
      <c r="S264" s="29">
        <v>61000000</v>
      </c>
      <c r="T264" s="29">
        <v>130000000</v>
      </c>
      <c r="U264" s="29">
        <v>110000000</v>
      </c>
      <c r="V264" s="29">
        <v>150000000</v>
      </c>
      <c r="W264" s="29">
        <v>110000000</v>
      </c>
      <c r="X264" s="29">
        <v>150000000</v>
      </c>
      <c r="Y264" s="29">
        <v>70000000</v>
      </c>
      <c r="Z264" s="29">
        <v>110000000</v>
      </c>
      <c r="AA264" s="29">
        <v>36000000</v>
      </c>
      <c r="AB264" s="29">
        <v>54000000</v>
      </c>
      <c r="AC264" s="33">
        <v>0.98374723330000002</v>
      </c>
      <c r="AD264" s="31">
        <v>1</v>
      </c>
      <c r="AE264" s="29">
        <v>4152</v>
      </c>
      <c r="AF264" s="29">
        <v>838</v>
      </c>
      <c r="AG264" s="7">
        <v>50</v>
      </c>
      <c r="AH264" s="7">
        <v>2</v>
      </c>
      <c r="AI264" s="35">
        <v>1.2209993466</v>
      </c>
      <c r="AJ264" s="35">
        <v>1.40890931E-2</v>
      </c>
      <c r="AK264" s="29">
        <v>133267079.27</v>
      </c>
      <c r="AL264" s="29">
        <v>111798390.90000001</v>
      </c>
      <c r="AM264" s="29">
        <v>154098560.40000001</v>
      </c>
      <c r="AN264" s="29">
        <v>103181131.3</v>
      </c>
      <c r="AO264" s="29">
        <v>168242909.34999999</v>
      </c>
      <c r="AP264" s="29">
        <v>129781350.27</v>
      </c>
      <c r="AQ264" s="29">
        <v>89137273.522</v>
      </c>
      <c r="AR264" s="29">
        <v>44129805.751000002</v>
      </c>
    </row>
    <row r="265" spans="1:44" x14ac:dyDescent="0.25">
      <c r="A265" s="7">
        <v>1518</v>
      </c>
      <c r="B265" s="6" t="s">
        <v>569</v>
      </c>
      <c r="C265" s="13" t="s">
        <v>570</v>
      </c>
      <c r="E265" s="29">
        <v>100000000</v>
      </c>
      <c r="F265" s="6" t="s">
        <v>1092</v>
      </c>
      <c r="G265" s="29">
        <v>100000000</v>
      </c>
      <c r="H265" s="29">
        <v>90000000</v>
      </c>
      <c r="I265" s="29">
        <v>110000000</v>
      </c>
      <c r="J265" s="6" t="s">
        <v>1092</v>
      </c>
      <c r="K265" s="29">
        <v>90000000</v>
      </c>
      <c r="L265" s="29">
        <v>84000000</v>
      </c>
      <c r="M265" s="29">
        <v>100000000</v>
      </c>
      <c r="N265" s="29">
        <v>83000000</v>
      </c>
      <c r="O265" s="29">
        <v>74000000</v>
      </c>
      <c r="P265" s="29">
        <v>93000000</v>
      </c>
      <c r="Q265" s="29">
        <v>17000000</v>
      </c>
      <c r="R265" s="29">
        <v>14000000</v>
      </c>
      <c r="S265" s="29">
        <v>21000000</v>
      </c>
      <c r="T265" s="29">
        <v>100000000</v>
      </c>
      <c r="U265" s="29">
        <v>93000000</v>
      </c>
      <c r="V265" s="29">
        <v>110000000</v>
      </c>
      <c r="W265" s="29">
        <v>87000000</v>
      </c>
      <c r="X265" s="29">
        <v>100000000</v>
      </c>
      <c r="Y265" s="29">
        <v>77000000</v>
      </c>
      <c r="Z265" s="29">
        <v>90000000</v>
      </c>
      <c r="AA265" s="29">
        <v>15000000</v>
      </c>
      <c r="AB265" s="29">
        <v>19000000</v>
      </c>
      <c r="AC265" s="33">
        <v>1</v>
      </c>
      <c r="AD265" s="31">
        <v>1</v>
      </c>
      <c r="AE265" s="29">
        <v>4152</v>
      </c>
      <c r="AF265" s="29">
        <v>954</v>
      </c>
      <c r="AG265" s="7">
        <v>125</v>
      </c>
      <c r="AH265" s="7">
        <v>2</v>
      </c>
      <c r="AI265" s="35">
        <v>1.1455041388</v>
      </c>
      <c r="AJ265" s="35">
        <v>1.30496668E-2</v>
      </c>
      <c r="AK265" s="29">
        <v>99900935.703999996</v>
      </c>
      <c r="AL265" s="29">
        <v>93126857.200000003</v>
      </c>
      <c r="AM265" s="29">
        <v>106949501.8</v>
      </c>
      <c r="AN265" s="29">
        <v>90053166.474999994</v>
      </c>
      <c r="AO265" s="29">
        <v>110719431.55</v>
      </c>
      <c r="AP265" s="29">
        <v>89649028.799999997</v>
      </c>
      <c r="AQ265" s="29">
        <v>83051846.266000003</v>
      </c>
      <c r="AR265" s="29">
        <v>16849089.438000001</v>
      </c>
    </row>
    <row r="266" spans="1:44" x14ac:dyDescent="0.25">
      <c r="A266" s="7">
        <v>1526</v>
      </c>
      <c r="B266" s="6" t="s">
        <v>571</v>
      </c>
      <c r="C266" s="13" t="s">
        <v>572</v>
      </c>
      <c r="E266" s="29">
        <v>82000000</v>
      </c>
      <c r="F266" s="6" t="s">
        <v>1167</v>
      </c>
      <c r="G266" s="29">
        <v>8200000</v>
      </c>
      <c r="H266" s="29">
        <v>2700000</v>
      </c>
      <c r="I266" s="29">
        <v>16000000</v>
      </c>
      <c r="J266" s="6" t="s">
        <v>1087</v>
      </c>
      <c r="K266" s="29">
        <v>8200000</v>
      </c>
      <c r="L266" s="29">
        <v>2700000</v>
      </c>
      <c r="M266" s="29">
        <v>16000000</v>
      </c>
      <c r="N266" s="29">
        <v>0</v>
      </c>
      <c r="O266" s="29">
        <v>0</v>
      </c>
      <c r="P266" s="29">
        <v>0</v>
      </c>
      <c r="Q266" s="29">
        <v>8200000</v>
      </c>
      <c r="R266" s="29">
        <v>2700000</v>
      </c>
      <c r="S266" s="29">
        <v>16000000</v>
      </c>
      <c r="T266" s="29">
        <v>7700000</v>
      </c>
      <c r="U266" s="29">
        <v>4100000</v>
      </c>
      <c r="V266" s="29">
        <v>13000000</v>
      </c>
      <c r="W266" s="29">
        <v>4100000</v>
      </c>
      <c r="X266" s="29">
        <v>13000000</v>
      </c>
      <c r="Y266" s="29">
        <v>0</v>
      </c>
      <c r="Z266" s="29">
        <v>0</v>
      </c>
      <c r="AA266" s="29">
        <v>4100000</v>
      </c>
      <c r="AB266" s="29">
        <v>13000000</v>
      </c>
      <c r="AC266" s="33">
        <v>0.1</v>
      </c>
      <c r="AD266" s="31">
        <v>0.1</v>
      </c>
      <c r="AE266" s="29">
        <v>4152</v>
      </c>
      <c r="AF266" s="29">
        <v>22</v>
      </c>
      <c r="AG266" s="7">
        <v>125</v>
      </c>
      <c r="AH266" s="7">
        <v>2</v>
      </c>
      <c r="AI266" s="35">
        <v>1.3996775393000001</v>
      </c>
      <c r="AJ266" s="35">
        <v>0.2970834879</v>
      </c>
      <c r="AK266" s="29">
        <v>8201200.5099999998</v>
      </c>
      <c r="AL266" s="29">
        <v>4057864.8</v>
      </c>
      <c r="AM266" s="29">
        <v>13114553.800000001</v>
      </c>
      <c r="AN266" s="29">
        <v>2655235.1</v>
      </c>
      <c r="AO266" s="29">
        <v>16429971</v>
      </c>
      <c r="AP266" s="29">
        <v>8201200.5099999998</v>
      </c>
      <c r="AQ266" s="29"/>
      <c r="AR266" s="29">
        <v>8201200.5099999998</v>
      </c>
    </row>
    <row r="267" spans="1:44" x14ac:dyDescent="0.25">
      <c r="A267" s="7">
        <v>1530</v>
      </c>
      <c r="B267" s="6" t="s">
        <v>573</v>
      </c>
      <c r="C267" s="13" t="s">
        <v>574</v>
      </c>
      <c r="E267" s="29">
        <v>2200000</v>
      </c>
      <c r="F267" s="6" t="s">
        <v>1084</v>
      </c>
      <c r="G267" s="29">
        <v>1800000</v>
      </c>
      <c r="H267" s="29">
        <v>1100000</v>
      </c>
      <c r="I267" s="29">
        <v>2800000</v>
      </c>
      <c r="J267" s="6" t="s">
        <v>1087</v>
      </c>
      <c r="K267" s="29">
        <v>1800000</v>
      </c>
      <c r="L267" s="29">
        <v>1100000</v>
      </c>
      <c r="M267" s="29">
        <v>2800000</v>
      </c>
      <c r="N267" s="29">
        <v>0</v>
      </c>
      <c r="O267" s="29">
        <v>0</v>
      </c>
      <c r="P267" s="29">
        <v>0</v>
      </c>
      <c r="Q267" s="29">
        <v>1800000</v>
      </c>
      <c r="R267" s="29">
        <v>1100000</v>
      </c>
      <c r="S267" s="29">
        <v>2800000</v>
      </c>
      <c r="T267" s="29">
        <v>1700000</v>
      </c>
      <c r="U267" s="29">
        <v>1300000</v>
      </c>
      <c r="V267" s="29">
        <v>2400000</v>
      </c>
      <c r="W267" s="29">
        <v>1300000</v>
      </c>
      <c r="X267" s="29">
        <v>2400000</v>
      </c>
      <c r="Y267" s="29">
        <v>0</v>
      </c>
      <c r="Z267" s="29">
        <v>0</v>
      </c>
      <c r="AA267" s="29">
        <v>1300000</v>
      </c>
      <c r="AB267" s="29">
        <v>2400000</v>
      </c>
      <c r="AC267" s="33">
        <v>0.81394850220000003</v>
      </c>
      <c r="AD267" s="31">
        <v>1</v>
      </c>
      <c r="AE267" s="29">
        <v>4152</v>
      </c>
      <c r="AF267" s="29">
        <v>122</v>
      </c>
      <c r="AG267" s="7">
        <v>200</v>
      </c>
      <c r="AH267" s="7">
        <v>2</v>
      </c>
      <c r="AI267" s="35">
        <v>1.7651560958000001</v>
      </c>
      <c r="AJ267" s="35">
        <v>3.2381516700000001E-2</v>
      </c>
      <c r="AK267" s="29">
        <v>1753863.182</v>
      </c>
      <c r="AL267" s="29">
        <v>1253265.7</v>
      </c>
      <c r="AM267" s="29">
        <v>2363704.1</v>
      </c>
      <c r="AN267" s="29">
        <v>1096245.9750000001</v>
      </c>
      <c r="AO267" s="29">
        <v>2803101.8</v>
      </c>
      <c r="AP267" s="29">
        <v>1753863.182</v>
      </c>
      <c r="AQ267" s="29"/>
      <c r="AR267" s="29">
        <v>1753863.182</v>
      </c>
    </row>
    <row r="268" spans="1:44" x14ac:dyDescent="0.25">
      <c r="A268" s="7">
        <v>1548</v>
      </c>
      <c r="B268" s="6" t="s">
        <v>575</v>
      </c>
      <c r="C268" s="13" t="s">
        <v>576</v>
      </c>
      <c r="E268" s="29">
        <v>49000000</v>
      </c>
      <c r="F268" s="6" t="s">
        <v>1191</v>
      </c>
      <c r="G268" s="29">
        <v>220000</v>
      </c>
      <c r="H268" s="29">
        <v>22000</v>
      </c>
      <c r="I268" s="29">
        <v>580000</v>
      </c>
      <c r="J268" s="6" t="s">
        <v>1087</v>
      </c>
      <c r="K268" s="29">
        <v>220000</v>
      </c>
      <c r="L268" s="29">
        <v>22000</v>
      </c>
      <c r="M268" s="29">
        <v>580000</v>
      </c>
      <c r="N268" s="29">
        <v>0</v>
      </c>
      <c r="O268" s="29">
        <v>0</v>
      </c>
      <c r="P268" s="29">
        <v>0</v>
      </c>
      <c r="Q268" s="29">
        <v>220000</v>
      </c>
      <c r="R268" s="29">
        <v>22000</v>
      </c>
      <c r="S268" s="29">
        <v>580000</v>
      </c>
      <c r="T268" s="29">
        <v>180000</v>
      </c>
      <c r="U268" s="29">
        <v>64000</v>
      </c>
      <c r="V268" s="29">
        <v>410000</v>
      </c>
      <c r="W268" s="29">
        <v>64000</v>
      </c>
      <c r="X268" s="29">
        <v>410000</v>
      </c>
      <c r="Y268" s="29">
        <v>0</v>
      </c>
      <c r="Z268" s="29">
        <v>0</v>
      </c>
      <c r="AA268" s="29">
        <v>64000</v>
      </c>
      <c r="AB268" s="29">
        <v>410000</v>
      </c>
      <c r="AC268" s="33">
        <v>2.8977999687194798E-2</v>
      </c>
      <c r="AD268" s="31">
        <v>2.8978E-2</v>
      </c>
      <c r="AE268" s="29">
        <v>4152</v>
      </c>
      <c r="AF268" s="29">
        <v>5</v>
      </c>
      <c r="AG268" s="7">
        <v>200</v>
      </c>
      <c r="AH268" s="7">
        <v>1.5</v>
      </c>
      <c r="AI268" s="35">
        <v>1.3996775393000001</v>
      </c>
      <c r="AJ268" s="35">
        <v>0.2970834879</v>
      </c>
      <c r="AK268" s="29">
        <v>216013.622</v>
      </c>
      <c r="AL268" s="29">
        <v>63764.1</v>
      </c>
      <c r="AM268" s="29">
        <v>408991.3</v>
      </c>
      <c r="AN268" s="29">
        <v>21549.825000000001</v>
      </c>
      <c r="AO268" s="29">
        <v>575218.9</v>
      </c>
      <c r="AP268" s="29">
        <v>216013.622</v>
      </c>
      <c r="AQ268" s="29"/>
      <c r="AR268" s="29">
        <v>216013.622</v>
      </c>
    </row>
    <row r="269" spans="1:44" x14ac:dyDescent="0.25">
      <c r="A269" s="7">
        <v>1556</v>
      </c>
      <c r="B269" s="6" t="s">
        <v>577</v>
      </c>
      <c r="C269" s="13" t="s">
        <v>578</v>
      </c>
      <c r="E269" s="29">
        <v>2600000</v>
      </c>
      <c r="F269" s="6" t="s">
        <v>1170</v>
      </c>
      <c r="G269" s="29">
        <v>260000</v>
      </c>
      <c r="H269" s="29">
        <v>200000</v>
      </c>
      <c r="I269" s="29">
        <v>380000</v>
      </c>
      <c r="J269" s="6" t="s">
        <v>1102</v>
      </c>
      <c r="K269" s="29">
        <v>78000</v>
      </c>
      <c r="L269" s="29">
        <v>18000</v>
      </c>
      <c r="M269" s="29">
        <v>200000</v>
      </c>
      <c r="N269" s="29">
        <v>190000</v>
      </c>
      <c r="O269" s="29">
        <v>180000</v>
      </c>
      <c r="P269" s="29">
        <v>190000</v>
      </c>
      <c r="Q269" s="29">
        <v>78000</v>
      </c>
      <c r="R269" s="29">
        <v>17000</v>
      </c>
      <c r="S269" s="29">
        <v>190000</v>
      </c>
      <c r="T269" s="29">
        <v>260000</v>
      </c>
      <c r="U269" s="29">
        <v>210000</v>
      </c>
      <c r="V269" s="29">
        <v>320000</v>
      </c>
      <c r="W269" s="29">
        <v>29000</v>
      </c>
      <c r="X269" s="29">
        <v>140000</v>
      </c>
      <c r="Y269" s="29">
        <v>180000</v>
      </c>
      <c r="Z269" s="29">
        <v>190000</v>
      </c>
      <c r="AA269" s="29">
        <v>29000</v>
      </c>
      <c r="AB269" s="29">
        <v>140000</v>
      </c>
      <c r="AC269" s="33">
        <v>0.1</v>
      </c>
      <c r="AD269" s="31">
        <v>0.1</v>
      </c>
      <c r="AE269" s="29">
        <v>4152</v>
      </c>
      <c r="AF269" s="29">
        <v>6</v>
      </c>
      <c r="AG269" s="7">
        <v>200</v>
      </c>
      <c r="AH269" s="7">
        <v>2</v>
      </c>
      <c r="AI269" s="35">
        <v>1.3996775393000001</v>
      </c>
      <c r="AJ269" s="35">
        <v>0.2970834879</v>
      </c>
      <c r="AK269" s="29">
        <v>263425.18300000002</v>
      </c>
      <c r="AL269" s="29">
        <v>213130.5</v>
      </c>
      <c r="AM269" s="29">
        <v>322222.5</v>
      </c>
      <c r="AN269" s="29">
        <v>201713.02499999999</v>
      </c>
      <c r="AO269" s="29">
        <v>380365.4</v>
      </c>
      <c r="AP269" s="29">
        <v>78105.009000000005</v>
      </c>
      <c r="AQ269" s="29">
        <v>185320.174</v>
      </c>
      <c r="AR269" s="29">
        <v>78105.009000000005</v>
      </c>
    </row>
    <row r="270" spans="1:44" x14ac:dyDescent="0.25">
      <c r="A270" s="7">
        <v>1557</v>
      </c>
      <c r="B270" s="6" t="s">
        <v>579</v>
      </c>
      <c r="C270" s="13" t="s">
        <v>580</v>
      </c>
      <c r="E270" s="29">
        <v>23000000</v>
      </c>
      <c r="F270" s="6" t="s">
        <v>1084</v>
      </c>
      <c r="G270" s="29">
        <v>21000000</v>
      </c>
      <c r="H270" s="29">
        <v>20000000</v>
      </c>
      <c r="I270" s="29">
        <v>23000000</v>
      </c>
      <c r="J270" s="6" t="s">
        <v>1087</v>
      </c>
      <c r="K270" s="29">
        <v>21000000</v>
      </c>
      <c r="L270" s="29">
        <v>20000000</v>
      </c>
      <c r="M270" s="29">
        <v>23000000</v>
      </c>
      <c r="N270" s="29">
        <v>260000</v>
      </c>
      <c r="O270" s="29">
        <v>200000</v>
      </c>
      <c r="P270" s="29">
        <v>330000</v>
      </c>
      <c r="Q270" s="29">
        <v>21000000</v>
      </c>
      <c r="R270" s="29">
        <v>20000000</v>
      </c>
      <c r="S270" s="29">
        <v>23000000</v>
      </c>
      <c r="T270" s="29">
        <v>21000000</v>
      </c>
      <c r="U270" s="29">
        <v>21000000</v>
      </c>
      <c r="V270" s="29">
        <v>22000000</v>
      </c>
      <c r="W270" s="29">
        <v>21000000</v>
      </c>
      <c r="X270" s="29">
        <v>22000000</v>
      </c>
      <c r="Y270" s="29">
        <v>220000</v>
      </c>
      <c r="Z270" s="29">
        <v>310000</v>
      </c>
      <c r="AA270" s="29">
        <v>20000000</v>
      </c>
      <c r="AB270" s="29">
        <v>22000000</v>
      </c>
      <c r="AC270" s="33">
        <v>0.93595981910000003</v>
      </c>
      <c r="AD270" s="31">
        <v>1</v>
      </c>
      <c r="AE270" s="29">
        <v>4152</v>
      </c>
      <c r="AF270" s="29">
        <v>2072</v>
      </c>
      <c r="AG270" s="7">
        <v>125</v>
      </c>
      <c r="AH270" s="7">
        <v>1.5</v>
      </c>
      <c r="AI270" s="35">
        <v>1.1757824054999999</v>
      </c>
      <c r="AJ270" s="35">
        <v>1.2835578E-2</v>
      </c>
      <c r="AK270" s="29">
        <v>21439019.660999998</v>
      </c>
      <c r="AL270" s="29">
        <v>20583181.800000001</v>
      </c>
      <c r="AM270" s="29">
        <v>22355291.899999999</v>
      </c>
      <c r="AN270" s="29">
        <v>20143610.550000001</v>
      </c>
      <c r="AO270" s="29">
        <v>22953933.875</v>
      </c>
      <c r="AP270" s="29">
        <v>21439019.660999998</v>
      </c>
      <c r="AQ270" s="29">
        <v>263657.95600000001</v>
      </c>
      <c r="AR270" s="29">
        <v>21175361.704999998</v>
      </c>
    </row>
    <row r="271" spans="1:44" x14ac:dyDescent="0.25">
      <c r="A271" s="7">
        <v>1558</v>
      </c>
      <c r="B271" s="6" t="s">
        <v>581</v>
      </c>
      <c r="C271" s="13" t="s">
        <v>582</v>
      </c>
      <c r="E271" s="29">
        <v>7100000</v>
      </c>
      <c r="F271" s="6" t="s">
        <v>1084</v>
      </c>
      <c r="G271" s="29">
        <v>5700000</v>
      </c>
      <c r="H271" s="29">
        <v>4400000</v>
      </c>
      <c r="I271" s="29">
        <v>7000000</v>
      </c>
      <c r="J271" s="6" t="s">
        <v>1087</v>
      </c>
      <c r="K271" s="29">
        <v>5700000</v>
      </c>
      <c r="L271" s="29">
        <v>4400000</v>
      </c>
      <c r="M271" s="29">
        <v>7000000</v>
      </c>
      <c r="N271" s="29">
        <v>140000</v>
      </c>
      <c r="O271" s="29">
        <v>24000</v>
      </c>
      <c r="P271" s="29">
        <v>300000</v>
      </c>
      <c r="Q271" s="29">
        <v>5500000</v>
      </c>
      <c r="R271" s="29">
        <v>4300000</v>
      </c>
      <c r="S271" s="29">
        <v>7000000</v>
      </c>
      <c r="T271" s="29">
        <v>5600000</v>
      </c>
      <c r="U271" s="29">
        <v>4800000</v>
      </c>
      <c r="V271" s="29">
        <v>6500000</v>
      </c>
      <c r="W271" s="29">
        <v>4800000</v>
      </c>
      <c r="X271" s="29">
        <v>6500000</v>
      </c>
      <c r="Y271" s="29">
        <v>50000</v>
      </c>
      <c r="Z271" s="29">
        <v>240000</v>
      </c>
      <c r="AA271" s="29">
        <v>4700000</v>
      </c>
      <c r="AB271" s="29">
        <v>6400000</v>
      </c>
      <c r="AC271" s="33">
        <v>0.80060173379999999</v>
      </c>
      <c r="AD271" s="31">
        <v>1</v>
      </c>
      <c r="AE271" s="29">
        <v>4152</v>
      </c>
      <c r="AF271" s="29">
        <v>305</v>
      </c>
      <c r="AG271" s="7">
        <v>125</v>
      </c>
      <c r="AH271" s="7">
        <v>2</v>
      </c>
      <c r="AI271" s="35">
        <v>2.0059234815</v>
      </c>
      <c r="AJ271" s="35">
        <v>3.5263849999999999E-2</v>
      </c>
      <c r="AK271" s="29">
        <v>5661189.3090000004</v>
      </c>
      <c r="AL271" s="29">
        <v>4817911</v>
      </c>
      <c r="AM271" s="29">
        <v>6519685</v>
      </c>
      <c r="AN271" s="29">
        <v>4392872.625</v>
      </c>
      <c r="AO271" s="29">
        <v>7045004.125</v>
      </c>
      <c r="AP271" s="29">
        <v>5661189.3090000004</v>
      </c>
      <c r="AQ271" s="29">
        <v>137976.307</v>
      </c>
      <c r="AR271" s="29">
        <v>5523213.0020000003</v>
      </c>
    </row>
    <row r="272" spans="1:44" x14ac:dyDescent="0.25">
      <c r="A272" s="7">
        <v>1559</v>
      </c>
      <c r="B272" s="6" t="s">
        <v>583</v>
      </c>
      <c r="C272" s="13" t="s">
        <v>584</v>
      </c>
      <c r="E272" s="29">
        <v>5600000</v>
      </c>
      <c r="F272" s="6" t="s">
        <v>1097</v>
      </c>
      <c r="G272" s="29">
        <v>5600000</v>
      </c>
      <c r="H272" s="29">
        <v>4600000</v>
      </c>
      <c r="I272" s="29">
        <v>6700000</v>
      </c>
      <c r="J272" s="6" t="s">
        <v>1097</v>
      </c>
      <c r="K272" s="29">
        <v>5500000</v>
      </c>
      <c r="L272" s="29">
        <v>4600000</v>
      </c>
      <c r="M272" s="29">
        <v>6600000</v>
      </c>
      <c r="N272" s="29">
        <v>740000</v>
      </c>
      <c r="O272" s="29">
        <v>500000</v>
      </c>
      <c r="P272" s="29">
        <v>1100000</v>
      </c>
      <c r="Q272" s="29">
        <v>4800000</v>
      </c>
      <c r="R272" s="29">
        <v>3900000</v>
      </c>
      <c r="S272" s="29">
        <v>5900000</v>
      </c>
      <c r="T272" s="29">
        <v>5500000</v>
      </c>
      <c r="U272" s="29">
        <v>4900000</v>
      </c>
      <c r="V272" s="29">
        <v>6300000</v>
      </c>
      <c r="W272" s="29">
        <v>4900000</v>
      </c>
      <c r="X272" s="29">
        <v>6200000</v>
      </c>
      <c r="Y272" s="29">
        <v>570000</v>
      </c>
      <c r="Z272" s="29">
        <v>930000</v>
      </c>
      <c r="AA272" s="29">
        <v>4200000</v>
      </c>
      <c r="AB272" s="29">
        <v>5500000</v>
      </c>
      <c r="AC272" s="33">
        <v>1</v>
      </c>
      <c r="AD272" s="31">
        <v>1</v>
      </c>
      <c r="AE272" s="29">
        <v>4152</v>
      </c>
      <c r="AF272" s="29">
        <v>577</v>
      </c>
      <c r="AG272" s="7">
        <v>200</v>
      </c>
      <c r="AH272" s="7">
        <v>2</v>
      </c>
      <c r="AI272" s="35">
        <v>1.7536201599000001</v>
      </c>
      <c r="AJ272" s="35">
        <v>3.3394290399999998E-2</v>
      </c>
      <c r="AK272" s="29">
        <v>5568750.8420000002</v>
      </c>
      <c r="AL272" s="29">
        <v>4910111</v>
      </c>
      <c r="AM272" s="29">
        <v>6282150.7000000002</v>
      </c>
      <c r="AN272" s="29">
        <v>4616030.1749999998</v>
      </c>
      <c r="AO272" s="29">
        <v>6672095.8250000002</v>
      </c>
      <c r="AP272" s="29">
        <v>5531301.8420000002</v>
      </c>
      <c r="AQ272" s="29">
        <v>737367.77899999998</v>
      </c>
      <c r="AR272" s="29">
        <v>4831383.0630000001</v>
      </c>
    </row>
    <row r="273" spans="1:44" x14ac:dyDescent="0.25">
      <c r="A273" s="7">
        <v>1560</v>
      </c>
      <c r="B273" s="6" t="s">
        <v>585</v>
      </c>
      <c r="C273" s="13" t="s">
        <v>586</v>
      </c>
      <c r="E273" s="29">
        <v>1100000</v>
      </c>
      <c r="F273" s="6" t="s">
        <v>1084</v>
      </c>
      <c r="G273" s="29">
        <v>1100000</v>
      </c>
      <c r="H273" s="29">
        <v>840000</v>
      </c>
      <c r="I273" s="29">
        <v>1300000</v>
      </c>
      <c r="J273" s="6" t="s">
        <v>1087</v>
      </c>
      <c r="K273" s="29">
        <v>1100000</v>
      </c>
      <c r="L273" s="29">
        <v>840000</v>
      </c>
      <c r="M273" s="29">
        <v>1300000</v>
      </c>
      <c r="N273" s="29">
        <v>340000</v>
      </c>
      <c r="O273" s="29">
        <v>210000</v>
      </c>
      <c r="P273" s="29">
        <v>490000</v>
      </c>
      <c r="Q273" s="29">
        <v>710000</v>
      </c>
      <c r="R273" s="29">
        <v>560000</v>
      </c>
      <c r="S273" s="29">
        <v>880000</v>
      </c>
      <c r="T273" s="29">
        <v>1000000</v>
      </c>
      <c r="U273" s="29">
        <v>910000</v>
      </c>
      <c r="V273" s="29">
        <v>1200000</v>
      </c>
      <c r="W273" s="29">
        <v>910000</v>
      </c>
      <c r="X273" s="29">
        <v>1200000</v>
      </c>
      <c r="Y273" s="29">
        <v>240000</v>
      </c>
      <c r="Z273" s="29">
        <v>450000</v>
      </c>
      <c r="AA273" s="29">
        <v>610000</v>
      </c>
      <c r="AB273" s="29">
        <v>820000</v>
      </c>
      <c r="AC273" s="33">
        <v>0.97378767060000004</v>
      </c>
      <c r="AD273" s="31">
        <v>1</v>
      </c>
      <c r="AE273" s="29">
        <v>4152</v>
      </c>
      <c r="AF273" s="29">
        <v>397</v>
      </c>
      <c r="AG273" s="7">
        <v>200</v>
      </c>
      <c r="AH273" s="7">
        <v>2</v>
      </c>
      <c r="AI273" s="35">
        <v>1.1242145701999999</v>
      </c>
      <c r="AJ273" s="35">
        <v>6.7253045000000003E-3</v>
      </c>
      <c r="AK273" s="29">
        <v>1050595.2749999999</v>
      </c>
      <c r="AL273" s="29">
        <v>908448.5</v>
      </c>
      <c r="AM273" s="29">
        <v>1200207</v>
      </c>
      <c r="AN273" s="29">
        <v>836010.2</v>
      </c>
      <c r="AO273" s="29">
        <v>1297883.7</v>
      </c>
      <c r="AP273" s="29">
        <v>1050595.2749999999</v>
      </c>
      <c r="AQ273" s="29">
        <v>339304.495</v>
      </c>
      <c r="AR273" s="29">
        <v>711290.78</v>
      </c>
    </row>
    <row r="274" spans="1:44" x14ac:dyDescent="0.25">
      <c r="A274" s="7">
        <v>1580</v>
      </c>
      <c r="B274" s="6" t="s">
        <v>587</v>
      </c>
      <c r="C274" s="13" t="s">
        <v>588</v>
      </c>
      <c r="E274" s="29">
        <v>11000000</v>
      </c>
      <c r="F274" s="6" t="s">
        <v>1086</v>
      </c>
      <c r="G274" s="29">
        <v>11000000</v>
      </c>
      <c r="H274" s="29">
        <v>9500000</v>
      </c>
      <c r="I274" s="29">
        <v>13000000</v>
      </c>
      <c r="J274" s="6" t="s">
        <v>1086</v>
      </c>
      <c r="K274" s="29">
        <v>11000000</v>
      </c>
      <c r="L274" s="29">
        <v>9500000</v>
      </c>
      <c r="M274" s="29">
        <v>13000000</v>
      </c>
      <c r="N274" s="29">
        <v>7200000</v>
      </c>
      <c r="O274" s="29">
        <v>5700000</v>
      </c>
      <c r="P274" s="29">
        <v>9000000</v>
      </c>
      <c r="Q274" s="29">
        <v>4000000</v>
      </c>
      <c r="R274" s="29">
        <v>3400000</v>
      </c>
      <c r="S274" s="29">
        <v>4800000</v>
      </c>
      <c r="T274" s="29">
        <v>11000000</v>
      </c>
      <c r="U274" s="29">
        <v>10000000</v>
      </c>
      <c r="V274" s="29">
        <v>13000000</v>
      </c>
      <c r="W274" s="29">
        <v>10000000</v>
      </c>
      <c r="X274" s="29">
        <v>13000000</v>
      </c>
      <c r="Y274" s="29">
        <v>6000000</v>
      </c>
      <c r="Z274" s="29">
        <v>8300000</v>
      </c>
      <c r="AA274" s="29">
        <v>3500000</v>
      </c>
      <c r="AB274" s="29">
        <v>4500000</v>
      </c>
      <c r="AC274" s="33">
        <v>1</v>
      </c>
      <c r="AD274" s="31">
        <v>1</v>
      </c>
      <c r="AE274" s="29">
        <v>4152</v>
      </c>
      <c r="AF274" s="29">
        <v>1068</v>
      </c>
      <c r="AG274" s="7">
        <v>200</v>
      </c>
      <c r="AH274" s="7">
        <v>2</v>
      </c>
      <c r="AI274" s="35">
        <v>1.6219884989</v>
      </c>
      <c r="AJ274" s="35">
        <v>2.4089727799999999E-2</v>
      </c>
      <c r="AK274" s="29">
        <v>11186101.151000001</v>
      </c>
      <c r="AL274" s="29">
        <v>9987014.8000000007</v>
      </c>
      <c r="AM274" s="29">
        <v>12516665.5</v>
      </c>
      <c r="AN274" s="29">
        <v>9465429.7750000004</v>
      </c>
      <c r="AO274" s="29">
        <v>13151539.725</v>
      </c>
      <c r="AP274" s="29">
        <v>11176581.151000001</v>
      </c>
      <c r="AQ274" s="29">
        <v>7170908.2359999996</v>
      </c>
      <c r="AR274" s="29">
        <v>4015192.915</v>
      </c>
    </row>
    <row r="275" spans="1:44" x14ac:dyDescent="0.25">
      <c r="A275" s="7">
        <v>1581</v>
      </c>
      <c r="B275" s="6" t="s">
        <v>589</v>
      </c>
      <c r="C275" s="13" t="s">
        <v>590</v>
      </c>
      <c r="E275" s="29">
        <v>46000000</v>
      </c>
      <c r="F275" s="6" t="s">
        <v>1179</v>
      </c>
      <c r="G275" s="29">
        <v>42000000</v>
      </c>
      <c r="H275" s="29">
        <v>28000000</v>
      </c>
      <c r="I275" s="29">
        <v>60000000</v>
      </c>
      <c r="J275" s="6" t="s">
        <v>1092</v>
      </c>
      <c r="K275" s="29">
        <v>40000000</v>
      </c>
      <c r="L275" s="29">
        <v>27000000</v>
      </c>
      <c r="M275" s="29">
        <v>60000000</v>
      </c>
      <c r="N275" s="29">
        <v>23000000</v>
      </c>
      <c r="O275" s="29">
        <v>12000000</v>
      </c>
      <c r="P275" s="29">
        <v>40000000</v>
      </c>
      <c r="Q275" s="29">
        <v>18000000</v>
      </c>
      <c r="R275" s="29">
        <v>11000000</v>
      </c>
      <c r="S275" s="29">
        <v>29000000</v>
      </c>
      <c r="T275" s="29">
        <v>41000000</v>
      </c>
      <c r="U275" s="29">
        <v>31000000</v>
      </c>
      <c r="V275" s="29">
        <v>53000000</v>
      </c>
      <c r="W275" s="29">
        <v>31000000</v>
      </c>
      <c r="X275" s="29">
        <v>52000000</v>
      </c>
      <c r="Y275" s="29">
        <v>15000000</v>
      </c>
      <c r="Z275" s="29">
        <v>32000000</v>
      </c>
      <c r="AA275" s="29">
        <v>13000000</v>
      </c>
      <c r="AB275" s="29">
        <v>25000000</v>
      </c>
      <c r="AC275" s="33">
        <v>0.9</v>
      </c>
      <c r="AD275" s="31">
        <v>0.9</v>
      </c>
      <c r="AE275" s="29">
        <v>4152</v>
      </c>
      <c r="AF275" s="29">
        <v>101</v>
      </c>
      <c r="AG275" s="7">
        <v>125</v>
      </c>
      <c r="AH275" s="7">
        <v>2</v>
      </c>
      <c r="AI275" s="35">
        <v>1.5535402007000001</v>
      </c>
      <c r="AJ275" s="35">
        <v>0.1198834007</v>
      </c>
      <c r="AK275" s="29">
        <v>41722960.063000001</v>
      </c>
      <c r="AL275" s="29">
        <v>31378612</v>
      </c>
      <c r="AM275" s="29">
        <v>52863552.899999999</v>
      </c>
      <c r="AN275" s="29">
        <v>27568841.675000001</v>
      </c>
      <c r="AO275" s="29">
        <v>60452690.200000003</v>
      </c>
      <c r="AP275" s="29">
        <v>39601045.262000002</v>
      </c>
      <c r="AQ275" s="29">
        <v>23379659.969999999</v>
      </c>
      <c r="AR275" s="29">
        <v>18343300.092999998</v>
      </c>
    </row>
    <row r="276" spans="1:44" x14ac:dyDescent="0.25">
      <c r="A276" s="7">
        <v>1582</v>
      </c>
      <c r="B276" s="6" t="s">
        <v>591</v>
      </c>
      <c r="C276" s="13" t="s">
        <v>592</v>
      </c>
      <c r="E276" s="29">
        <v>110000</v>
      </c>
      <c r="F276" s="6" t="s">
        <v>593</v>
      </c>
      <c r="G276" s="29">
        <v>110000</v>
      </c>
      <c r="H276" s="29"/>
      <c r="I276" s="29"/>
      <c r="J276" s="6" t="s">
        <v>593</v>
      </c>
      <c r="K276" s="29"/>
      <c r="L276" s="29"/>
      <c r="M276" s="29"/>
      <c r="N276" s="29"/>
      <c r="O276" s="29"/>
      <c r="P276" s="29"/>
      <c r="Q276" s="29"/>
      <c r="R276" s="29"/>
      <c r="S276" s="29"/>
      <c r="T276" s="29"/>
      <c r="U276" s="29"/>
      <c r="V276" s="29"/>
      <c r="W276" s="29"/>
      <c r="X276" s="29"/>
      <c r="Y276" s="29"/>
      <c r="Z276" s="29"/>
      <c r="AA276" s="29"/>
      <c r="AB276" s="29"/>
      <c r="AC276" s="33">
        <v>1</v>
      </c>
      <c r="AD276" s="31">
        <v>1</v>
      </c>
      <c r="AE276" s="29">
        <v>4152</v>
      </c>
      <c r="AF276" s="29">
        <v>1</v>
      </c>
      <c r="AG276" s="7">
        <v>200</v>
      </c>
      <c r="AH276" s="7">
        <v>2</v>
      </c>
      <c r="AI276" s="35">
        <v>1.5535402007000001</v>
      </c>
      <c r="AJ276" s="35">
        <v>0.1198834007</v>
      </c>
      <c r="AK276" s="29">
        <v>111914</v>
      </c>
      <c r="AL276" s="29"/>
      <c r="AM276" s="29"/>
      <c r="AN276" s="29"/>
      <c r="AO276" s="29"/>
      <c r="AP276" s="29"/>
      <c r="AQ276" s="29"/>
      <c r="AR276" s="29"/>
    </row>
    <row r="277" spans="1:44" x14ac:dyDescent="0.25">
      <c r="A277" s="7">
        <v>1583</v>
      </c>
      <c r="B277" s="6" t="s">
        <v>594</v>
      </c>
      <c r="C277" s="13" t="s">
        <v>595</v>
      </c>
      <c r="E277" s="29">
        <v>120000000</v>
      </c>
      <c r="F277" s="6" t="s">
        <v>1094</v>
      </c>
      <c r="G277" s="29">
        <v>120000000</v>
      </c>
      <c r="H277" s="29">
        <v>100000000</v>
      </c>
      <c r="I277" s="29">
        <v>140000000</v>
      </c>
      <c r="J277" s="6" t="s">
        <v>1092</v>
      </c>
      <c r="K277" s="29">
        <v>120000000</v>
      </c>
      <c r="L277" s="29">
        <v>100000000</v>
      </c>
      <c r="M277" s="29">
        <v>140000000</v>
      </c>
      <c r="N277" s="29">
        <v>83000000</v>
      </c>
      <c r="O277" s="29">
        <v>70000000</v>
      </c>
      <c r="P277" s="29">
        <v>98000000</v>
      </c>
      <c r="Q277" s="29">
        <v>39000000</v>
      </c>
      <c r="R277" s="29">
        <v>27000000</v>
      </c>
      <c r="S277" s="29">
        <v>55000000</v>
      </c>
      <c r="T277" s="29">
        <v>120000000</v>
      </c>
      <c r="U277" s="29">
        <v>110000000</v>
      </c>
      <c r="V277" s="29">
        <v>130000000</v>
      </c>
      <c r="W277" s="29">
        <v>110000000</v>
      </c>
      <c r="X277" s="29">
        <v>130000000</v>
      </c>
      <c r="Y277" s="29">
        <v>74000000</v>
      </c>
      <c r="Z277" s="29">
        <v>92000000</v>
      </c>
      <c r="AA277" s="29">
        <v>30000000</v>
      </c>
      <c r="AB277" s="29">
        <v>50000000</v>
      </c>
      <c r="AC277" s="33">
        <v>0.99864469830000002</v>
      </c>
      <c r="AD277" s="31">
        <v>1</v>
      </c>
      <c r="AE277" s="29">
        <v>4152</v>
      </c>
      <c r="AF277" s="29">
        <v>1059</v>
      </c>
      <c r="AG277" s="7">
        <v>200</v>
      </c>
      <c r="AH277" s="7">
        <v>2</v>
      </c>
      <c r="AI277" s="35">
        <v>1.6760653886000001</v>
      </c>
      <c r="AJ277" s="35">
        <v>4.1931098299999997E-2</v>
      </c>
      <c r="AK277" s="29">
        <v>121704608.86</v>
      </c>
      <c r="AL277" s="29">
        <v>108669302.90000001</v>
      </c>
      <c r="AM277" s="29">
        <v>134915717.09999999</v>
      </c>
      <c r="AN277" s="29">
        <v>102547276.83</v>
      </c>
      <c r="AO277" s="29">
        <v>144075954.19999999</v>
      </c>
      <c r="AP277" s="29">
        <v>119381533.84</v>
      </c>
      <c r="AQ277" s="29">
        <v>82887322.542999998</v>
      </c>
      <c r="AR277" s="29">
        <v>38817286.314000003</v>
      </c>
    </row>
    <row r="278" spans="1:44" x14ac:dyDescent="0.25">
      <c r="A278" s="7">
        <v>1584</v>
      </c>
      <c r="B278" s="6" t="s">
        <v>596</v>
      </c>
      <c r="C278" s="13" t="s">
        <v>597</v>
      </c>
      <c r="E278" s="29">
        <v>72000000</v>
      </c>
      <c r="F278" s="6" t="s">
        <v>1091</v>
      </c>
      <c r="G278" s="29">
        <v>72000000</v>
      </c>
      <c r="H278" s="29">
        <v>54000000</v>
      </c>
      <c r="I278" s="29">
        <v>96000000</v>
      </c>
      <c r="J278" s="6" t="s">
        <v>1086</v>
      </c>
      <c r="K278" s="29">
        <v>69000000</v>
      </c>
      <c r="L278" s="29">
        <v>52000000</v>
      </c>
      <c r="M278" s="29">
        <v>93000000</v>
      </c>
      <c r="N278" s="29">
        <v>57000000</v>
      </c>
      <c r="O278" s="29">
        <v>40000000</v>
      </c>
      <c r="P278" s="29">
        <v>81000000</v>
      </c>
      <c r="Q278" s="29">
        <v>15000000</v>
      </c>
      <c r="R278" s="29">
        <v>11000000</v>
      </c>
      <c r="S278" s="29">
        <v>20000000</v>
      </c>
      <c r="T278" s="29">
        <v>71000000</v>
      </c>
      <c r="U278" s="29">
        <v>59000000</v>
      </c>
      <c r="V278" s="29">
        <v>85000000</v>
      </c>
      <c r="W278" s="29">
        <v>57000000</v>
      </c>
      <c r="X278" s="29">
        <v>83000000</v>
      </c>
      <c r="Y278" s="29">
        <v>45000000</v>
      </c>
      <c r="Z278" s="29">
        <v>71000000</v>
      </c>
      <c r="AA278" s="29">
        <v>12000000</v>
      </c>
      <c r="AB278" s="29">
        <v>18000000</v>
      </c>
      <c r="AC278" s="33">
        <v>0.99935703499999995</v>
      </c>
      <c r="AD278" s="31">
        <v>1</v>
      </c>
      <c r="AE278" s="29">
        <v>4152</v>
      </c>
      <c r="AF278" s="29">
        <v>1387</v>
      </c>
      <c r="AG278" s="7">
        <v>200</v>
      </c>
      <c r="AH278" s="7">
        <v>2</v>
      </c>
      <c r="AI278" s="35">
        <v>1.4174978077</v>
      </c>
      <c r="AJ278" s="35">
        <v>1.9166074299999999E-2</v>
      </c>
      <c r="AK278" s="29">
        <v>71726124.739999995</v>
      </c>
      <c r="AL278" s="29">
        <v>59041285.399999999</v>
      </c>
      <c r="AM278" s="29">
        <v>85246972.400000006</v>
      </c>
      <c r="AN278" s="29">
        <v>54101105.274999999</v>
      </c>
      <c r="AO278" s="29">
        <v>95596715.299999997</v>
      </c>
      <c r="AP278" s="29">
        <v>68539540.233999997</v>
      </c>
      <c r="AQ278" s="29">
        <v>57059799.884000003</v>
      </c>
      <c r="AR278" s="29">
        <v>14666324.856000001</v>
      </c>
    </row>
    <row r="279" spans="1:44" x14ac:dyDescent="0.25">
      <c r="A279" s="7">
        <v>1585</v>
      </c>
      <c r="B279" s="6" t="s">
        <v>598</v>
      </c>
      <c r="C279" s="13" t="s">
        <v>599</v>
      </c>
      <c r="E279" s="29">
        <v>12000000</v>
      </c>
      <c r="F279" s="6" t="s">
        <v>1087</v>
      </c>
      <c r="G279" s="29">
        <v>12000000</v>
      </c>
      <c r="H279" s="29">
        <v>11000000</v>
      </c>
      <c r="I279" s="29">
        <v>14000000</v>
      </c>
      <c r="J279" s="6" t="s">
        <v>1087</v>
      </c>
      <c r="K279" s="29">
        <v>12000000</v>
      </c>
      <c r="L279" s="29">
        <v>11000000</v>
      </c>
      <c r="M279" s="29">
        <v>14000000</v>
      </c>
      <c r="N279" s="29">
        <v>530000</v>
      </c>
      <c r="O279" s="29">
        <v>360000</v>
      </c>
      <c r="P279" s="29">
        <v>770000</v>
      </c>
      <c r="Q279" s="29">
        <v>12000000</v>
      </c>
      <c r="R279" s="29">
        <v>10000000</v>
      </c>
      <c r="S279" s="29">
        <v>13000000</v>
      </c>
      <c r="T279" s="29">
        <v>12000000</v>
      </c>
      <c r="U279" s="29">
        <v>11000000</v>
      </c>
      <c r="V279" s="29">
        <v>13000000</v>
      </c>
      <c r="W279" s="29">
        <v>11000000</v>
      </c>
      <c r="X279" s="29">
        <v>13000000</v>
      </c>
      <c r="Y279" s="29">
        <v>400000</v>
      </c>
      <c r="Z279" s="29">
        <v>670000</v>
      </c>
      <c r="AA279" s="29">
        <v>11000000</v>
      </c>
      <c r="AB279" s="29">
        <v>13000000</v>
      </c>
      <c r="AC279" s="33">
        <v>0.99992273909999996</v>
      </c>
      <c r="AD279" s="31">
        <v>1</v>
      </c>
      <c r="AE279" s="29">
        <v>4152</v>
      </c>
      <c r="AF279" s="29">
        <v>1618</v>
      </c>
      <c r="AG279" s="7">
        <v>200</v>
      </c>
      <c r="AH279" s="7">
        <v>2</v>
      </c>
      <c r="AI279" s="35">
        <v>2.320964284</v>
      </c>
      <c r="AJ279" s="35">
        <v>3.4318026199999997E-2</v>
      </c>
      <c r="AK279" s="29">
        <v>12191386.559</v>
      </c>
      <c r="AL279" s="29">
        <v>11333789.9</v>
      </c>
      <c r="AM279" s="29">
        <v>13063582.9</v>
      </c>
      <c r="AN279" s="29">
        <v>10961972.824999999</v>
      </c>
      <c r="AO279" s="29">
        <v>13580621.375</v>
      </c>
      <c r="AP279" s="29">
        <v>12191386.559</v>
      </c>
      <c r="AQ279" s="29">
        <v>533066.71400000004</v>
      </c>
      <c r="AR279" s="29">
        <v>11658319.845000001</v>
      </c>
    </row>
    <row r="280" spans="1:44" x14ac:dyDescent="0.25">
      <c r="A280" s="7">
        <v>1603</v>
      </c>
      <c r="B280" s="6" t="s">
        <v>600</v>
      </c>
      <c r="C280" s="13" t="s">
        <v>601</v>
      </c>
      <c r="E280" s="29">
        <v>370000000</v>
      </c>
      <c r="F280" s="6" t="s">
        <v>1094</v>
      </c>
      <c r="G280" s="29">
        <v>370000000</v>
      </c>
      <c r="H280" s="29">
        <v>340000000</v>
      </c>
      <c r="I280" s="29">
        <v>390000000</v>
      </c>
      <c r="J280" s="6" t="s">
        <v>1092</v>
      </c>
      <c r="K280" s="29">
        <v>350000000</v>
      </c>
      <c r="L280" s="29">
        <v>330000000</v>
      </c>
      <c r="M280" s="29">
        <v>390000000</v>
      </c>
      <c r="N280" s="29">
        <v>170000000</v>
      </c>
      <c r="O280" s="29">
        <v>150000000</v>
      </c>
      <c r="P280" s="29">
        <v>190000000</v>
      </c>
      <c r="Q280" s="29">
        <v>200000000</v>
      </c>
      <c r="R280" s="29">
        <v>180000000</v>
      </c>
      <c r="S280" s="29">
        <v>220000000</v>
      </c>
      <c r="T280" s="29">
        <v>370000000</v>
      </c>
      <c r="U280" s="29">
        <v>350000000</v>
      </c>
      <c r="V280" s="29">
        <v>380000000</v>
      </c>
      <c r="W280" s="29">
        <v>340000000</v>
      </c>
      <c r="X280" s="29">
        <v>380000000</v>
      </c>
      <c r="Y280" s="29">
        <v>150000000</v>
      </c>
      <c r="Z280" s="29">
        <v>180000000</v>
      </c>
      <c r="AA280" s="29">
        <v>190000000</v>
      </c>
      <c r="AB280" s="29">
        <v>210000000</v>
      </c>
      <c r="AC280" s="33">
        <v>0.97661232620000005</v>
      </c>
      <c r="AD280" s="31">
        <v>1</v>
      </c>
      <c r="AE280" s="29">
        <v>4152</v>
      </c>
      <c r="AF280" s="29">
        <v>3634</v>
      </c>
      <c r="AG280" s="7">
        <v>200</v>
      </c>
      <c r="AH280" s="7">
        <v>2</v>
      </c>
      <c r="AI280" s="35">
        <v>2.2632921547999998</v>
      </c>
      <c r="AJ280" s="35">
        <v>9.1870744899999995E-2</v>
      </c>
      <c r="AK280" s="29">
        <v>366076928.47000003</v>
      </c>
      <c r="AL280" s="29">
        <v>347590728.60000002</v>
      </c>
      <c r="AM280" s="29">
        <v>384696808.60000002</v>
      </c>
      <c r="AN280" s="29">
        <v>337536159.82999998</v>
      </c>
      <c r="AO280" s="29">
        <v>392622357.38</v>
      </c>
      <c r="AP280" s="29">
        <v>351487987.31999999</v>
      </c>
      <c r="AQ280" s="29">
        <v>167181325.00999999</v>
      </c>
      <c r="AR280" s="29">
        <v>198895603.47</v>
      </c>
    </row>
    <row r="281" spans="1:44" x14ac:dyDescent="0.25">
      <c r="A281" s="7">
        <v>1609</v>
      </c>
      <c r="B281" s="6" t="s">
        <v>602</v>
      </c>
      <c r="C281" s="13" t="s">
        <v>603</v>
      </c>
      <c r="E281" s="29">
        <v>35000000</v>
      </c>
      <c r="F281" s="6" t="s">
        <v>1097</v>
      </c>
      <c r="G281" s="29">
        <v>35000000</v>
      </c>
      <c r="H281" s="29">
        <v>26000000</v>
      </c>
      <c r="I281" s="29">
        <v>44000000</v>
      </c>
      <c r="J281" s="6" t="s">
        <v>1097</v>
      </c>
      <c r="K281" s="29">
        <v>34000000</v>
      </c>
      <c r="L281" s="29">
        <v>26000000</v>
      </c>
      <c r="M281" s="29">
        <v>44000000</v>
      </c>
      <c r="N281" s="29">
        <v>10000000</v>
      </c>
      <c r="O281" s="29">
        <v>6800000</v>
      </c>
      <c r="P281" s="29">
        <v>14000000</v>
      </c>
      <c r="Q281" s="29">
        <v>24000000</v>
      </c>
      <c r="R281" s="29">
        <v>17000000</v>
      </c>
      <c r="S281" s="29">
        <v>34000000</v>
      </c>
      <c r="T281" s="29">
        <v>34000000</v>
      </c>
      <c r="U281" s="29">
        <v>28000000</v>
      </c>
      <c r="V281" s="29">
        <v>41000000</v>
      </c>
      <c r="W281" s="29">
        <v>28000000</v>
      </c>
      <c r="X281" s="29">
        <v>41000000</v>
      </c>
      <c r="Y281" s="29">
        <v>7800000</v>
      </c>
      <c r="Z281" s="29">
        <v>13000000</v>
      </c>
      <c r="AA281" s="29">
        <v>19000000</v>
      </c>
      <c r="AB281" s="29">
        <v>30000000</v>
      </c>
      <c r="AC281" s="33">
        <v>1</v>
      </c>
      <c r="AD281" s="31">
        <v>1</v>
      </c>
      <c r="AE281" s="29">
        <v>4152</v>
      </c>
      <c r="AF281" s="29">
        <v>291</v>
      </c>
      <c r="AG281" s="7">
        <v>200</v>
      </c>
      <c r="AH281" s="7">
        <v>2</v>
      </c>
      <c r="AI281" s="35">
        <v>2.3093583305999998</v>
      </c>
      <c r="AJ281" s="35">
        <v>5.4549658000000001E-2</v>
      </c>
      <c r="AK281" s="29">
        <v>34514221.313000001</v>
      </c>
      <c r="AL281" s="29">
        <v>28400381.399999999</v>
      </c>
      <c r="AM281" s="29">
        <v>40856186.299999997</v>
      </c>
      <c r="AN281" s="29">
        <v>26242663.550000001</v>
      </c>
      <c r="AO281" s="29">
        <v>44489710.174999997</v>
      </c>
      <c r="AP281" s="29">
        <v>34446148.368000001</v>
      </c>
      <c r="AQ281" s="29">
        <v>10077407.128</v>
      </c>
      <c r="AR281" s="29">
        <v>24436814.184999999</v>
      </c>
    </row>
    <row r="282" spans="1:44" x14ac:dyDescent="0.25">
      <c r="A282" s="7">
        <v>1614</v>
      </c>
      <c r="B282" s="6" t="s">
        <v>604</v>
      </c>
      <c r="C282" s="13" t="s">
        <v>605</v>
      </c>
      <c r="E282" s="29">
        <v>29000000</v>
      </c>
      <c r="F282" s="6" t="s">
        <v>1084</v>
      </c>
      <c r="G282" s="29">
        <v>29000000</v>
      </c>
      <c r="H282" s="29">
        <v>27000000</v>
      </c>
      <c r="I282" s="29">
        <v>31000000</v>
      </c>
      <c r="J282" s="6" t="s">
        <v>1087</v>
      </c>
      <c r="K282" s="29">
        <v>29000000</v>
      </c>
      <c r="L282" s="29">
        <v>27000000</v>
      </c>
      <c r="M282" s="29">
        <v>31000000</v>
      </c>
      <c r="N282" s="29">
        <v>3700000</v>
      </c>
      <c r="O282" s="29">
        <v>3000000</v>
      </c>
      <c r="P282" s="29">
        <v>4400000</v>
      </c>
      <c r="Q282" s="29">
        <v>25000000</v>
      </c>
      <c r="R282" s="29">
        <v>23000000</v>
      </c>
      <c r="S282" s="29">
        <v>27000000</v>
      </c>
      <c r="T282" s="29">
        <v>29000000</v>
      </c>
      <c r="U282" s="29">
        <v>27000000</v>
      </c>
      <c r="V282" s="29">
        <v>30000000</v>
      </c>
      <c r="W282" s="29">
        <v>27000000</v>
      </c>
      <c r="X282" s="29">
        <v>30000000</v>
      </c>
      <c r="Y282" s="29">
        <v>3200000</v>
      </c>
      <c r="Z282" s="29">
        <v>4100000</v>
      </c>
      <c r="AA282" s="29">
        <v>24000000</v>
      </c>
      <c r="AB282" s="29">
        <v>26000000</v>
      </c>
      <c r="AC282" s="33">
        <v>0.99915350729999997</v>
      </c>
      <c r="AD282" s="31">
        <v>1</v>
      </c>
      <c r="AE282" s="29">
        <v>4152</v>
      </c>
      <c r="AF282" s="29">
        <v>2294</v>
      </c>
      <c r="AG282" s="7">
        <v>125</v>
      </c>
      <c r="AH282" s="7">
        <v>2</v>
      </c>
      <c r="AI282" s="35">
        <v>1.5290957001000001</v>
      </c>
      <c r="AJ282" s="35">
        <v>2.09293659E-2</v>
      </c>
      <c r="AK282" s="29">
        <v>28700211.153000001</v>
      </c>
      <c r="AL282" s="29">
        <v>27454525.100000001</v>
      </c>
      <c r="AM282" s="29">
        <v>29948631.699999999</v>
      </c>
      <c r="AN282" s="29">
        <v>26889766.824999999</v>
      </c>
      <c r="AO282" s="29">
        <v>30804514.5</v>
      </c>
      <c r="AP282" s="29">
        <v>28700211.153000001</v>
      </c>
      <c r="AQ282" s="29">
        <v>3653510.415</v>
      </c>
      <c r="AR282" s="29">
        <v>25046700.738000002</v>
      </c>
    </row>
    <row r="283" spans="1:44" x14ac:dyDescent="0.25">
      <c r="A283" s="7">
        <v>1620</v>
      </c>
      <c r="B283" s="6" t="s">
        <v>606</v>
      </c>
      <c r="C283" s="13" t="s">
        <v>607</v>
      </c>
      <c r="E283" s="29">
        <v>3100000</v>
      </c>
      <c r="F283" s="6" t="s">
        <v>1085</v>
      </c>
      <c r="G283" s="29">
        <v>1000000</v>
      </c>
      <c r="H283" s="29">
        <v>730000</v>
      </c>
      <c r="I283" s="29">
        <v>1500000</v>
      </c>
      <c r="J283" s="6" t="s">
        <v>1087</v>
      </c>
      <c r="K283" s="29">
        <v>1000000</v>
      </c>
      <c r="L283" s="29">
        <v>730000</v>
      </c>
      <c r="M283" s="29">
        <v>1500000</v>
      </c>
      <c r="N283" s="29">
        <v>0</v>
      </c>
      <c r="O283" s="29">
        <v>0</v>
      </c>
      <c r="P283" s="29">
        <v>0</v>
      </c>
      <c r="Q283" s="29">
        <v>1000000</v>
      </c>
      <c r="R283" s="29">
        <v>730000</v>
      </c>
      <c r="S283" s="29">
        <v>1500000</v>
      </c>
      <c r="T283" s="29">
        <v>990000</v>
      </c>
      <c r="U283" s="29">
        <v>810000</v>
      </c>
      <c r="V283" s="29">
        <v>1300000</v>
      </c>
      <c r="W283" s="29">
        <v>810000</v>
      </c>
      <c r="X283" s="29">
        <v>1300000</v>
      </c>
      <c r="Y283" s="29">
        <v>0</v>
      </c>
      <c r="Z283" s="29">
        <v>0</v>
      </c>
      <c r="AA283" s="29">
        <v>810000</v>
      </c>
      <c r="AB283" s="29">
        <v>1300000</v>
      </c>
      <c r="AC283" s="33">
        <v>0.32664573180000001</v>
      </c>
      <c r="AD283" s="31">
        <v>1</v>
      </c>
      <c r="AE283" s="29">
        <v>4152</v>
      </c>
      <c r="AF283" s="29">
        <v>172</v>
      </c>
      <c r="AG283" s="7">
        <v>200</v>
      </c>
      <c r="AH283" s="7">
        <v>2</v>
      </c>
      <c r="AI283" s="35">
        <v>1.3340990511999999</v>
      </c>
      <c r="AJ283" s="35">
        <v>1.49254199E-2</v>
      </c>
      <c r="AK283" s="29">
        <v>1026123.287</v>
      </c>
      <c r="AL283" s="29">
        <v>807044.3</v>
      </c>
      <c r="AM283" s="29">
        <v>1285561.3999999999</v>
      </c>
      <c r="AN283" s="29">
        <v>729422.7</v>
      </c>
      <c r="AO283" s="29">
        <v>1463629.7250000001</v>
      </c>
      <c r="AP283" s="29">
        <v>1026123.287</v>
      </c>
      <c r="AQ283" s="29"/>
      <c r="AR283" s="29">
        <v>1026123.287</v>
      </c>
    </row>
    <row r="284" spans="1:44" x14ac:dyDescent="0.25">
      <c r="A284" s="7">
        <v>1622</v>
      </c>
      <c r="B284" s="6" t="s">
        <v>608</v>
      </c>
      <c r="C284" s="13" t="s">
        <v>609</v>
      </c>
      <c r="E284" s="29">
        <v>6200000</v>
      </c>
      <c r="F284" s="6" t="s">
        <v>1095</v>
      </c>
      <c r="G284" s="29">
        <v>6200000</v>
      </c>
      <c r="H284" s="29">
        <v>5600000</v>
      </c>
      <c r="I284" s="29">
        <v>6800000</v>
      </c>
      <c r="J284" s="6" t="s">
        <v>1095</v>
      </c>
      <c r="K284" s="29">
        <v>6200000</v>
      </c>
      <c r="L284" s="29">
        <v>5600000</v>
      </c>
      <c r="M284" s="29">
        <v>6800000</v>
      </c>
      <c r="N284" s="29">
        <v>440000</v>
      </c>
      <c r="O284" s="29">
        <v>330000</v>
      </c>
      <c r="P284" s="29">
        <v>570000</v>
      </c>
      <c r="Q284" s="29">
        <v>5700000</v>
      </c>
      <c r="R284" s="29">
        <v>5200000</v>
      </c>
      <c r="S284" s="29">
        <v>6300000</v>
      </c>
      <c r="T284" s="29">
        <v>6200000</v>
      </c>
      <c r="U284" s="29">
        <v>5800000</v>
      </c>
      <c r="V284" s="29">
        <v>6500000</v>
      </c>
      <c r="W284" s="29">
        <v>5800000</v>
      </c>
      <c r="X284" s="29">
        <v>6500000</v>
      </c>
      <c r="Y284" s="29">
        <v>370000</v>
      </c>
      <c r="Z284" s="29">
        <v>520000</v>
      </c>
      <c r="AA284" s="29">
        <v>5400000</v>
      </c>
      <c r="AB284" s="29">
        <v>6100000</v>
      </c>
      <c r="AC284" s="33">
        <v>1</v>
      </c>
      <c r="AD284" s="31">
        <v>1</v>
      </c>
      <c r="AE284" s="29">
        <v>4152</v>
      </c>
      <c r="AF284" s="29">
        <v>2146</v>
      </c>
      <c r="AG284" s="7">
        <v>200</v>
      </c>
      <c r="AH284" s="7">
        <v>1.5</v>
      </c>
      <c r="AI284" s="35">
        <v>1.1517802766</v>
      </c>
      <c r="AJ284" s="35">
        <v>8.7594202999999992E-3</v>
      </c>
      <c r="AK284" s="29">
        <v>6168179.8499999996</v>
      </c>
      <c r="AL284" s="29">
        <v>5791714</v>
      </c>
      <c r="AM284" s="29">
        <v>6545083.5999999996</v>
      </c>
      <c r="AN284" s="29">
        <v>5626740.2999999998</v>
      </c>
      <c r="AO284" s="29">
        <v>6765760.25</v>
      </c>
      <c r="AP284" s="29">
        <v>6157823.8499999996</v>
      </c>
      <c r="AQ284" s="29">
        <v>437911.527</v>
      </c>
      <c r="AR284" s="29">
        <v>5730268.3229999999</v>
      </c>
    </row>
    <row r="285" spans="1:44" x14ac:dyDescent="0.25">
      <c r="A285" s="7">
        <v>1623</v>
      </c>
      <c r="B285" s="6" t="s">
        <v>610</v>
      </c>
      <c r="C285" s="13" t="s">
        <v>611</v>
      </c>
      <c r="E285" s="29">
        <v>280000</v>
      </c>
      <c r="F285" s="6" t="s">
        <v>1085</v>
      </c>
      <c r="G285" s="29">
        <v>96000</v>
      </c>
      <c r="H285" s="29">
        <v>54000</v>
      </c>
      <c r="I285" s="29">
        <v>150000</v>
      </c>
      <c r="J285" s="6" t="s">
        <v>1087</v>
      </c>
      <c r="K285" s="29">
        <v>96000</v>
      </c>
      <c r="L285" s="29">
        <v>54000</v>
      </c>
      <c r="M285" s="29">
        <v>150000</v>
      </c>
      <c r="N285" s="29">
        <v>0</v>
      </c>
      <c r="O285" s="29">
        <v>0</v>
      </c>
      <c r="P285" s="29">
        <v>0</v>
      </c>
      <c r="Q285" s="29">
        <v>96000</v>
      </c>
      <c r="R285" s="29">
        <v>54000</v>
      </c>
      <c r="S285" s="29">
        <v>150000</v>
      </c>
      <c r="T285" s="29">
        <v>93000</v>
      </c>
      <c r="U285" s="29">
        <v>67000</v>
      </c>
      <c r="V285" s="29">
        <v>130000</v>
      </c>
      <c r="W285" s="29">
        <v>67000</v>
      </c>
      <c r="X285" s="29">
        <v>130000</v>
      </c>
      <c r="Y285" s="29">
        <v>0</v>
      </c>
      <c r="Z285" s="29">
        <v>0</v>
      </c>
      <c r="AA285" s="29">
        <v>67000</v>
      </c>
      <c r="AB285" s="29">
        <v>130000</v>
      </c>
      <c r="AC285" s="33">
        <v>0.33976915029999999</v>
      </c>
      <c r="AD285" s="31">
        <v>1</v>
      </c>
      <c r="AE285" s="29">
        <v>4152</v>
      </c>
      <c r="AF285" s="29">
        <v>32</v>
      </c>
      <c r="AG285" s="7">
        <v>200</v>
      </c>
      <c r="AH285" s="7">
        <v>2</v>
      </c>
      <c r="AI285" s="35">
        <v>1.1632392694</v>
      </c>
      <c r="AJ285" s="35">
        <v>4.3971188899999999E-2</v>
      </c>
      <c r="AK285" s="29">
        <v>95572.588000000003</v>
      </c>
      <c r="AL285" s="29">
        <v>66571.8</v>
      </c>
      <c r="AM285" s="29">
        <v>129115.4</v>
      </c>
      <c r="AN285" s="29">
        <v>53831.824999999997</v>
      </c>
      <c r="AO285" s="29">
        <v>153850.6</v>
      </c>
      <c r="AP285" s="29">
        <v>95572.588000000003</v>
      </c>
      <c r="AQ285" s="29"/>
      <c r="AR285" s="29">
        <v>95572.588000000003</v>
      </c>
    </row>
    <row r="286" spans="1:44" x14ac:dyDescent="0.25">
      <c r="A286" s="7">
        <v>1625</v>
      </c>
      <c r="B286" s="6" t="s">
        <v>612</v>
      </c>
      <c r="C286" s="13" t="s">
        <v>613</v>
      </c>
      <c r="E286" s="29">
        <v>83000</v>
      </c>
      <c r="F286" s="6" t="s">
        <v>1084</v>
      </c>
      <c r="G286" s="29">
        <v>56000</v>
      </c>
      <c r="H286" s="29">
        <v>31000</v>
      </c>
      <c r="I286" s="29">
        <v>93000</v>
      </c>
      <c r="J286" s="6" t="s">
        <v>1087</v>
      </c>
      <c r="K286" s="29">
        <v>56000</v>
      </c>
      <c r="L286" s="29">
        <v>31000</v>
      </c>
      <c r="M286" s="29">
        <v>93000</v>
      </c>
      <c r="N286" s="29">
        <v>0</v>
      </c>
      <c r="O286" s="29">
        <v>0</v>
      </c>
      <c r="P286" s="29">
        <v>0</v>
      </c>
      <c r="Q286" s="29">
        <v>56000</v>
      </c>
      <c r="R286" s="29">
        <v>31000</v>
      </c>
      <c r="S286" s="29">
        <v>93000</v>
      </c>
      <c r="T286" s="29">
        <v>54000</v>
      </c>
      <c r="U286" s="29">
        <v>37000</v>
      </c>
      <c r="V286" s="29">
        <v>78000</v>
      </c>
      <c r="W286" s="29">
        <v>37000</v>
      </c>
      <c r="X286" s="29">
        <v>78000</v>
      </c>
      <c r="Y286" s="29">
        <v>0</v>
      </c>
      <c r="Z286" s="29">
        <v>0</v>
      </c>
      <c r="AA286" s="29">
        <v>37000</v>
      </c>
      <c r="AB286" s="29">
        <v>78000</v>
      </c>
      <c r="AC286" s="33">
        <v>0.68187609660000004</v>
      </c>
      <c r="AD286" s="31">
        <v>1</v>
      </c>
      <c r="AE286" s="29">
        <v>4152</v>
      </c>
      <c r="AF286" s="29">
        <v>34</v>
      </c>
      <c r="AG286" s="7">
        <v>200</v>
      </c>
      <c r="AH286" s="7">
        <v>2</v>
      </c>
      <c r="AI286" s="35">
        <v>1.1632392694</v>
      </c>
      <c r="AJ286" s="35">
        <v>4.3971188899999999E-2</v>
      </c>
      <c r="AK286" s="29">
        <v>56338.194000000003</v>
      </c>
      <c r="AL286" s="29">
        <v>36809.199999999997</v>
      </c>
      <c r="AM286" s="29">
        <v>78389.3</v>
      </c>
      <c r="AN286" s="29">
        <v>30916.424999999999</v>
      </c>
      <c r="AO286" s="29">
        <v>93164.225000000006</v>
      </c>
      <c r="AP286" s="29">
        <v>56338.194000000003</v>
      </c>
      <c r="AQ286" s="29"/>
      <c r="AR286" s="29">
        <v>56338.194000000003</v>
      </c>
    </row>
    <row r="287" spans="1:44" x14ac:dyDescent="0.25">
      <c r="A287" s="7">
        <v>1627</v>
      </c>
      <c r="B287" s="6" t="s">
        <v>614</v>
      </c>
      <c r="C287" s="13" t="s">
        <v>615</v>
      </c>
      <c r="E287" s="29">
        <v>240000</v>
      </c>
      <c r="F287" s="6" t="s">
        <v>1084</v>
      </c>
      <c r="G287" s="29">
        <v>160000</v>
      </c>
      <c r="H287" s="29">
        <v>78000</v>
      </c>
      <c r="I287" s="29">
        <v>270000</v>
      </c>
      <c r="J287" s="6" t="s">
        <v>1087</v>
      </c>
      <c r="K287" s="29">
        <v>160000</v>
      </c>
      <c r="L287" s="29">
        <v>78000</v>
      </c>
      <c r="M287" s="29">
        <v>270000</v>
      </c>
      <c r="N287" s="29">
        <v>0</v>
      </c>
      <c r="O287" s="29">
        <v>0</v>
      </c>
      <c r="P287" s="29">
        <v>0</v>
      </c>
      <c r="Q287" s="29">
        <v>160000</v>
      </c>
      <c r="R287" s="29">
        <v>78000</v>
      </c>
      <c r="S287" s="29">
        <v>270000</v>
      </c>
      <c r="T287" s="29">
        <v>150000</v>
      </c>
      <c r="U287" s="29">
        <v>100000</v>
      </c>
      <c r="V287" s="29">
        <v>230000</v>
      </c>
      <c r="W287" s="29">
        <v>100000</v>
      </c>
      <c r="X287" s="29">
        <v>230000</v>
      </c>
      <c r="Y287" s="29">
        <v>0</v>
      </c>
      <c r="Z287" s="29">
        <v>0</v>
      </c>
      <c r="AA287" s="29">
        <v>100000</v>
      </c>
      <c r="AB287" s="29">
        <v>230000</v>
      </c>
      <c r="AC287" s="33">
        <v>0.63405178640000004</v>
      </c>
      <c r="AD287" s="31">
        <v>1</v>
      </c>
      <c r="AE287" s="29">
        <v>4152</v>
      </c>
      <c r="AF287" s="29">
        <v>61</v>
      </c>
      <c r="AG287" s="7">
        <v>200</v>
      </c>
      <c r="AH287" s="7">
        <v>1.75</v>
      </c>
      <c r="AI287" s="35">
        <v>1.1632392694</v>
      </c>
      <c r="AJ287" s="35">
        <v>4.3971188899999999E-2</v>
      </c>
      <c r="AK287" s="29">
        <v>155226.29800000001</v>
      </c>
      <c r="AL287" s="29">
        <v>100257.2</v>
      </c>
      <c r="AM287" s="29">
        <v>229018.8</v>
      </c>
      <c r="AN287" s="29">
        <v>77623.399999999994</v>
      </c>
      <c r="AO287" s="29">
        <v>274247.40000000002</v>
      </c>
      <c r="AP287" s="29">
        <v>155226.29800000001</v>
      </c>
      <c r="AQ287" s="29"/>
      <c r="AR287" s="29">
        <v>155226.29800000001</v>
      </c>
    </row>
    <row r="288" spans="1:44" x14ac:dyDescent="0.25">
      <c r="A288" s="7">
        <v>1628</v>
      </c>
      <c r="B288" s="6" t="s">
        <v>616</v>
      </c>
      <c r="C288" s="13" t="s">
        <v>617</v>
      </c>
      <c r="E288" s="29">
        <v>71000</v>
      </c>
      <c r="F288" s="6" t="s">
        <v>1084</v>
      </c>
      <c r="G288" s="29">
        <v>46000</v>
      </c>
      <c r="H288" s="29">
        <v>16000</v>
      </c>
      <c r="I288" s="29">
        <v>92000</v>
      </c>
      <c r="J288" s="6" t="s">
        <v>1087</v>
      </c>
      <c r="K288" s="29">
        <v>46000</v>
      </c>
      <c r="L288" s="29">
        <v>16000</v>
      </c>
      <c r="M288" s="29">
        <v>92000</v>
      </c>
      <c r="N288" s="29">
        <v>0</v>
      </c>
      <c r="O288" s="29">
        <v>0</v>
      </c>
      <c r="P288" s="29">
        <v>0</v>
      </c>
      <c r="Q288" s="29">
        <v>46000</v>
      </c>
      <c r="R288" s="29">
        <v>16000</v>
      </c>
      <c r="S288" s="29">
        <v>92000</v>
      </c>
      <c r="T288" s="29">
        <v>42000</v>
      </c>
      <c r="U288" s="29">
        <v>23000</v>
      </c>
      <c r="V288" s="29">
        <v>73000</v>
      </c>
      <c r="W288" s="29">
        <v>23000</v>
      </c>
      <c r="X288" s="29">
        <v>73000</v>
      </c>
      <c r="Y288" s="29">
        <v>0</v>
      </c>
      <c r="Z288" s="29">
        <v>0</v>
      </c>
      <c r="AA288" s="29">
        <v>23000</v>
      </c>
      <c r="AB288" s="29">
        <v>73000</v>
      </c>
      <c r="AC288" s="33">
        <v>0.64127022109999998</v>
      </c>
      <c r="AD288" s="31">
        <v>1</v>
      </c>
      <c r="AE288" s="29">
        <v>4152</v>
      </c>
      <c r="AF288" s="29">
        <v>14</v>
      </c>
      <c r="AG288" s="7">
        <v>200</v>
      </c>
      <c r="AH288" s="7">
        <v>1.75</v>
      </c>
      <c r="AI288" s="35">
        <v>1.1632392694</v>
      </c>
      <c r="AJ288" s="35">
        <v>4.3971188899999999E-2</v>
      </c>
      <c r="AK288" s="29">
        <v>45643.572999999997</v>
      </c>
      <c r="AL288" s="29">
        <v>23153.5</v>
      </c>
      <c r="AM288" s="29">
        <v>73192.5</v>
      </c>
      <c r="AN288" s="29">
        <v>15939.424999999999</v>
      </c>
      <c r="AO288" s="29">
        <v>92456.774999999994</v>
      </c>
      <c r="AP288" s="29">
        <v>45643.572999999997</v>
      </c>
      <c r="AQ288" s="29"/>
      <c r="AR288" s="29">
        <v>45643.572999999997</v>
      </c>
    </row>
    <row r="289" spans="1:44" x14ac:dyDescent="0.25">
      <c r="A289" s="7">
        <v>1629</v>
      </c>
      <c r="B289" s="6" t="s">
        <v>618</v>
      </c>
      <c r="C289" s="13" t="s">
        <v>619</v>
      </c>
      <c r="E289" s="29">
        <v>110000</v>
      </c>
      <c r="F289" s="6" t="s">
        <v>1084</v>
      </c>
      <c r="G289" s="29">
        <v>82000</v>
      </c>
      <c r="H289" s="29">
        <v>48000</v>
      </c>
      <c r="I289" s="29">
        <v>120000</v>
      </c>
      <c r="J289" s="6" t="s">
        <v>1087</v>
      </c>
      <c r="K289" s="29">
        <v>82000</v>
      </c>
      <c r="L289" s="29">
        <v>48000</v>
      </c>
      <c r="M289" s="29">
        <v>120000</v>
      </c>
      <c r="N289" s="29">
        <v>0</v>
      </c>
      <c r="O289" s="29">
        <v>0</v>
      </c>
      <c r="P289" s="29">
        <v>0</v>
      </c>
      <c r="Q289" s="29">
        <v>82000</v>
      </c>
      <c r="R289" s="29">
        <v>48000</v>
      </c>
      <c r="S289" s="29">
        <v>120000</v>
      </c>
      <c r="T289" s="29">
        <v>81000</v>
      </c>
      <c r="U289" s="29">
        <v>58000</v>
      </c>
      <c r="V289" s="29">
        <v>110000</v>
      </c>
      <c r="W289" s="29">
        <v>58000</v>
      </c>
      <c r="X289" s="29">
        <v>110000</v>
      </c>
      <c r="Y289" s="29">
        <v>0</v>
      </c>
      <c r="Z289" s="29">
        <v>0</v>
      </c>
      <c r="AA289" s="29">
        <v>58000</v>
      </c>
      <c r="AB289" s="29">
        <v>110000</v>
      </c>
      <c r="AC289" s="33">
        <v>0.76524367660000003</v>
      </c>
      <c r="AD289" s="31">
        <v>1</v>
      </c>
      <c r="AE289" s="29">
        <v>4152</v>
      </c>
      <c r="AF289" s="29">
        <v>53</v>
      </c>
      <c r="AG289" s="7">
        <v>200</v>
      </c>
      <c r="AH289" s="7">
        <v>2</v>
      </c>
      <c r="AI289" s="35">
        <v>1.1632392694</v>
      </c>
      <c r="AJ289" s="35">
        <v>4.3971188899999999E-2</v>
      </c>
      <c r="AK289" s="29">
        <v>82115.345000000001</v>
      </c>
      <c r="AL289" s="29">
        <v>57842.1</v>
      </c>
      <c r="AM289" s="29">
        <v>108262.6</v>
      </c>
      <c r="AN289" s="29">
        <v>48134.375</v>
      </c>
      <c r="AO289" s="29">
        <v>124356.675</v>
      </c>
      <c r="AP289" s="29">
        <v>82115.345000000001</v>
      </c>
      <c r="AQ289" s="29"/>
      <c r="AR289" s="29">
        <v>82115.345000000001</v>
      </c>
    </row>
    <row r="290" spans="1:44" x14ac:dyDescent="0.25">
      <c r="A290" s="7">
        <v>1630</v>
      </c>
      <c r="B290" s="6" t="s">
        <v>620</v>
      </c>
      <c r="C290" s="13" t="s">
        <v>621</v>
      </c>
      <c r="E290" s="29">
        <v>6400000</v>
      </c>
      <c r="F290" s="6" t="s">
        <v>1087</v>
      </c>
      <c r="G290" s="29">
        <v>6400000</v>
      </c>
      <c r="H290" s="29">
        <v>4700000</v>
      </c>
      <c r="I290" s="29">
        <v>8500000</v>
      </c>
      <c r="J290" s="6" t="s">
        <v>1087</v>
      </c>
      <c r="K290" s="29">
        <v>6400000</v>
      </c>
      <c r="L290" s="29">
        <v>4700000</v>
      </c>
      <c r="M290" s="29">
        <v>8500000</v>
      </c>
      <c r="N290" s="29">
        <v>120</v>
      </c>
      <c r="O290" s="29">
        <v>0</v>
      </c>
      <c r="P290" s="29">
        <v>580</v>
      </c>
      <c r="Q290" s="29">
        <v>6400000</v>
      </c>
      <c r="R290" s="29">
        <v>4700000</v>
      </c>
      <c r="S290" s="29">
        <v>8500000</v>
      </c>
      <c r="T290" s="29">
        <v>6300000</v>
      </c>
      <c r="U290" s="29">
        <v>5200000</v>
      </c>
      <c r="V290" s="29">
        <v>7700000</v>
      </c>
      <c r="W290" s="29">
        <v>5200000</v>
      </c>
      <c r="X290" s="29">
        <v>7700000</v>
      </c>
      <c r="Y290" s="29">
        <v>0</v>
      </c>
      <c r="Z290" s="29">
        <v>340</v>
      </c>
      <c r="AA290" s="29">
        <v>5200000</v>
      </c>
      <c r="AB290" s="29">
        <v>7700000</v>
      </c>
      <c r="AC290" s="33">
        <v>1</v>
      </c>
      <c r="AD290" s="31">
        <v>1</v>
      </c>
      <c r="AE290" s="29">
        <v>4152</v>
      </c>
      <c r="AF290" s="29">
        <v>308</v>
      </c>
      <c r="AG290" s="7">
        <v>200</v>
      </c>
      <c r="AH290" s="7">
        <v>2</v>
      </c>
      <c r="AI290" s="35">
        <v>1.2174428080999999</v>
      </c>
      <c r="AJ290" s="35">
        <v>1.9001809599999999E-2</v>
      </c>
      <c r="AK290" s="29">
        <v>6362519.2620000001</v>
      </c>
      <c r="AL290" s="29">
        <v>5172635.5999999996</v>
      </c>
      <c r="AM290" s="29">
        <v>7683288.2999999998</v>
      </c>
      <c r="AN290" s="29">
        <v>4675743.1500000004</v>
      </c>
      <c r="AO290" s="29">
        <v>8467886.4749999996</v>
      </c>
      <c r="AP290" s="29">
        <v>6362519.2620000001</v>
      </c>
      <c r="AQ290" s="29">
        <v>118.75700000000001</v>
      </c>
      <c r="AR290" s="29">
        <v>6362400.5049999999</v>
      </c>
    </row>
    <row r="291" spans="1:44" x14ac:dyDescent="0.25">
      <c r="A291" s="7">
        <v>1634</v>
      </c>
      <c r="B291" s="6" t="s">
        <v>622</v>
      </c>
      <c r="C291" s="13" t="s">
        <v>623</v>
      </c>
      <c r="E291" s="29">
        <v>43000000</v>
      </c>
      <c r="F291" s="6" t="s">
        <v>1084</v>
      </c>
      <c r="G291" s="29">
        <v>34000000</v>
      </c>
      <c r="H291" s="29">
        <v>31000000</v>
      </c>
      <c r="I291" s="29">
        <v>37000000</v>
      </c>
      <c r="J291" s="6" t="s">
        <v>1087</v>
      </c>
      <c r="K291" s="29">
        <v>34000000</v>
      </c>
      <c r="L291" s="29">
        <v>31000000</v>
      </c>
      <c r="M291" s="29">
        <v>37000000</v>
      </c>
      <c r="N291" s="29">
        <v>12000</v>
      </c>
      <c r="O291" s="29">
        <v>4300</v>
      </c>
      <c r="P291" s="29">
        <v>23000</v>
      </c>
      <c r="Q291" s="29">
        <v>34000000</v>
      </c>
      <c r="R291" s="29">
        <v>31000000</v>
      </c>
      <c r="S291" s="29">
        <v>37000000</v>
      </c>
      <c r="T291" s="29">
        <v>34000000</v>
      </c>
      <c r="U291" s="29">
        <v>32000000</v>
      </c>
      <c r="V291" s="29">
        <v>36000000</v>
      </c>
      <c r="W291" s="29">
        <v>32000000</v>
      </c>
      <c r="X291" s="29">
        <v>36000000</v>
      </c>
      <c r="Y291" s="29">
        <v>5900</v>
      </c>
      <c r="Z291" s="29">
        <v>19000</v>
      </c>
      <c r="AA291" s="29">
        <v>32000000</v>
      </c>
      <c r="AB291" s="29">
        <v>36000000</v>
      </c>
      <c r="AC291" s="33">
        <v>0.78318732059999996</v>
      </c>
      <c r="AD291" s="31">
        <v>1</v>
      </c>
      <c r="AE291" s="29">
        <v>4152</v>
      </c>
      <c r="AF291" s="29">
        <v>2006</v>
      </c>
      <c r="AG291" s="7">
        <v>200</v>
      </c>
      <c r="AH291" s="7">
        <v>1.5</v>
      </c>
      <c r="AI291" s="35">
        <v>1.1041091801</v>
      </c>
      <c r="AJ291" s="35">
        <v>1.5179893599999999E-2</v>
      </c>
      <c r="AK291" s="29">
        <v>33748673.108000003</v>
      </c>
      <c r="AL291" s="29">
        <v>31695463.699999999</v>
      </c>
      <c r="AM291" s="29">
        <v>35953157.799999997</v>
      </c>
      <c r="AN291" s="29">
        <v>30618193.100000001</v>
      </c>
      <c r="AO291" s="29">
        <v>37032817.475000001</v>
      </c>
      <c r="AP291" s="29">
        <v>33748673.108000003</v>
      </c>
      <c r="AQ291" s="29">
        <v>11997.288</v>
      </c>
      <c r="AR291" s="29">
        <v>33736675.82</v>
      </c>
    </row>
    <row r="292" spans="1:44" x14ac:dyDescent="0.25">
      <c r="A292" s="7">
        <v>1635</v>
      </c>
      <c r="B292" s="6" t="s">
        <v>624</v>
      </c>
      <c r="C292" s="13" t="s">
        <v>625</v>
      </c>
      <c r="D292" s="7" t="s">
        <v>38</v>
      </c>
      <c r="E292" s="29">
        <v>250000000</v>
      </c>
      <c r="F292" s="6" t="s">
        <v>1180</v>
      </c>
      <c r="G292" s="29">
        <v>93000000</v>
      </c>
      <c r="H292" s="29">
        <v>86000000</v>
      </c>
      <c r="I292" s="29">
        <v>100000000</v>
      </c>
      <c r="J292" s="6" t="s">
        <v>1086</v>
      </c>
      <c r="K292" s="29">
        <v>93000000</v>
      </c>
      <c r="L292" s="29">
        <v>86000000</v>
      </c>
      <c r="M292" s="29">
        <v>100000000</v>
      </c>
      <c r="N292" s="29">
        <v>20000000</v>
      </c>
      <c r="O292" s="29">
        <v>16000000</v>
      </c>
      <c r="P292" s="29">
        <v>24000000</v>
      </c>
      <c r="Q292" s="29">
        <v>74000000</v>
      </c>
      <c r="R292" s="29">
        <v>68000000</v>
      </c>
      <c r="S292" s="29">
        <v>81000000</v>
      </c>
      <c r="T292" s="29">
        <v>93000000</v>
      </c>
      <c r="U292" s="29">
        <v>88000000</v>
      </c>
      <c r="V292" s="29">
        <v>99000000</v>
      </c>
      <c r="W292" s="29">
        <v>88000000</v>
      </c>
      <c r="X292" s="29">
        <v>99000000</v>
      </c>
      <c r="Y292" s="29">
        <v>17000000</v>
      </c>
      <c r="Z292" s="29">
        <v>22000000</v>
      </c>
      <c r="AA292" s="29">
        <v>70000000</v>
      </c>
      <c r="AB292" s="29">
        <v>78000000</v>
      </c>
      <c r="AC292" s="33">
        <v>0.37373244059999999</v>
      </c>
      <c r="AD292" s="31">
        <v>0.4</v>
      </c>
      <c r="AE292" s="29">
        <v>4152</v>
      </c>
      <c r="AF292" s="29">
        <v>3317</v>
      </c>
      <c r="AG292" s="7">
        <v>200</v>
      </c>
      <c r="AH292" s="7">
        <v>1</v>
      </c>
      <c r="AI292" s="35">
        <v>1.5771894406</v>
      </c>
      <c r="AJ292" s="35">
        <v>0.1078691985</v>
      </c>
      <c r="AK292" s="29">
        <v>93371906.897</v>
      </c>
      <c r="AL292" s="29">
        <v>88399107.5</v>
      </c>
      <c r="AM292" s="29">
        <v>98944595.400000006</v>
      </c>
      <c r="AN292" s="29">
        <v>85949537.799999997</v>
      </c>
      <c r="AO292" s="29">
        <v>102094995.93000001</v>
      </c>
      <c r="AP292" s="29">
        <v>93353836.710999995</v>
      </c>
      <c r="AQ292" s="29">
        <v>19663645.052999999</v>
      </c>
      <c r="AR292" s="29">
        <v>73708261.843999997</v>
      </c>
    </row>
    <row r="293" spans="1:44" x14ac:dyDescent="0.25">
      <c r="A293" s="7">
        <v>1636</v>
      </c>
      <c r="B293" s="6" t="s">
        <v>626</v>
      </c>
      <c r="C293" s="13" t="s">
        <v>627</v>
      </c>
      <c r="D293" s="7" t="s">
        <v>38</v>
      </c>
      <c r="E293" s="29">
        <v>200000000</v>
      </c>
      <c r="F293" s="6" t="s">
        <v>332</v>
      </c>
      <c r="G293" s="29"/>
      <c r="H293" s="29"/>
      <c r="I293" s="29"/>
      <c r="J293" s="6" t="s">
        <v>1103</v>
      </c>
      <c r="K293" s="29"/>
      <c r="L293" s="29"/>
      <c r="M293" s="29"/>
      <c r="N293" s="29" t="s">
        <v>1185</v>
      </c>
      <c r="O293" s="29"/>
      <c r="P293" s="29"/>
      <c r="Q293" s="29"/>
      <c r="R293" s="29"/>
      <c r="S293" s="29"/>
      <c r="T293" s="29"/>
      <c r="U293" s="29"/>
      <c r="V293" s="29"/>
      <c r="W293" s="29"/>
      <c r="X293" s="29"/>
      <c r="Y293" s="29"/>
      <c r="Z293" s="29"/>
      <c r="AA293" s="29"/>
      <c r="AB293" s="29"/>
      <c r="AE293" s="29"/>
      <c r="AF293" s="29"/>
      <c r="AK293" s="29"/>
      <c r="AL293" s="29"/>
      <c r="AM293" s="29"/>
      <c r="AN293" s="29"/>
      <c r="AO293" s="29"/>
      <c r="AP293" s="29"/>
      <c r="AQ293" s="29"/>
      <c r="AR293" s="29"/>
    </row>
    <row r="294" spans="1:44" x14ac:dyDescent="0.25">
      <c r="A294" s="7">
        <v>1637</v>
      </c>
      <c r="B294" s="6" t="s">
        <v>628</v>
      </c>
      <c r="C294" s="13" t="s">
        <v>629</v>
      </c>
      <c r="E294" s="29">
        <v>5000000</v>
      </c>
      <c r="F294" s="6" t="s">
        <v>1169</v>
      </c>
      <c r="G294" s="29">
        <v>2500000</v>
      </c>
      <c r="H294" s="29">
        <v>1600000</v>
      </c>
      <c r="I294" s="29">
        <v>3500000</v>
      </c>
      <c r="J294" s="6" t="s">
        <v>1095</v>
      </c>
      <c r="K294" s="29">
        <v>2500000</v>
      </c>
      <c r="L294" s="29">
        <v>1600000</v>
      </c>
      <c r="M294" s="29">
        <v>3500000</v>
      </c>
      <c r="N294" s="29">
        <v>2000000</v>
      </c>
      <c r="O294" s="29">
        <v>1200000</v>
      </c>
      <c r="P294" s="29">
        <v>2900000</v>
      </c>
      <c r="Q294" s="29">
        <v>540000</v>
      </c>
      <c r="R294" s="29">
        <v>270000</v>
      </c>
      <c r="S294" s="29">
        <v>920000</v>
      </c>
      <c r="T294" s="29">
        <v>2500000</v>
      </c>
      <c r="U294" s="29">
        <v>1900000</v>
      </c>
      <c r="V294" s="29">
        <v>3100000</v>
      </c>
      <c r="W294" s="29">
        <v>1900000</v>
      </c>
      <c r="X294" s="29">
        <v>3100000</v>
      </c>
      <c r="Y294" s="29">
        <v>1400000</v>
      </c>
      <c r="Z294" s="29">
        <v>2500000</v>
      </c>
      <c r="AA294" s="29">
        <v>350000</v>
      </c>
      <c r="AB294" s="29">
        <v>760000</v>
      </c>
      <c r="AC294" s="33">
        <v>0.5</v>
      </c>
      <c r="AD294" s="31">
        <v>0.5</v>
      </c>
      <c r="AE294" s="29">
        <v>4152</v>
      </c>
      <c r="AF294" s="29">
        <v>72</v>
      </c>
      <c r="AG294" s="7">
        <v>125</v>
      </c>
      <c r="AH294" s="7">
        <v>1.75</v>
      </c>
      <c r="AI294" s="35">
        <v>1.2861293513000001</v>
      </c>
      <c r="AJ294" s="35">
        <v>2.70099626E-2</v>
      </c>
      <c r="AK294" s="29">
        <v>2507863.2030000002</v>
      </c>
      <c r="AL294" s="29">
        <v>1946462.4</v>
      </c>
      <c r="AM294" s="29">
        <v>3111380.9</v>
      </c>
      <c r="AN294" s="29">
        <v>1643917.625</v>
      </c>
      <c r="AO294" s="29">
        <v>3480660.5249999999</v>
      </c>
      <c r="AP294" s="29">
        <v>2482503.6889999998</v>
      </c>
      <c r="AQ294" s="29">
        <v>1968182.973</v>
      </c>
      <c r="AR294" s="29">
        <v>539680.23</v>
      </c>
    </row>
    <row r="295" spans="1:44" x14ac:dyDescent="0.25">
      <c r="A295" s="7">
        <v>1638</v>
      </c>
      <c r="B295" s="6" t="s">
        <v>630</v>
      </c>
      <c r="C295" s="13" t="s">
        <v>631</v>
      </c>
      <c r="E295" s="29">
        <v>64000000</v>
      </c>
      <c r="F295" s="6" t="s">
        <v>1091</v>
      </c>
      <c r="G295" s="29">
        <v>64000000</v>
      </c>
      <c r="H295" s="29">
        <v>58000000</v>
      </c>
      <c r="I295" s="29">
        <v>70000000</v>
      </c>
      <c r="J295" s="6" t="s">
        <v>1086</v>
      </c>
      <c r="K295" s="29">
        <v>64000000</v>
      </c>
      <c r="L295" s="29">
        <v>58000000</v>
      </c>
      <c r="M295" s="29">
        <v>70000000</v>
      </c>
      <c r="N295" s="29">
        <v>35000000</v>
      </c>
      <c r="O295" s="29">
        <v>30000000</v>
      </c>
      <c r="P295" s="29">
        <v>41000000</v>
      </c>
      <c r="Q295" s="29">
        <v>29000000</v>
      </c>
      <c r="R295" s="29">
        <v>27000000</v>
      </c>
      <c r="S295" s="29">
        <v>31000000</v>
      </c>
      <c r="T295" s="29">
        <v>64000000</v>
      </c>
      <c r="U295" s="29">
        <v>60000000</v>
      </c>
      <c r="V295" s="29">
        <v>68000000</v>
      </c>
      <c r="W295" s="29">
        <v>60000000</v>
      </c>
      <c r="X295" s="29">
        <v>67000000</v>
      </c>
      <c r="Y295" s="29">
        <v>32000000</v>
      </c>
      <c r="Z295" s="29">
        <v>39000000</v>
      </c>
      <c r="AA295" s="29">
        <v>27000000</v>
      </c>
      <c r="AB295" s="29">
        <v>30000000</v>
      </c>
      <c r="AC295" s="33">
        <v>0.99851575889999999</v>
      </c>
      <c r="AD295" s="31">
        <v>1</v>
      </c>
      <c r="AE295" s="29">
        <v>4152</v>
      </c>
      <c r="AF295" s="29">
        <v>2252</v>
      </c>
      <c r="AG295" s="7">
        <v>100</v>
      </c>
      <c r="AH295" s="7">
        <v>1.75</v>
      </c>
      <c r="AI295" s="35">
        <v>1.2858038835000001</v>
      </c>
      <c r="AJ295" s="35">
        <v>2.70776655E-2</v>
      </c>
      <c r="AK295" s="29">
        <v>63975307.854999997</v>
      </c>
      <c r="AL295" s="29">
        <v>60104592.600000001</v>
      </c>
      <c r="AM295" s="29">
        <v>67820885.5</v>
      </c>
      <c r="AN295" s="29">
        <v>58034694.899999999</v>
      </c>
      <c r="AO295" s="29">
        <v>70196340.549999997</v>
      </c>
      <c r="AP295" s="29">
        <v>63525407.854999997</v>
      </c>
      <c r="AQ295" s="29">
        <v>35165904.868000001</v>
      </c>
      <c r="AR295" s="29">
        <v>28809402.987</v>
      </c>
    </row>
    <row r="296" spans="1:44" x14ac:dyDescent="0.25">
      <c r="A296" s="7">
        <v>1647</v>
      </c>
      <c r="B296" s="6" t="s">
        <v>632</v>
      </c>
      <c r="C296" s="13" t="s">
        <v>633</v>
      </c>
      <c r="E296" s="29">
        <v>3200000</v>
      </c>
      <c r="F296" s="6" t="s">
        <v>1085</v>
      </c>
      <c r="G296" s="29">
        <v>1300000</v>
      </c>
      <c r="H296" s="29">
        <v>910000</v>
      </c>
      <c r="I296" s="29">
        <v>1800000</v>
      </c>
      <c r="J296" s="6" t="s">
        <v>1087</v>
      </c>
      <c r="K296" s="29">
        <v>1300000</v>
      </c>
      <c r="L296" s="29">
        <v>910000</v>
      </c>
      <c r="M296" s="29">
        <v>1800000</v>
      </c>
      <c r="N296" s="29">
        <v>0</v>
      </c>
      <c r="O296" s="29">
        <v>0</v>
      </c>
      <c r="P296" s="29">
        <v>0</v>
      </c>
      <c r="Q296" s="29">
        <v>1300000</v>
      </c>
      <c r="R296" s="29">
        <v>910000</v>
      </c>
      <c r="S296" s="29">
        <v>1800000</v>
      </c>
      <c r="T296" s="29">
        <v>1300000</v>
      </c>
      <c r="U296" s="29">
        <v>1000000</v>
      </c>
      <c r="V296" s="29">
        <v>1600000</v>
      </c>
      <c r="W296" s="29">
        <v>1000000</v>
      </c>
      <c r="X296" s="29">
        <v>1600000</v>
      </c>
      <c r="Y296" s="29">
        <v>0</v>
      </c>
      <c r="Z296" s="29">
        <v>0</v>
      </c>
      <c r="AA296" s="29">
        <v>1000000</v>
      </c>
      <c r="AB296" s="29">
        <v>1600000</v>
      </c>
      <c r="AC296" s="33">
        <v>0.39975938300000002</v>
      </c>
      <c r="AD296" s="31">
        <v>1</v>
      </c>
      <c r="AE296" s="29">
        <v>4152</v>
      </c>
      <c r="AF296" s="29">
        <v>125</v>
      </c>
      <c r="AG296" s="7">
        <v>125</v>
      </c>
      <c r="AH296" s="7">
        <v>1.5</v>
      </c>
      <c r="AI296" s="35">
        <v>1.3752601771999999</v>
      </c>
      <c r="AJ296" s="35">
        <v>1.9975241500000001E-2</v>
      </c>
      <c r="AK296" s="29">
        <v>1285682.791</v>
      </c>
      <c r="AL296" s="29">
        <v>1011373.1</v>
      </c>
      <c r="AM296" s="29">
        <v>1593109.4</v>
      </c>
      <c r="AN296" s="29">
        <v>906334.07499999995</v>
      </c>
      <c r="AO296" s="29">
        <v>1774015.4750000001</v>
      </c>
      <c r="AP296" s="29">
        <v>1285682.791</v>
      </c>
      <c r="AQ296" s="29"/>
      <c r="AR296" s="29">
        <v>1285682.791</v>
      </c>
    </row>
    <row r="297" spans="1:44" x14ac:dyDescent="0.25">
      <c r="A297" s="7">
        <v>1649</v>
      </c>
      <c r="B297" s="6" t="s">
        <v>634</v>
      </c>
      <c r="C297" s="13" t="s">
        <v>635</v>
      </c>
      <c r="E297" s="29">
        <v>1900000</v>
      </c>
      <c r="F297" s="6" t="s">
        <v>1085</v>
      </c>
      <c r="G297" s="29">
        <v>92000</v>
      </c>
      <c r="H297" s="29">
        <v>25000</v>
      </c>
      <c r="I297" s="29">
        <v>200000</v>
      </c>
      <c r="J297" s="6" t="s">
        <v>1087</v>
      </c>
      <c r="K297" s="29">
        <v>92000</v>
      </c>
      <c r="L297" s="29">
        <v>25000</v>
      </c>
      <c r="M297" s="29">
        <v>200000</v>
      </c>
      <c r="N297" s="29">
        <v>0</v>
      </c>
      <c r="O297" s="29">
        <v>0</v>
      </c>
      <c r="P297" s="29">
        <v>0</v>
      </c>
      <c r="Q297" s="29">
        <v>92000</v>
      </c>
      <c r="R297" s="29">
        <v>25000</v>
      </c>
      <c r="S297" s="29">
        <v>200000</v>
      </c>
      <c r="T297" s="29">
        <v>87000</v>
      </c>
      <c r="U297" s="29">
        <v>39000</v>
      </c>
      <c r="V297" s="29">
        <v>150000</v>
      </c>
      <c r="W297" s="29">
        <v>39000</v>
      </c>
      <c r="X297" s="29">
        <v>150000</v>
      </c>
      <c r="Y297" s="29">
        <v>0</v>
      </c>
      <c r="Z297" s="29">
        <v>0</v>
      </c>
      <c r="AA297" s="29">
        <v>39000</v>
      </c>
      <c r="AB297" s="29">
        <v>150000</v>
      </c>
      <c r="AC297" s="33">
        <v>4.7360325199999997E-2</v>
      </c>
      <c r="AD297" s="31">
        <v>1</v>
      </c>
      <c r="AE297" s="29">
        <v>4152</v>
      </c>
      <c r="AF297" s="29">
        <v>11</v>
      </c>
      <c r="AG297" s="7">
        <v>125</v>
      </c>
      <c r="AH297" s="7">
        <v>2</v>
      </c>
      <c r="AI297" s="35">
        <v>1.3996775393000001</v>
      </c>
      <c r="AJ297" s="35">
        <v>0.2970834879</v>
      </c>
      <c r="AK297" s="29">
        <v>92261.521999999997</v>
      </c>
      <c r="AL297" s="29">
        <v>38611.4</v>
      </c>
      <c r="AM297" s="29">
        <v>153347.4</v>
      </c>
      <c r="AN297" s="29">
        <v>24702.799999999999</v>
      </c>
      <c r="AO297" s="29">
        <v>195823.92499999999</v>
      </c>
      <c r="AP297" s="29">
        <v>92261.521999999997</v>
      </c>
      <c r="AQ297" s="29"/>
      <c r="AR297" s="29">
        <v>92261.521999999997</v>
      </c>
    </row>
    <row r="298" spans="1:44" x14ac:dyDescent="0.25">
      <c r="A298" s="7">
        <v>1668</v>
      </c>
      <c r="B298" s="6" t="s">
        <v>636</v>
      </c>
      <c r="C298" s="13" t="s">
        <v>637</v>
      </c>
      <c r="D298" s="7" t="s">
        <v>38</v>
      </c>
      <c r="E298" s="29">
        <v>740000000</v>
      </c>
      <c r="F298" s="6" t="s">
        <v>1181</v>
      </c>
      <c r="G298" s="29">
        <v>93000000</v>
      </c>
      <c r="H298" s="29">
        <v>84000000</v>
      </c>
      <c r="I298" s="29">
        <v>100000000</v>
      </c>
      <c r="J298" s="6" t="s">
        <v>1097</v>
      </c>
      <c r="K298" s="29">
        <v>93000000</v>
      </c>
      <c r="L298" s="29">
        <v>84000000</v>
      </c>
      <c r="M298" s="29">
        <v>100000000</v>
      </c>
      <c r="N298" s="29">
        <v>13000000</v>
      </c>
      <c r="O298" s="29">
        <v>8900000</v>
      </c>
      <c r="P298" s="29">
        <v>19000000</v>
      </c>
      <c r="Q298" s="29">
        <v>80000000</v>
      </c>
      <c r="R298" s="29">
        <v>72000000</v>
      </c>
      <c r="S298" s="29">
        <v>88000000</v>
      </c>
      <c r="T298" s="29">
        <v>93000000</v>
      </c>
      <c r="U298" s="29">
        <v>87000000</v>
      </c>
      <c r="V298" s="29">
        <v>100000000</v>
      </c>
      <c r="W298" s="29">
        <v>87000000</v>
      </c>
      <c r="X298" s="29">
        <v>100000000</v>
      </c>
      <c r="Y298" s="29">
        <v>9700000</v>
      </c>
      <c r="Z298" s="29">
        <v>17000000</v>
      </c>
      <c r="AA298" s="29">
        <v>74000000</v>
      </c>
      <c r="AB298" s="29">
        <v>85000000</v>
      </c>
      <c r="AC298" s="33">
        <v>0.1248819026</v>
      </c>
      <c r="AD298" s="31">
        <v>0.3</v>
      </c>
      <c r="AE298" s="29">
        <v>4152</v>
      </c>
      <c r="AF298" s="29">
        <v>2845</v>
      </c>
      <c r="AG298" s="7">
        <v>125</v>
      </c>
      <c r="AH298" s="7">
        <v>1</v>
      </c>
      <c r="AI298" s="35">
        <v>1.2677902065</v>
      </c>
      <c r="AJ298" s="35">
        <v>5.5403039299999998E-2</v>
      </c>
      <c r="AK298" s="29">
        <v>92842101.291999996</v>
      </c>
      <c r="AL298" s="29">
        <v>86782068.400000006</v>
      </c>
      <c r="AM298" s="29">
        <v>99518225.099999994</v>
      </c>
      <c r="AN298" s="29">
        <v>83705722.974999994</v>
      </c>
      <c r="AO298" s="29">
        <v>104199155.58</v>
      </c>
      <c r="AP298" s="29">
        <v>92601446.361000001</v>
      </c>
      <c r="AQ298" s="29">
        <v>12857275.734999999</v>
      </c>
      <c r="AR298" s="29">
        <v>79984825.556999996</v>
      </c>
    </row>
    <row r="299" spans="1:44" x14ac:dyDescent="0.25">
      <c r="A299" s="7">
        <v>1669</v>
      </c>
      <c r="B299" s="6" t="s">
        <v>638</v>
      </c>
      <c r="C299" s="13" t="s">
        <v>639</v>
      </c>
      <c r="D299" s="7" t="s">
        <v>38</v>
      </c>
      <c r="E299" s="29">
        <v>250000000</v>
      </c>
      <c r="F299" s="6" t="s">
        <v>1191</v>
      </c>
      <c r="G299" s="29">
        <v>150000</v>
      </c>
      <c r="H299" s="29">
        <v>84000</v>
      </c>
      <c r="I299" s="29">
        <v>230000</v>
      </c>
      <c r="J299" s="6" t="s">
        <v>1087</v>
      </c>
      <c r="K299" s="29">
        <v>150000</v>
      </c>
      <c r="L299" s="29">
        <v>84000</v>
      </c>
      <c r="M299" s="29">
        <v>230000</v>
      </c>
      <c r="N299" s="29">
        <v>0</v>
      </c>
      <c r="O299" s="29">
        <v>0</v>
      </c>
      <c r="P299" s="29">
        <v>0</v>
      </c>
      <c r="Q299" s="29">
        <v>150000</v>
      </c>
      <c r="R299" s="29">
        <v>84000</v>
      </c>
      <c r="S299" s="29">
        <v>230000</v>
      </c>
      <c r="T299" s="29">
        <v>140000</v>
      </c>
      <c r="U299" s="29">
        <v>100000</v>
      </c>
      <c r="V299" s="29">
        <v>200000</v>
      </c>
      <c r="W299" s="29">
        <v>100000</v>
      </c>
      <c r="X299" s="29">
        <v>200000</v>
      </c>
      <c r="Y299" s="29">
        <v>0</v>
      </c>
      <c r="Z299" s="29">
        <v>0</v>
      </c>
      <c r="AA299" s="29">
        <v>100000</v>
      </c>
      <c r="AB299" s="29">
        <v>200000</v>
      </c>
      <c r="AC299" s="33">
        <v>1.00000001490116E-3</v>
      </c>
      <c r="AD299" s="31">
        <v>1E-3</v>
      </c>
      <c r="AE299" s="29">
        <v>4152</v>
      </c>
      <c r="AF299" s="29">
        <v>37</v>
      </c>
      <c r="AG299" s="7">
        <v>125</v>
      </c>
      <c r="AH299" s="7">
        <v>1.75</v>
      </c>
      <c r="AI299" s="35">
        <v>1.2679306283</v>
      </c>
      <c r="AJ299" s="35">
        <v>5.5069323500000003E-2</v>
      </c>
      <c r="AK299" s="29">
        <v>147063.75599999999</v>
      </c>
      <c r="AL299" s="29">
        <v>100828.7</v>
      </c>
      <c r="AM299" s="29">
        <v>202126.8</v>
      </c>
      <c r="AN299" s="29">
        <v>83603.824999999997</v>
      </c>
      <c r="AO299" s="29">
        <v>234612.45</v>
      </c>
      <c r="AP299" s="29">
        <v>147063.75599999999</v>
      </c>
      <c r="AQ299" s="29"/>
      <c r="AR299" s="29">
        <v>147063.75599999999</v>
      </c>
    </row>
    <row r="300" spans="1:44" x14ac:dyDescent="0.25">
      <c r="A300" s="7">
        <v>1670</v>
      </c>
      <c r="B300" s="6" t="s">
        <v>640</v>
      </c>
      <c r="C300" s="13" t="s">
        <v>641</v>
      </c>
      <c r="E300" s="29">
        <v>20000000</v>
      </c>
      <c r="F300" s="6" t="s">
        <v>264</v>
      </c>
      <c r="G300" s="29">
        <v>1000000</v>
      </c>
      <c r="H300" s="29"/>
      <c r="I300" s="29"/>
      <c r="J300" s="6" t="s">
        <v>20</v>
      </c>
      <c r="K300" s="29"/>
      <c r="L300" s="29"/>
      <c r="M300" s="29"/>
      <c r="N300" s="29">
        <v>0</v>
      </c>
      <c r="O300" s="29"/>
      <c r="P300" s="29"/>
      <c r="Q300" s="29"/>
      <c r="R300" s="29"/>
      <c r="S300" s="29"/>
      <c r="T300" s="29"/>
      <c r="U300" s="29"/>
      <c r="V300" s="29"/>
      <c r="W300" s="29"/>
      <c r="X300" s="29"/>
      <c r="Y300" s="29"/>
      <c r="Z300" s="29"/>
      <c r="AA300" s="29"/>
      <c r="AB300" s="29"/>
      <c r="AC300" s="33">
        <v>0.05</v>
      </c>
      <c r="AE300" s="29"/>
      <c r="AF300" s="29"/>
      <c r="AK300" s="29"/>
      <c r="AL300" s="29"/>
      <c r="AM300" s="29"/>
      <c r="AN300" s="29"/>
      <c r="AO300" s="29"/>
      <c r="AP300" s="29"/>
      <c r="AQ300" s="29"/>
      <c r="AR300" s="29"/>
    </row>
    <row r="301" spans="1:44" x14ac:dyDescent="0.25">
      <c r="A301" s="7">
        <v>1673</v>
      </c>
      <c r="B301" s="6" t="s">
        <v>642</v>
      </c>
      <c r="C301" s="13" t="s">
        <v>643</v>
      </c>
      <c r="E301" s="29">
        <v>860000000</v>
      </c>
      <c r="F301" t="s">
        <v>1191</v>
      </c>
      <c r="G301" s="29">
        <v>500</v>
      </c>
      <c r="H301" s="29"/>
      <c r="I301" s="29"/>
      <c r="J301" s="6" t="s">
        <v>20</v>
      </c>
      <c r="K301" s="29"/>
      <c r="L301" s="29"/>
      <c r="M301" s="29"/>
      <c r="N301" s="29">
        <v>0</v>
      </c>
      <c r="O301" s="29"/>
      <c r="P301" s="29"/>
      <c r="Q301" s="29"/>
      <c r="R301" s="29"/>
      <c r="S301" s="29"/>
      <c r="T301" s="29"/>
      <c r="U301" s="29"/>
      <c r="V301" s="29"/>
      <c r="W301" s="29"/>
      <c r="X301" s="29"/>
      <c r="Y301" s="29"/>
      <c r="Z301" s="29"/>
      <c r="AA301" s="29"/>
      <c r="AB301" s="29"/>
      <c r="AC301" s="33">
        <v>5.8139536122325804E-7</v>
      </c>
      <c r="AE301" s="29"/>
      <c r="AF301" s="29"/>
      <c r="AK301" s="29"/>
      <c r="AL301" s="29"/>
      <c r="AM301" s="29"/>
      <c r="AN301" s="29"/>
      <c r="AO301" s="29"/>
      <c r="AP301" s="29"/>
      <c r="AQ301" s="29"/>
      <c r="AR301" s="29"/>
    </row>
    <row r="302" spans="1:44" x14ac:dyDescent="0.25">
      <c r="A302" s="7">
        <v>1677</v>
      </c>
      <c r="B302" s="6" t="s">
        <v>644</v>
      </c>
      <c r="C302" s="13" t="s">
        <v>645</v>
      </c>
      <c r="E302" s="29">
        <v>2000000</v>
      </c>
      <c r="F302" s="6" t="s">
        <v>19</v>
      </c>
      <c r="G302" s="29">
        <v>50</v>
      </c>
      <c r="H302" s="29"/>
      <c r="I302" s="29"/>
      <c r="J302" s="6" t="s">
        <v>20</v>
      </c>
      <c r="K302" s="29"/>
      <c r="L302" s="29"/>
      <c r="M302" s="29"/>
      <c r="N302" s="29">
        <v>0</v>
      </c>
      <c r="O302" s="29"/>
      <c r="P302" s="29"/>
      <c r="Q302" s="29"/>
      <c r="R302" s="29"/>
      <c r="S302" s="29"/>
      <c r="T302" s="29"/>
      <c r="U302" s="29"/>
      <c r="V302" s="29"/>
      <c r="W302" s="29"/>
      <c r="X302" s="29"/>
      <c r="Y302" s="29"/>
      <c r="Z302" s="29"/>
      <c r="AA302" s="29"/>
      <c r="AB302" s="29"/>
      <c r="AC302" s="33">
        <v>2.4999999441206501E-5</v>
      </c>
      <c r="AE302" s="29"/>
      <c r="AF302" s="29"/>
      <c r="AK302" s="29"/>
      <c r="AL302" s="29"/>
      <c r="AM302" s="29"/>
      <c r="AN302" s="29"/>
      <c r="AO302" s="29"/>
      <c r="AP302" s="29"/>
      <c r="AQ302" s="29"/>
      <c r="AR302" s="29"/>
    </row>
    <row r="303" spans="1:44" x14ac:dyDescent="0.25">
      <c r="A303" s="7">
        <v>1678</v>
      </c>
      <c r="B303" s="6" t="s">
        <v>646</v>
      </c>
      <c r="C303" s="13" t="s">
        <v>647</v>
      </c>
      <c r="E303" s="29">
        <v>20000000</v>
      </c>
      <c r="F303" s="6" t="s">
        <v>1182</v>
      </c>
      <c r="G303" s="29">
        <v>18000000</v>
      </c>
      <c r="H303" s="29">
        <v>18000000</v>
      </c>
      <c r="I303" s="29">
        <v>18000000</v>
      </c>
      <c r="J303" s="6" t="s">
        <v>1102</v>
      </c>
      <c r="K303" s="29">
        <v>230000</v>
      </c>
      <c r="L303" s="29">
        <v>66000</v>
      </c>
      <c r="M303" s="29">
        <v>550000</v>
      </c>
      <c r="N303" s="29">
        <v>18000000</v>
      </c>
      <c r="O303" s="29">
        <v>18000000</v>
      </c>
      <c r="P303" s="29">
        <v>18000000</v>
      </c>
      <c r="Q303" s="29">
        <v>200000</v>
      </c>
      <c r="R303" s="29">
        <v>43000</v>
      </c>
      <c r="S303" s="29">
        <v>530000</v>
      </c>
      <c r="T303" s="29">
        <v>18000000</v>
      </c>
      <c r="U303" s="29">
        <v>18000000</v>
      </c>
      <c r="V303" s="29">
        <v>18000000</v>
      </c>
      <c r="W303" s="29">
        <v>91000</v>
      </c>
      <c r="X303" s="29">
        <v>390000</v>
      </c>
      <c r="Y303" s="29">
        <v>18000000</v>
      </c>
      <c r="Z303" s="29">
        <v>18000000</v>
      </c>
      <c r="AA303" s="29">
        <v>64000</v>
      </c>
      <c r="AB303" s="29">
        <v>360000</v>
      </c>
      <c r="AC303" s="33">
        <v>0.9</v>
      </c>
      <c r="AD303" s="31">
        <v>0.9</v>
      </c>
      <c r="AE303" s="29">
        <v>4152</v>
      </c>
      <c r="AF303" s="29">
        <v>25</v>
      </c>
      <c r="AG303" s="7">
        <v>200</v>
      </c>
      <c r="AH303" s="7">
        <v>2</v>
      </c>
      <c r="AI303" s="35">
        <v>1.3927286745</v>
      </c>
      <c r="AJ303" s="35">
        <v>2.5542486499999999E-2</v>
      </c>
      <c r="AK303" s="29">
        <v>18034890.486000001</v>
      </c>
      <c r="AL303" s="29">
        <v>17899372.699999999</v>
      </c>
      <c r="AM303" s="29">
        <v>18199831.300000001</v>
      </c>
      <c r="AN303" s="29">
        <v>17874761.574999999</v>
      </c>
      <c r="AO303" s="29">
        <v>18354592.899999999</v>
      </c>
      <c r="AP303" s="29">
        <v>225810.174</v>
      </c>
      <c r="AQ303" s="29">
        <v>17835382.958000001</v>
      </c>
      <c r="AR303" s="29">
        <v>199507.52799999999</v>
      </c>
    </row>
    <row r="304" spans="1:44" x14ac:dyDescent="0.25">
      <c r="A304" s="7">
        <v>1680</v>
      </c>
      <c r="B304" s="6" t="s">
        <v>648</v>
      </c>
      <c r="C304" s="13" t="s">
        <v>649</v>
      </c>
      <c r="E304" s="29">
        <v>1400000</v>
      </c>
      <c r="F304" s="6" t="s">
        <v>1087</v>
      </c>
      <c r="G304" s="29">
        <v>1400000</v>
      </c>
      <c r="H304" s="29">
        <v>940000</v>
      </c>
      <c r="I304" s="29">
        <v>2000000</v>
      </c>
      <c r="J304" s="6" t="s">
        <v>1087</v>
      </c>
      <c r="K304" s="29">
        <v>1400000</v>
      </c>
      <c r="L304" s="29">
        <v>940000</v>
      </c>
      <c r="M304" s="29">
        <v>2000000</v>
      </c>
      <c r="N304" s="29">
        <v>1100000</v>
      </c>
      <c r="O304" s="29">
        <v>670000</v>
      </c>
      <c r="P304" s="29">
        <v>1600000</v>
      </c>
      <c r="Q304" s="29">
        <v>320000</v>
      </c>
      <c r="R304" s="29">
        <v>160000</v>
      </c>
      <c r="S304" s="29">
        <v>590000</v>
      </c>
      <c r="T304" s="29">
        <v>1400000</v>
      </c>
      <c r="U304" s="29">
        <v>1100000</v>
      </c>
      <c r="V304" s="29">
        <v>1800000</v>
      </c>
      <c r="W304" s="29">
        <v>1100000</v>
      </c>
      <c r="X304" s="29">
        <v>1800000</v>
      </c>
      <c r="Y304" s="29">
        <v>770000</v>
      </c>
      <c r="Z304" s="29">
        <v>1400000</v>
      </c>
      <c r="AA304" s="29">
        <v>200000</v>
      </c>
      <c r="AB304" s="29">
        <v>470000</v>
      </c>
      <c r="AC304" s="33">
        <v>1</v>
      </c>
      <c r="AD304" s="31">
        <v>1</v>
      </c>
      <c r="AE304" s="29">
        <v>4152</v>
      </c>
      <c r="AF304" s="29">
        <v>166</v>
      </c>
      <c r="AG304" s="7">
        <v>200</v>
      </c>
      <c r="AH304" s="7">
        <v>2</v>
      </c>
      <c r="AI304" s="35">
        <v>1.3905215269</v>
      </c>
      <c r="AJ304" s="35">
        <v>2.5193232600000001E-2</v>
      </c>
      <c r="AK304" s="29">
        <v>1394136.0859999999</v>
      </c>
      <c r="AL304" s="29">
        <v>1066471.8999999999</v>
      </c>
      <c r="AM304" s="29">
        <v>1768023</v>
      </c>
      <c r="AN304" s="29">
        <v>938897</v>
      </c>
      <c r="AO304" s="29">
        <v>2000709.175</v>
      </c>
      <c r="AP304" s="29">
        <v>1394136.0859999999</v>
      </c>
      <c r="AQ304" s="29">
        <v>1072528.0260000001</v>
      </c>
      <c r="AR304" s="29">
        <v>321608.06</v>
      </c>
    </row>
    <row r="305" spans="1:44" x14ac:dyDescent="0.25">
      <c r="A305" s="7">
        <v>1701</v>
      </c>
      <c r="B305" s="6" t="s">
        <v>650</v>
      </c>
      <c r="C305" s="13" t="s">
        <v>651</v>
      </c>
      <c r="E305" s="29">
        <v>3800000</v>
      </c>
      <c r="F305" s="6" t="s">
        <v>1088</v>
      </c>
      <c r="G305" s="29">
        <v>3800000</v>
      </c>
      <c r="H305" s="29">
        <v>3000000</v>
      </c>
      <c r="I305" s="29">
        <v>4800000</v>
      </c>
      <c r="J305" s="6" t="s">
        <v>1086</v>
      </c>
      <c r="K305" s="29">
        <v>3800000</v>
      </c>
      <c r="L305" s="29">
        <v>3000000</v>
      </c>
      <c r="M305" s="29">
        <v>4800000</v>
      </c>
      <c r="N305" s="29">
        <v>2000000</v>
      </c>
      <c r="O305" s="29">
        <v>1400000</v>
      </c>
      <c r="P305" s="29">
        <v>2700000</v>
      </c>
      <c r="Q305" s="29">
        <v>1800000</v>
      </c>
      <c r="R305" s="29">
        <v>1200000</v>
      </c>
      <c r="S305" s="29">
        <v>2600000</v>
      </c>
      <c r="T305" s="29">
        <v>3700000</v>
      </c>
      <c r="U305" s="29">
        <v>3200000</v>
      </c>
      <c r="V305" s="29">
        <v>4400000</v>
      </c>
      <c r="W305" s="29">
        <v>3200000</v>
      </c>
      <c r="X305" s="29">
        <v>4400000</v>
      </c>
      <c r="Y305" s="29">
        <v>1600000</v>
      </c>
      <c r="Z305" s="29">
        <v>2400000</v>
      </c>
      <c r="AA305" s="29">
        <v>1400000</v>
      </c>
      <c r="AB305" s="29">
        <v>2300000</v>
      </c>
      <c r="AC305" s="33">
        <v>0.99505617830000004</v>
      </c>
      <c r="AD305" s="31">
        <v>1</v>
      </c>
      <c r="AE305" s="29">
        <v>4152</v>
      </c>
      <c r="AF305" s="29">
        <v>525</v>
      </c>
      <c r="AG305" s="7">
        <v>125</v>
      </c>
      <c r="AH305" s="7">
        <v>1.75</v>
      </c>
      <c r="AI305" s="35">
        <v>1.2869418461</v>
      </c>
      <c r="AJ305" s="35">
        <v>1.6005406199999999E-2</v>
      </c>
      <c r="AK305" s="29">
        <v>3783375.0019999999</v>
      </c>
      <c r="AL305" s="29">
        <v>3186907.1</v>
      </c>
      <c r="AM305" s="29">
        <v>4420323.3</v>
      </c>
      <c r="AN305" s="29">
        <v>2963957.7250000001</v>
      </c>
      <c r="AO305" s="29">
        <v>4791037.3499999996</v>
      </c>
      <c r="AP305" s="29">
        <v>3776888.0019999999</v>
      </c>
      <c r="AQ305" s="29">
        <v>1955999.463</v>
      </c>
      <c r="AR305" s="29">
        <v>1827375.5390000001</v>
      </c>
    </row>
    <row r="306" spans="1:44" x14ac:dyDescent="0.25">
      <c r="A306" s="7">
        <v>1743</v>
      </c>
      <c r="B306" s="6" t="s">
        <v>652</v>
      </c>
      <c r="C306" s="13" t="s">
        <v>653</v>
      </c>
      <c r="E306" s="29">
        <v>11000000</v>
      </c>
      <c r="F306" s="6" t="s">
        <v>1174</v>
      </c>
      <c r="G306" s="29">
        <v>5500000</v>
      </c>
      <c r="H306" s="29">
        <v>4000000</v>
      </c>
      <c r="I306" s="29">
        <v>7300000</v>
      </c>
      <c r="J306" s="6" t="s">
        <v>1092</v>
      </c>
      <c r="K306" s="29">
        <v>5100000</v>
      </c>
      <c r="L306" s="29">
        <v>4000000</v>
      </c>
      <c r="M306" s="29">
        <v>7200000</v>
      </c>
      <c r="N306" s="29">
        <v>4200000</v>
      </c>
      <c r="O306" s="29">
        <v>2800000</v>
      </c>
      <c r="P306" s="29">
        <v>5900000</v>
      </c>
      <c r="Q306" s="29">
        <v>1400000</v>
      </c>
      <c r="R306" s="29">
        <v>680000</v>
      </c>
      <c r="S306" s="29">
        <v>2300000</v>
      </c>
      <c r="T306" s="29">
        <v>5500000</v>
      </c>
      <c r="U306" s="29">
        <v>4400000</v>
      </c>
      <c r="V306" s="29">
        <v>6700000</v>
      </c>
      <c r="W306" s="29">
        <v>4400000</v>
      </c>
      <c r="X306" s="29">
        <v>6600000</v>
      </c>
      <c r="Y306" s="29">
        <v>3200000</v>
      </c>
      <c r="Z306" s="29">
        <v>5200000</v>
      </c>
      <c r="AA306" s="29">
        <v>850000</v>
      </c>
      <c r="AB306" s="29">
        <v>1900000</v>
      </c>
      <c r="AC306" s="33">
        <v>0.5</v>
      </c>
      <c r="AD306" s="31">
        <v>0.5</v>
      </c>
      <c r="AE306" s="29">
        <v>4152</v>
      </c>
      <c r="AF306" s="29">
        <v>191</v>
      </c>
      <c r="AG306" s="7">
        <v>125</v>
      </c>
      <c r="AH306" s="7">
        <v>2</v>
      </c>
      <c r="AI306" s="35">
        <v>1.2147585211</v>
      </c>
      <c r="AJ306" s="35">
        <v>8.3681555999999997E-3</v>
      </c>
      <c r="AK306" s="29">
        <v>5530331.6679999996</v>
      </c>
      <c r="AL306" s="29">
        <v>4431311.0999999996</v>
      </c>
      <c r="AM306" s="29">
        <v>6654824.7000000002</v>
      </c>
      <c r="AN306" s="29">
        <v>4045072.0249999999</v>
      </c>
      <c r="AO306" s="29">
        <v>7258666.5250000004</v>
      </c>
      <c r="AP306" s="29">
        <v>5120055.7130000005</v>
      </c>
      <c r="AQ306" s="29">
        <v>4174016.074</v>
      </c>
      <c r="AR306" s="29">
        <v>1356315.594</v>
      </c>
    </row>
    <row r="307" spans="1:44" x14ac:dyDescent="0.25">
      <c r="A307" s="7">
        <v>1746</v>
      </c>
      <c r="B307" s="6" t="s">
        <v>654</v>
      </c>
      <c r="C307" s="13" t="s">
        <v>655</v>
      </c>
      <c r="E307" s="29">
        <v>200000</v>
      </c>
      <c r="F307" s="6" t="s">
        <v>60</v>
      </c>
      <c r="G307" s="29">
        <v>200000</v>
      </c>
      <c r="H307" s="29"/>
      <c r="I307" s="29"/>
      <c r="J307" s="6" t="s">
        <v>60</v>
      </c>
      <c r="K307" s="29"/>
      <c r="L307" s="29"/>
      <c r="M307" s="29"/>
      <c r="N307" s="29">
        <v>0</v>
      </c>
      <c r="O307" s="29"/>
      <c r="P307" s="29"/>
      <c r="Q307" s="29"/>
      <c r="R307" s="29"/>
      <c r="S307" s="29"/>
      <c r="T307" s="29"/>
      <c r="U307" s="29"/>
      <c r="V307" s="29"/>
      <c r="W307" s="29"/>
      <c r="X307" s="29"/>
      <c r="Y307" s="29"/>
      <c r="Z307" s="29"/>
      <c r="AA307" s="29"/>
      <c r="AB307" s="29"/>
      <c r="AC307" s="33">
        <v>1</v>
      </c>
      <c r="AD307" s="31">
        <v>1</v>
      </c>
      <c r="AE307" s="29">
        <v>4152</v>
      </c>
      <c r="AF307" s="29">
        <v>2</v>
      </c>
      <c r="AG307" s="7">
        <v>125</v>
      </c>
      <c r="AH307" s="7">
        <v>1.5</v>
      </c>
      <c r="AI307" s="35">
        <v>1.2767962070000001</v>
      </c>
      <c r="AJ307" s="35">
        <v>0.1135445393</v>
      </c>
      <c r="AK307" s="29">
        <v>200000</v>
      </c>
      <c r="AL307" s="29"/>
      <c r="AM307" s="29"/>
      <c r="AN307" s="29"/>
      <c r="AO307" s="29"/>
      <c r="AP307" s="29"/>
      <c r="AQ307" s="29"/>
      <c r="AR307" s="29"/>
    </row>
    <row r="308" spans="1:44" x14ac:dyDescent="0.25">
      <c r="A308" s="7">
        <v>1747</v>
      </c>
      <c r="B308" s="6" t="s">
        <v>656</v>
      </c>
      <c r="C308" s="13" t="s">
        <v>657</v>
      </c>
      <c r="E308" s="29">
        <v>120000</v>
      </c>
      <c r="F308" t="s">
        <v>1193</v>
      </c>
      <c r="G308" s="29">
        <v>120000</v>
      </c>
      <c r="H308" s="29"/>
      <c r="I308" s="29"/>
      <c r="J308" s="6" t="s">
        <v>1193</v>
      </c>
      <c r="K308" s="29"/>
      <c r="L308" s="29"/>
      <c r="M308" s="29"/>
      <c r="N308" s="29">
        <v>0</v>
      </c>
      <c r="O308" s="29"/>
      <c r="P308" s="29"/>
      <c r="Q308" s="29"/>
      <c r="R308" s="29"/>
      <c r="S308" s="29"/>
      <c r="T308" s="29"/>
      <c r="U308" s="29"/>
      <c r="V308" s="29"/>
      <c r="W308" s="29"/>
      <c r="X308" s="29"/>
      <c r="Y308" s="29"/>
      <c r="Z308" s="29"/>
      <c r="AA308" s="29"/>
      <c r="AB308" s="29"/>
      <c r="AC308" s="33">
        <v>1</v>
      </c>
      <c r="AD308" s="31">
        <v>1</v>
      </c>
      <c r="AE308" s="29">
        <v>4152</v>
      </c>
      <c r="AF308" s="29">
        <v>1</v>
      </c>
      <c r="AG308" s="7">
        <v>125</v>
      </c>
      <c r="AH308" s="7">
        <v>1.5</v>
      </c>
      <c r="AI308" s="35">
        <v>1.2767962070000001</v>
      </c>
      <c r="AJ308" s="35">
        <v>0.1135445393</v>
      </c>
      <c r="AK308" s="29">
        <v>120673.2</v>
      </c>
      <c r="AL308" s="29"/>
      <c r="AM308" s="29"/>
      <c r="AN308" s="29"/>
      <c r="AO308" s="29"/>
      <c r="AP308" s="29"/>
      <c r="AQ308" s="29"/>
      <c r="AR308" s="29"/>
    </row>
    <row r="309" spans="1:44" x14ac:dyDescent="0.25">
      <c r="A309" s="7">
        <v>1748</v>
      </c>
      <c r="B309" s="6" t="s">
        <v>659</v>
      </c>
      <c r="C309" s="13" t="s">
        <v>660</v>
      </c>
      <c r="E309" s="29">
        <v>85000</v>
      </c>
      <c r="F309" t="s">
        <v>658</v>
      </c>
      <c r="G309" s="29">
        <v>85000</v>
      </c>
      <c r="H309" s="29"/>
      <c r="I309" s="29"/>
      <c r="J309" t="s">
        <v>658</v>
      </c>
      <c r="K309" s="29"/>
      <c r="L309" s="29"/>
      <c r="M309" s="29"/>
      <c r="N309" s="29">
        <v>0</v>
      </c>
      <c r="O309" s="29"/>
      <c r="P309" s="29"/>
      <c r="Q309" s="29"/>
      <c r="R309" s="29"/>
      <c r="S309" s="29"/>
      <c r="T309" s="29"/>
      <c r="U309" s="29"/>
      <c r="V309" s="29"/>
      <c r="W309" s="29"/>
      <c r="X309" s="29"/>
      <c r="Y309" s="29"/>
      <c r="Z309" s="29"/>
      <c r="AA309" s="29"/>
      <c r="AB309" s="29"/>
      <c r="AC309" s="33">
        <v>1</v>
      </c>
      <c r="AD309" s="31">
        <v>1</v>
      </c>
      <c r="AE309" s="29"/>
      <c r="AF309" s="29"/>
      <c r="AK309" s="29"/>
      <c r="AL309" s="29"/>
      <c r="AM309" s="29"/>
      <c r="AN309" s="29"/>
      <c r="AO309" s="29"/>
      <c r="AP309" s="29"/>
      <c r="AQ309" s="29"/>
      <c r="AR309" s="29"/>
    </row>
    <row r="310" spans="1:44" x14ac:dyDescent="0.25">
      <c r="A310" s="7">
        <v>1749</v>
      </c>
      <c r="B310" s="6" t="s">
        <v>662</v>
      </c>
      <c r="C310" s="13" t="s">
        <v>663</v>
      </c>
      <c r="E310" s="29">
        <v>40000000</v>
      </c>
      <c r="F310" s="6" t="s">
        <v>1084</v>
      </c>
      <c r="G310" s="29">
        <v>33000000</v>
      </c>
      <c r="H310" s="29">
        <v>30000000</v>
      </c>
      <c r="I310" s="29">
        <v>38000000</v>
      </c>
      <c r="J310" s="6" t="s">
        <v>1087</v>
      </c>
      <c r="K310" s="29">
        <v>33000000</v>
      </c>
      <c r="L310" s="29">
        <v>30000000</v>
      </c>
      <c r="M310" s="29">
        <v>38000000</v>
      </c>
      <c r="N310" s="29">
        <v>700000</v>
      </c>
      <c r="O310" s="29">
        <v>460000</v>
      </c>
      <c r="P310" s="29">
        <v>1000000</v>
      </c>
      <c r="Q310" s="29">
        <v>33000000</v>
      </c>
      <c r="R310" s="29">
        <v>29000000</v>
      </c>
      <c r="S310" s="29">
        <v>37000000</v>
      </c>
      <c r="T310" s="29">
        <v>33000000</v>
      </c>
      <c r="U310" s="29">
        <v>31000000</v>
      </c>
      <c r="V310" s="29">
        <v>36000000</v>
      </c>
      <c r="W310" s="29">
        <v>31000000</v>
      </c>
      <c r="X310" s="29">
        <v>36000000</v>
      </c>
      <c r="Y310" s="29">
        <v>530000</v>
      </c>
      <c r="Z310" s="29">
        <v>890000</v>
      </c>
      <c r="AA310" s="29">
        <v>30000000</v>
      </c>
      <c r="AB310" s="29">
        <v>35000000</v>
      </c>
      <c r="AC310" s="33">
        <v>0.82217870110000002</v>
      </c>
      <c r="AD310" s="31">
        <v>1</v>
      </c>
      <c r="AE310" s="29">
        <v>4152</v>
      </c>
      <c r="AF310" s="29">
        <v>2397</v>
      </c>
      <c r="AG310" s="7">
        <v>125</v>
      </c>
      <c r="AH310" s="7">
        <v>1.75</v>
      </c>
      <c r="AI310" s="35">
        <v>1.1121082787000001</v>
      </c>
      <c r="AJ310" s="35">
        <v>1.41235149E-2</v>
      </c>
      <c r="AK310" s="29">
        <v>33246130.07</v>
      </c>
      <c r="AL310" s="29">
        <v>30682761</v>
      </c>
      <c r="AM310" s="29">
        <v>35922746</v>
      </c>
      <c r="AN310" s="29">
        <v>29549098.25</v>
      </c>
      <c r="AO310" s="29">
        <v>37971064.674999997</v>
      </c>
      <c r="AP310" s="29">
        <v>33246130.07</v>
      </c>
      <c r="AQ310" s="29">
        <v>702639.47900000005</v>
      </c>
      <c r="AR310" s="29">
        <v>32543490.590999998</v>
      </c>
    </row>
    <row r="311" spans="1:44" x14ac:dyDescent="0.25">
      <c r="A311" s="7">
        <v>1750</v>
      </c>
      <c r="B311" s="6" t="s">
        <v>664</v>
      </c>
      <c r="C311" s="13" t="s">
        <v>665</v>
      </c>
      <c r="E311" s="29">
        <v>6500000</v>
      </c>
      <c r="F311" s="6" t="s">
        <v>1086</v>
      </c>
      <c r="G311" s="29">
        <v>6500000</v>
      </c>
      <c r="H311" s="29">
        <v>5700000</v>
      </c>
      <c r="I311" s="29">
        <v>7400000</v>
      </c>
      <c r="J311" s="6" t="s">
        <v>1086</v>
      </c>
      <c r="K311" s="29">
        <v>6500000</v>
      </c>
      <c r="L311" s="29">
        <v>5700000</v>
      </c>
      <c r="M311" s="29">
        <v>7300000</v>
      </c>
      <c r="N311" s="29">
        <v>4200000</v>
      </c>
      <c r="O311" s="29">
        <v>3500000</v>
      </c>
      <c r="P311" s="29">
        <v>5000000</v>
      </c>
      <c r="Q311" s="29">
        <v>2300000</v>
      </c>
      <c r="R311" s="29">
        <v>2000000</v>
      </c>
      <c r="S311" s="29">
        <v>2700000</v>
      </c>
      <c r="T311" s="29">
        <v>6500000</v>
      </c>
      <c r="U311" s="29">
        <v>6000000</v>
      </c>
      <c r="V311" s="29">
        <v>7100000</v>
      </c>
      <c r="W311" s="29">
        <v>5900000</v>
      </c>
      <c r="X311" s="29">
        <v>7000000</v>
      </c>
      <c r="Y311" s="29">
        <v>3700000</v>
      </c>
      <c r="Z311" s="29">
        <v>4700000</v>
      </c>
      <c r="AA311" s="29">
        <v>2100000</v>
      </c>
      <c r="AB311" s="29">
        <v>2600000</v>
      </c>
      <c r="AC311" s="33">
        <v>1</v>
      </c>
      <c r="AD311" s="31">
        <v>1</v>
      </c>
      <c r="AE311" s="29">
        <v>4152</v>
      </c>
      <c r="AF311" s="29">
        <v>1034</v>
      </c>
      <c r="AG311" s="7">
        <v>125</v>
      </c>
      <c r="AH311" s="7">
        <v>2</v>
      </c>
      <c r="AI311" s="35">
        <v>1.2318065886</v>
      </c>
      <c r="AJ311" s="35">
        <v>1.3529625300000001E-2</v>
      </c>
      <c r="AK311" s="29">
        <v>6539107</v>
      </c>
      <c r="AL311" s="29">
        <v>6026291.2000000002</v>
      </c>
      <c r="AM311" s="29">
        <v>7079240.7000000002</v>
      </c>
      <c r="AN311" s="29">
        <v>5747184.5</v>
      </c>
      <c r="AO311" s="29">
        <v>7360221.2999999998</v>
      </c>
      <c r="AP311" s="29">
        <v>6459945</v>
      </c>
      <c r="AQ311" s="29">
        <v>4198686.0279999999</v>
      </c>
      <c r="AR311" s="29">
        <v>2340420.9720000001</v>
      </c>
    </row>
    <row r="312" spans="1:44" x14ac:dyDescent="0.25">
      <c r="A312" s="7">
        <v>1751</v>
      </c>
      <c r="B312" s="6" t="s">
        <v>666</v>
      </c>
      <c r="C312" s="13" t="s">
        <v>667</v>
      </c>
      <c r="E312" s="29">
        <v>3200000</v>
      </c>
      <c r="F312" s="6" t="s">
        <v>1084</v>
      </c>
      <c r="G312" s="29">
        <v>3200000</v>
      </c>
      <c r="H312" s="29">
        <v>2500000</v>
      </c>
      <c r="I312" s="29">
        <v>4000000</v>
      </c>
      <c r="J312" s="6" t="s">
        <v>1087</v>
      </c>
      <c r="K312" s="29">
        <v>3200000</v>
      </c>
      <c r="L312" s="29">
        <v>2500000</v>
      </c>
      <c r="M312" s="29">
        <v>4000000</v>
      </c>
      <c r="N312" s="29">
        <v>170000</v>
      </c>
      <c r="O312" s="29">
        <v>81000</v>
      </c>
      <c r="P312" s="29">
        <v>300000</v>
      </c>
      <c r="Q312" s="29">
        <v>3000000</v>
      </c>
      <c r="R312" s="29">
        <v>2400000</v>
      </c>
      <c r="S312" s="29">
        <v>3800000</v>
      </c>
      <c r="T312" s="29">
        <v>3200000</v>
      </c>
      <c r="U312" s="29">
        <v>2700000</v>
      </c>
      <c r="V312" s="29">
        <v>3700000</v>
      </c>
      <c r="W312" s="29">
        <v>2700000</v>
      </c>
      <c r="X312" s="29">
        <v>3700000</v>
      </c>
      <c r="Y312" s="29">
        <v>110000</v>
      </c>
      <c r="Z312" s="29">
        <v>250000</v>
      </c>
      <c r="AA312" s="29">
        <v>2600000</v>
      </c>
      <c r="AB312" s="29">
        <v>3500000</v>
      </c>
      <c r="AC312" s="33">
        <v>0.99568454009999996</v>
      </c>
      <c r="AD312" s="31">
        <v>1</v>
      </c>
      <c r="AE312" s="29">
        <v>4152</v>
      </c>
      <c r="AF312" s="29">
        <v>328</v>
      </c>
      <c r="AG312" s="7">
        <v>125</v>
      </c>
      <c r="AH312" s="7">
        <v>2</v>
      </c>
      <c r="AI312" s="35">
        <v>1.3366951358000001</v>
      </c>
      <c r="AJ312" s="35">
        <v>1.7368015399999999E-2</v>
      </c>
      <c r="AK312" s="29">
        <v>3191950.014</v>
      </c>
      <c r="AL312" s="29">
        <v>2720953.6</v>
      </c>
      <c r="AM312" s="29">
        <v>3707596.6</v>
      </c>
      <c r="AN312" s="29">
        <v>2525044.8250000002</v>
      </c>
      <c r="AO312" s="29">
        <v>4031660.3</v>
      </c>
      <c r="AP312" s="29">
        <v>3191950.014</v>
      </c>
      <c r="AQ312" s="29">
        <v>174994.12100000001</v>
      </c>
      <c r="AR312" s="29">
        <v>3016955.8930000002</v>
      </c>
    </row>
    <row r="313" spans="1:44" x14ac:dyDescent="0.25">
      <c r="A313" s="7">
        <v>1754</v>
      </c>
      <c r="B313" s="6" t="s">
        <v>668</v>
      </c>
      <c r="C313" s="13" t="s">
        <v>669</v>
      </c>
      <c r="E313" s="29">
        <v>250000000</v>
      </c>
      <c r="F313" s="6" t="s">
        <v>1169</v>
      </c>
      <c r="G313" s="29">
        <v>76000000</v>
      </c>
      <c r="H313" s="29">
        <v>59000000</v>
      </c>
      <c r="I313" s="29">
        <v>97000000</v>
      </c>
      <c r="J313" s="6" t="s">
        <v>1095</v>
      </c>
      <c r="K313" s="29">
        <v>67000000</v>
      </c>
      <c r="L313" s="29">
        <v>47666020.655000001</v>
      </c>
      <c r="M313" s="29">
        <v>90998766.704999998</v>
      </c>
      <c r="N313" s="29">
        <v>20000000</v>
      </c>
      <c r="O313" s="29">
        <v>14653587.857000001</v>
      </c>
      <c r="P313" s="29">
        <v>27213806.019000001</v>
      </c>
      <c r="Q313" s="29">
        <v>56000000</v>
      </c>
      <c r="R313" s="29">
        <v>36420218.737999998</v>
      </c>
      <c r="S313" s="29">
        <v>75641992.763999999</v>
      </c>
      <c r="T313" s="29">
        <v>75000000</v>
      </c>
      <c r="U313" s="29">
        <v>64000000</v>
      </c>
      <c r="V313" s="29">
        <v>88000000</v>
      </c>
      <c r="W313" s="29">
        <v>54165932.563000001</v>
      </c>
      <c r="X313" s="29">
        <v>82332217.495000005</v>
      </c>
      <c r="Y313" s="29">
        <v>16746957.550000001</v>
      </c>
      <c r="Z313" s="29">
        <v>24073751.478999998</v>
      </c>
      <c r="AA313" s="29">
        <v>42023329.313000001</v>
      </c>
      <c r="AB313" s="29">
        <v>70038882.187999994</v>
      </c>
      <c r="AC313" s="33">
        <v>0.3</v>
      </c>
      <c r="AD313" s="31">
        <v>0.3</v>
      </c>
      <c r="AE313" s="29">
        <v>4152</v>
      </c>
      <c r="AF313" s="29">
        <v>115</v>
      </c>
      <c r="AG313" s="7">
        <v>125</v>
      </c>
      <c r="AH313" s="7">
        <v>2</v>
      </c>
      <c r="AI313" s="35">
        <v>1.2155232506</v>
      </c>
      <c r="AJ313" s="35">
        <v>2.7121871799999999E-2</v>
      </c>
      <c r="AK313" s="29">
        <v>75918117.841999993</v>
      </c>
      <c r="AL313" s="29">
        <v>64021058.605999999</v>
      </c>
      <c r="AM313" s="29">
        <v>88443407.035999998</v>
      </c>
      <c r="AN313" s="29">
        <v>58975012.732000001</v>
      </c>
      <c r="AO313" s="29">
        <v>96654379.663000003</v>
      </c>
      <c r="AP313" s="29">
        <v>67165756.378000006</v>
      </c>
      <c r="AQ313" s="29">
        <v>19887012.090999998</v>
      </c>
      <c r="AR313" s="29">
        <v>56031105.751000002</v>
      </c>
    </row>
    <row r="314" spans="1:44" x14ac:dyDescent="0.25">
      <c r="A314" s="7">
        <v>1756</v>
      </c>
      <c r="B314" s="6" t="s">
        <v>670</v>
      </c>
      <c r="C314" s="13" t="s">
        <v>671</v>
      </c>
      <c r="E314" s="29">
        <v>28000000</v>
      </c>
      <c r="F314" s="6" t="s">
        <v>1170</v>
      </c>
      <c r="G314" s="29">
        <v>14000000</v>
      </c>
      <c r="H314" s="29">
        <v>14000000</v>
      </c>
      <c r="I314" s="29">
        <v>15000000</v>
      </c>
      <c r="J314" s="6" t="s">
        <v>1102</v>
      </c>
      <c r="K314" s="29">
        <v>1800000</v>
      </c>
      <c r="L314" s="29">
        <v>754220.91616000002</v>
      </c>
      <c r="M314" s="29">
        <v>3279221.3746000002</v>
      </c>
      <c r="N314" s="29">
        <v>13000000</v>
      </c>
      <c r="O314" s="29">
        <v>11626705.116</v>
      </c>
      <c r="P314" s="29">
        <v>12595597.209000001</v>
      </c>
      <c r="Q314" s="29">
        <v>1500000</v>
      </c>
      <c r="R314" s="29">
        <v>335315.58145</v>
      </c>
      <c r="S314" s="29">
        <v>3143583.5761000002</v>
      </c>
      <c r="T314" s="29">
        <v>14000000</v>
      </c>
      <c r="U314" s="29">
        <v>14000000</v>
      </c>
      <c r="V314" s="29">
        <v>14000000</v>
      </c>
      <c r="W314" s="29">
        <v>1049350.8399</v>
      </c>
      <c r="X314" s="29">
        <v>2721753.7409000001</v>
      </c>
      <c r="Y314" s="29">
        <v>11626705.116</v>
      </c>
      <c r="Z314" s="29">
        <v>12595597.209000001</v>
      </c>
      <c r="AA314" s="29">
        <v>628716.71522000001</v>
      </c>
      <c r="AB314" s="29">
        <v>2462473.8012999999</v>
      </c>
      <c r="AC314" s="33">
        <v>0.5</v>
      </c>
      <c r="AD314" s="31">
        <v>0.5</v>
      </c>
      <c r="AE314" s="29">
        <v>4152</v>
      </c>
      <c r="AF314" s="29">
        <v>10</v>
      </c>
      <c r="AG314" s="7">
        <v>125</v>
      </c>
      <c r="AH314" s="7">
        <v>2</v>
      </c>
      <c r="AI314" s="35">
        <v>1.2156463687000001</v>
      </c>
      <c r="AJ314" s="35">
        <v>2.7055163E-2</v>
      </c>
      <c r="AK314" s="29">
        <v>14062602.878</v>
      </c>
      <c r="AL314" s="29">
        <v>13793963.465</v>
      </c>
      <c r="AM314" s="29">
        <v>14351372.331</v>
      </c>
      <c r="AN314" s="29">
        <v>13689172.710000001</v>
      </c>
      <c r="AO314" s="29">
        <v>14540025.889</v>
      </c>
      <c r="AP314" s="29">
        <v>1803571.7560000001</v>
      </c>
      <c r="AQ314" s="29">
        <v>12595597.209000001</v>
      </c>
      <c r="AR314" s="29">
        <v>1467005.6688999999</v>
      </c>
    </row>
    <row r="315" spans="1:44" x14ac:dyDescent="0.25">
      <c r="A315" s="7">
        <v>1757</v>
      </c>
      <c r="B315" s="6" t="s">
        <v>672</v>
      </c>
      <c r="C315" s="13" t="s">
        <v>673</v>
      </c>
      <c r="E315" s="29">
        <v>26000000</v>
      </c>
      <c r="F315" s="6" t="s">
        <v>1168</v>
      </c>
      <c r="G315" s="29">
        <v>9600000</v>
      </c>
      <c r="H315" s="29">
        <v>7900000</v>
      </c>
      <c r="I315" s="29">
        <v>12000000</v>
      </c>
      <c r="J315" s="6" t="s">
        <v>1087</v>
      </c>
      <c r="K315" s="29">
        <v>9600000</v>
      </c>
      <c r="L315" s="29">
        <v>7900000</v>
      </c>
      <c r="M315" s="29">
        <v>12000000</v>
      </c>
      <c r="N315" s="29">
        <v>3800000</v>
      </c>
      <c r="O315" s="29">
        <v>2600000</v>
      </c>
      <c r="P315" s="29">
        <v>5400000</v>
      </c>
      <c r="Q315" s="29">
        <v>5800000</v>
      </c>
      <c r="R315" s="29">
        <v>4700000</v>
      </c>
      <c r="S315" s="29">
        <v>7100000</v>
      </c>
      <c r="T315" s="29">
        <v>9500000</v>
      </c>
      <c r="U315" s="29">
        <v>8400000</v>
      </c>
      <c r="V315" s="29">
        <v>11000000</v>
      </c>
      <c r="W315" s="29">
        <v>8400000</v>
      </c>
      <c r="X315" s="29">
        <v>11000000</v>
      </c>
      <c r="Y315" s="29">
        <v>2900000</v>
      </c>
      <c r="Z315" s="29">
        <v>4900000</v>
      </c>
      <c r="AA315" s="29">
        <v>5000000</v>
      </c>
      <c r="AB315" s="29">
        <v>6600000</v>
      </c>
      <c r="AC315" s="33">
        <v>0.3688348575</v>
      </c>
      <c r="AD315" s="31">
        <v>0.4</v>
      </c>
      <c r="AE315" s="29">
        <v>4152</v>
      </c>
      <c r="AF315" s="29">
        <v>531</v>
      </c>
      <c r="AG315" s="7">
        <v>125</v>
      </c>
      <c r="AH315" s="7">
        <v>1.5</v>
      </c>
      <c r="AI315" s="35">
        <v>1.4018295095</v>
      </c>
      <c r="AJ315" s="35">
        <v>3.2739066499999997E-2</v>
      </c>
      <c r="AK315" s="29">
        <v>9585952.7670000009</v>
      </c>
      <c r="AL315" s="29">
        <v>8395908.4000000004</v>
      </c>
      <c r="AM315" s="29">
        <v>10870950.9</v>
      </c>
      <c r="AN315" s="29">
        <v>7857963.7750000004</v>
      </c>
      <c r="AO315" s="29">
        <v>11541621.175000001</v>
      </c>
      <c r="AP315" s="29">
        <v>9585952.7670000009</v>
      </c>
      <c r="AQ315" s="29">
        <v>3830773.4440000001</v>
      </c>
      <c r="AR315" s="29">
        <v>5755179.3229999999</v>
      </c>
    </row>
    <row r="316" spans="1:44" x14ac:dyDescent="0.25">
      <c r="A316" s="7">
        <v>1758</v>
      </c>
      <c r="B316" s="6" t="s">
        <v>674</v>
      </c>
      <c r="C316" s="13" t="s">
        <v>675</v>
      </c>
      <c r="E316" s="29">
        <v>5800</v>
      </c>
      <c r="F316" s="6" t="s">
        <v>676</v>
      </c>
      <c r="G316" s="29">
        <v>5800</v>
      </c>
      <c r="H316" s="29"/>
      <c r="I316" s="29"/>
      <c r="J316" s="6" t="s">
        <v>676</v>
      </c>
      <c r="K316" s="29"/>
      <c r="L316" s="29"/>
      <c r="M316" s="29"/>
      <c r="N316" s="29">
        <v>0</v>
      </c>
      <c r="O316" s="29"/>
      <c r="P316" s="29"/>
      <c r="Q316" s="29"/>
      <c r="R316" s="29"/>
      <c r="S316" s="29"/>
      <c r="T316" s="29"/>
      <c r="U316" s="29"/>
      <c r="V316" s="29"/>
      <c r="W316" s="29"/>
      <c r="X316" s="29"/>
      <c r="Y316" s="29"/>
      <c r="Z316" s="29"/>
      <c r="AA316" s="29"/>
      <c r="AB316" s="29"/>
      <c r="AC316" s="33">
        <v>1</v>
      </c>
      <c r="AD316" s="31">
        <v>1</v>
      </c>
      <c r="AE316" s="29"/>
      <c r="AF316" s="29"/>
      <c r="AK316" s="29"/>
      <c r="AL316" s="29"/>
      <c r="AM316" s="29"/>
      <c r="AN316" s="29"/>
      <c r="AO316" s="29"/>
      <c r="AP316" s="29"/>
      <c r="AQ316" s="29"/>
      <c r="AR316" s="29"/>
    </row>
    <row r="317" spans="1:44" x14ac:dyDescent="0.25">
      <c r="A317" s="7">
        <v>1760</v>
      </c>
      <c r="B317" s="6" t="s">
        <v>677</v>
      </c>
      <c r="C317" s="13" t="s">
        <v>678</v>
      </c>
      <c r="E317" s="29">
        <v>79000000</v>
      </c>
      <c r="F317" s="6" t="s">
        <v>1183</v>
      </c>
      <c r="G317" s="29">
        <v>40000000</v>
      </c>
      <c r="H317" s="29">
        <v>30000000</v>
      </c>
      <c r="I317" s="29">
        <v>51000000</v>
      </c>
      <c r="J317" s="6" t="s">
        <v>1086</v>
      </c>
      <c r="K317" s="29">
        <v>36000000</v>
      </c>
      <c r="L317" s="29">
        <v>29000000</v>
      </c>
      <c r="M317" s="29">
        <v>50000000</v>
      </c>
      <c r="N317" s="29">
        <v>36000000</v>
      </c>
      <c r="O317" s="29">
        <v>27000000</v>
      </c>
      <c r="P317" s="29">
        <v>49000000</v>
      </c>
      <c r="Q317" s="29">
        <v>3500000</v>
      </c>
      <c r="R317" s="29">
        <v>2000000</v>
      </c>
      <c r="S317" s="29">
        <v>5400000</v>
      </c>
      <c r="T317" s="29">
        <v>39000000</v>
      </c>
      <c r="U317" s="29">
        <v>32000000</v>
      </c>
      <c r="V317" s="29">
        <v>47000000</v>
      </c>
      <c r="W317" s="29">
        <v>31000000</v>
      </c>
      <c r="X317" s="29">
        <v>46000000</v>
      </c>
      <c r="Y317" s="29">
        <v>29000000</v>
      </c>
      <c r="Z317" s="29">
        <v>44000000</v>
      </c>
      <c r="AA317" s="29">
        <v>2400000</v>
      </c>
      <c r="AB317" s="29">
        <v>4600000</v>
      </c>
      <c r="AC317" s="33">
        <v>0.5</v>
      </c>
      <c r="AD317" s="31">
        <v>0.5</v>
      </c>
      <c r="AE317" s="29">
        <v>4152</v>
      </c>
      <c r="AF317" s="29">
        <v>340</v>
      </c>
      <c r="AG317" s="7">
        <v>125</v>
      </c>
      <c r="AH317" s="7">
        <v>1.25</v>
      </c>
      <c r="AI317" s="35">
        <v>1.3716209669999999</v>
      </c>
      <c r="AJ317" s="35">
        <v>4.7659379100000003E-2</v>
      </c>
      <c r="AK317" s="29">
        <v>39691698.086000003</v>
      </c>
      <c r="AL317" s="29">
        <v>32370815.899999999</v>
      </c>
      <c r="AM317" s="29">
        <v>47038614</v>
      </c>
      <c r="AN317" s="29">
        <v>30049459.100000001</v>
      </c>
      <c r="AO317" s="29">
        <v>51462768.600000001</v>
      </c>
      <c r="AP317" s="29">
        <v>36276814.093999997</v>
      </c>
      <c r="AQ317" s="29">
        <v>36227563.325999998</v>
      </c>
      <c r="AR317" s="29">
        <v>3464134.76</v>
      </c>
    </row>
    <row r="318" spans="1:44" x14ac:dyDescent="0.25">
      <c r="A318" s="7">
        <v>1763</v>
      </c>
      <c r="B318" s="6" t="s">
        <v>679</v>
      </c>
      <c r="C318" s="13" t="s">
        <v>680</v>
      </c>
      <c r="E318" s="29">
        <v>46000000</v>
      </c>
      <c r="F318" s="6" t="s">
        <v>1088</v>
      </c>
      <c r="G318" s="29">
        <v>45000000</v>
      </c>
      <c r="H318" s="29">
        <v>38000000</v>
      </c>
      <c r="I318" s="29">
        <v>52000000</v>
      </c>
      <c r="J318" s="6" t="s">
        <v>1086</v>
      </c>
      <c r="K318" s="29">
        <v>45000000</v>
      </c>
      <c r="L318" s="29">
        <v>38000000</v>
      </c>
      <c r="M318" s="29">
        <v>52000000</v>
      </c>
      <c r="N318" s="29">
        <v>30000000</v>
      </c>
      <c r="O318" s="29">
        <v>24000000</v>
      </c>
      <c r="P318" s="29">
        <v>37000000</v>
      </c>
      <c r="Q318" s="29">
        <v>15000000</v>
      </c>
      <c r="R318" s="29">
        <v>12000000</v>
      </c>
      <c r="S318" s="29">
        <v>18000000</v>
      </c>
      <c r="T318" s="29">
        <v>45000000</v>
      </c>
      <c r="U318" s="29">
        <v>40000000</v>
      </c>
      <c r="V318" s="29">
        <v>50000000</v>
      </c>
      <c r="W318" s="29">
        <v>40000000</v>
      </c>
      <c r="X318" s="29">
        <v>50000000</v>
      </c>
      <c r="Y318" s="29">
        <v>26000000</v>
      </c>
      <c r="Z318" s="29">
        <v>34000000</v>
      </c>
      <c r="AA318" s="29">
        <v>13000000</v>
      </c>
      <c r="AB318" s="29">
        <v>17000000</v>
      </c>
      <c r="AC318" s="33">
        <v>0.97114657140000005</v>
      </c>
      <c r="AD318" s="31">
        <v>1</v>
      </c>
      <c r="AE318" s="29">
        <v>4152</v>
      </c>
      <c r="AF318" s="29">
        <v>917</v>
      </c>
      <c r="AG318" s="7">
        <v>100</v>
      </c>
      <c r="AH318" s="7">
        <v>1.5</v>
      </c>
      <c r="AI318" s="35">
        <v>1.3778261602999999</v>
      </c>
      <c r="AJ318" s="35">
        <v>3.5435576599999997E-2</v>
      </c>
      <c r="AK318" s="29">
        <v>44719557.678000003</v>
      </c>
      <c r="AL318" s="29">
        <v>40124954.600000001</v>
      </c>
      <c r="AM318" s="29">
        <v>49709785</v>
      </c>
      <c r="AN318" s="29">
        <v>37978205.875</v>
      </c>
      <c r="AO318" s="29">
        <v>52311738.125</v>
      </c>
      <c r="AP318" s="29">
        <v>44592858.063000001</v>
      </c>
      <c r="AQ318" s="29">
        <v>29790067.039000001</v>
      </c>
      <c r="AR318" s="29">
        <v>14929490.639</v>
      </c>
    </row>
    <row r="319" spans="1:44" x14ac:dyDescent="0.25">
      <c r="A319" s="7">
        <v>1769</v>
      </c>
      <c r="B319" s="6" t="s">
        <v>681</v>
      </c>
      <c r="C319" s="13" t="s">
        <v>682</v>
      </c>
      <c r="E319" s="29">
        <v>15000000</v>
      </c>
      <c r="F319" s="6" t="s">
        <v>1085</v>
      </c>
      <c r="G319" s="29">
        <v>5700000</v>
      </c>
      <c r="H319" s="29">
        <v>4500000</v>
      </c>
      <c r="I319" s="29">
        <v>7100000</v>
      </c>
      <c r="J319" s="6" t="s">
        <v>1087</v>
      </c>
      <c r="K319" s="29">
        <v>5700000</v>
      </c>
      <c r="L319" s="29">
        <v>4500000</v>
      </c>
      <c r="M319" s="29">
        <v>7100000</v>
      </c>
      <c r="N319" s="29">
        <v>0</v>
      </c>
      <c r="O319" s="29">
        <v>0</v>
      </c>
      <c r="P319" s="29">
        <v>0</v>
      </c>
      <c r="Q319" s="29">
        <v>5700000</v>
      </c>
      <c r="R319" s="29">
        <v>4500000</v>
      </c>
      <c r="S319" s="29">
        <v>7100000</v>
      </c>
      <c r="T319" s="29">
        <v>5700000</v>
      </c>
      <c r="U319" s="29">
        <v>4800000</v>
      </c>
      <c r="V319" s="29">
        <v>6600000</v>
      </c>
      <c r="W319" s="29">
        <v>4800000</v>
      </c>
      <c r="X319" s="29">
        <v>6600000</v>
      </c>
      <c r="Y319" s="29">
        <v>0</v>
      </c>
      <c r="Z319" s="29">
        <v>0</v>
      </c>
      <c r="AA319" s="29">
        <v>4800000</v>
      </c>
      <c r="AB319" s="29">
        <v>6600000</v>
      </c>
      <c r="AC319" s="33">
        <v>0.38168991289999998</v>
      </c>
      <c r="AD319" s="31">
        <v>1</v>
      </c>
      <c r="AE319" s="29">
        <v>4152</v>
      </c>
      <c r="AF319" s="29">
        <v>418</v>
      </c>
      <c r="AG319" s="7">
        <v>125</v>
      </c>
      <c r="AH319" s="7">
        <v>1.75</v>
      </c>
      <c r="AI319" s="35">
        <v>1.350653155</v>
      </c>
      <c r="AJ319" s="35">
        <v>2.4648420599999998E-2</v>
      </c>
      <c r="AK319" s="29">
        <v>5723877.1189999999</v>
      </c>
      <c r="AL319" s="29">
        <v>4806418</v>
      </c>
      <c r="AM319" s="29">
        <v>6628254.2000000002</v>
      </c>
      <c r="AN319" s="29">
        <v>4543915.55</v>
      </c>
      <c r="AO319" s="29">
        <v>7126315</v>
      </c>
      <c r="AP319" s="29">
        <v>5723877.1189999999</v>
      </c>
      <c r="AQ319" s="29"/>
      <c r="AR319" s="29">
        <v>5723877.1189999999</v>
      </c>
    </row>
    <row r="320" spans="1:44" x14ac:dyDescent="0.25">
      <c r="A320" s="7">
        <v>1770</v>
      </c>
      <c r="B320" s="6" t="s">
        <v>683</v>
      </c>
      <c r="C320" s="13" t="s">
        <v>684</v>
      </c>
      <c r="E320" s="29">
        <v>380000</v>
      </c>
      <c r="F320" s="6" t="s">
        <v>1084</v>
      </c>
      <c r="G320" s="29">
        <v>350000</v>
      </c>
      <c r="H320" s="29">
        <v>190000</v>
      </c>
      <c r="I320" s="29">
        <v>570000</v>
      </c>
      <c r="J320" s="6" t="s">
        <v>1087</v>
      </c>
      <c r="K320" s="29">
        <v>350000</v>
      </c>
      <c r="L320" s="29">
        <v>190000</v>
      </c>
      <c r="M320" s="29">
        <v>570000</v>
      </c>
      <c r="N320" s="29">
        <v>0</v>
      </c>
      <c r="O320" s="29">
        <v>0</v>
      </c>
      <c r="P320" s="29">
        <v>0</v>
      </c>
      <c r="Q320" s="29">
        <v>350000</v>
      </c>
      <c r="R320" s="29">
        <v>190000</v>
      </c>
      <c r="S320" s="29">
        <v>570000</v>
      </c>
      <c r="T320" s="29">
        <v>340000</v>
      </c>
      <c r="U320" s="29">
        <v>240000</v>
      </c>
      <c r="V320" s="29">
        <v>480000</v>
      </c>
      <c r="W320" s="29">
        <v>240000</v>
      </c>
      <c r="X320" s="29">
        <v>480000</v>
      </c>
      <c r="Y320" s="29">
        <v>0</v>
      </c>
      <c r="Z320" s="29">
        <v>0</v>
      </c>
      <c r="AA320" s="29">
        <v>240000</v>
      </c>
      <c r="AB320" s="29">
        <v>480000</v>
      </c>
      <c r="AC320" s="33">
        <v>0.9138450628</v>
      </c>
      <c r="AD320" s="31">
        <v>1</v>
      </c>
      <c r="AE320" s="29">
        <v>4152</v>
      </c>
      <c r="AF320" s="29">
        <v>48</v>
      </c>
      <c r="AG320" s="7">
        <v>125</v>
      </c>
      <c r="AH320" s="7">
        <v>1.75</v>
      </c>
      <c r="AI320" s="35">
        <v>1.3666854802999999</v>
      </c>
      <c r="AJ320" s="35">
        <v>2.91666166E-2</v>
      </c>
      <c r="AK320" s="29">
        <v>347127.61499999999</v>
      </c>
      <c r="AL320" s="29">
        <v>237305.5</v>
      </c>
      <c r="AM320" s="29">
        <v>475054</v>
      </c>
      <c r="AN320" s="29">
        <v>188876.625</v>
      </c>
      <c r="AO320" s="29">
        <v>573238.375</v>
      </c>
      <c r="AP320" s="29">
        <v>347127.61499999999</v>
      </c>
      <c r="AQ320" s="29"/>
      <c r="AR320" s="29">
        <v>347127.61499999999</v>
      </c>
    </row>
    <row r="321" spans="1:44" x14ac:dyDescent="0.25">
      <c r="A321" s="7">
        <v>1771</v>
      </c>
      <c r="B321" s="6" t="s">
        <v>685</v>
      </c>
      <c r="C321" s="13" t="s">
        <v>686</v>
      </c>
      <c r="E321" s="29">
        <v>44000000</v>
      </c>
      <c r="F321" s="6" t="s">
        <v>1092</v>
      </c>
      <c r="G321" s="29">
        <v>44000000</v>
      </c>
      <c r="H321" s="29">
        <v>42000000</v>
      </c>
      <c r="I321" s="29">
        <v>47000000</v>
      </c>
      <c r="J321" s="6" t="s">
        <v>1092</v>
      </c>
      <c r="K321" s="29">
        <v>44000000</v>
      </c>
      <c r="L321" s="29">
        <v>42000000</v>
      </c>
      <c r="M321" s="29">
        <v>47000000</v>
      </c>
      <c r="N321" s="29">
        <v>14000000</v>
      </c>
      <c r="O321" s="29">
        <v>12000000</v>
      </c>
      <c r="P321" s="29">
        <v>15000000</v>
      </c>
      <c r="Q321" s="29">
        <v>30000000</v>
      </c>
      <c r="R321" s="29">
        <v>29000000</v>
      </c>
      <c r="S321" s="29">
        <v>32000000</v>
      </c>
      <c r="T321" s="29">
        <v>44000000</v>
      </c>
      <c r="U321" s="29">
        <v>42000000</v>
      </c>
      <c r="V321" s="29">
        <v>46000000</v>
      </c>
      <c r="W321" s="29">
        <v>42000000</v>
      </c>
      <c r="X321" s="29">
        <v>46000000</v>
      </c>
      <c r="Y321" s="29">
        <v>13000000</v>
      </c>
      <c r="Z321" s="29">
        <v>15000000</v>
      </c>
      <c r="AA321" s="29">
        <v>29000000</v>
      </c>
      <c r="AB321" s="29">
        <v>32000000</v>
      </c>
      <c r="AC321" s="33">
        <v>0.99993177129999999</v>
      </c>
      <c r="AD321" s="31">
        <v>1</v>
      </c>
      <c r="AE321" s="29">
        <v>4152</v>
      </c>
      <c r="AF321" s="29">
        <v>2694</v>
      </c>
      <c r="AG321" s="7">
        <v>125</v>
      </c>
      <c r="AH321" s="7">
        <v>1.25</v>
      </c>
      <c r="AI321" s="35">
        <v>1.3652140602</v>
      </c>
      <c r="AJ321" s="35">
        <v>2.5761385899999999E-2</v>
      </c>
      <c r="AK321" s="29">
        <v>44092849.708999999</v>
      </c>
      <c r="AL321" s="29">
        <v>42442471.200000003</v>
      </c>
      <c r="AM321" s="29">
        <v>45749444.899999999</v>
      </c>
      <c r="AN321" s="29">
        <v>41558556.975000001</v>
      </c>
      <c r="AO321" s="29">
        <v>46746409.375</v>
      </c>
      <c r="AP321" s="29">
        <v>44086482.708999999</v>
      </c>
      <c r="AQ321" s="29">
        <v>13659916.332</v>
      </c>
      <c r="AR321" s="29">
        <v>30432933.377</v>
      </c>
    </row>
    <row r="322" spans="1:44" x14ac:dyDescent="0.25">
      <c r="A322" s="7">
        <v>1773</v>
      </c>
      <c r="B322" s="6" t="s">
        <v>687</v>
      </c>
      <c r="C322" s="13" t="s">
        <v>688</v>
      </c>
      <c r="E322" s="29">
        <v>140000000</v>
      </c>
      <c r="F322" s="6" t="s">
        <v>1170</v>
      </c>
      <c r="G322" s="29">
        <v>68000000</v>
      </c>
      <c r="H322" s="29">
        <v>60000000</v>
      </c>
      <c r="I322" s="29">
        <v>81000000</v>
      </c>
      <c r="J322" s="6" t="s">
        <v>1102</v>
      </c>
      <c r="K322" s="29">
        <v>9700000</v>
      </c>
      <c r="L322" s="29">
        <v>2400000</v>
      </c>
      <c r="M322" s="29">
        <v>23000000</v>
      </c>
      <c r="N322" s="29">
        <v>58000000</v>
      </c>
      <c r="O322" s="29">
        <v>58000000</v>
      </c>
      <c r="P322" s="29">
        <v>59000000</v>
      </c>
      <c r="Q322" s="29">
        <v>9700000</v>
      </c>
      <c r="R322" s="29">
        <v>2300000</v>
      </c>
      <c r="S322" s="29">
        <v>21000000</v>
      </c>
      <c r="T322" s="29">
        <v>67000000</v>
      </c>
      <c r="U322" s="29">
        <v>62000000</v>
      </c>
      <c r="V322" s="29">
        <v>75000000</v>
      </c>
      <c r="W322" s="29">
        <v>4000000</v>
      </c>
      <c r="X322" s="29">
        <v>17000000</v>
      </c>
      <c r="Y322" s="29">
        <v>58000000</v>
      </c>
      <c r="Z322" s="29">
        <v>59000000</v>
      </c>
      <c r="AA322" s="29">
        <v>4000000</v>
      </c>
      <c r="AB322" s="29">
        <v>16000000</v>
      </c>
      <c r="AC322" s="33">
        <v>0.5</v>
      </c>
      <c r="AD322" s="31">
        <v>0.5</v>
      </c>
      <c r="AE322" s="29">
        <v>4152</v>
      </c>
      <c r="AF322" s="29">
        <v>13</v>
      </c>
      <c r="AG322" s="7">
        <v>200</v>
      </c>
      <c r="AH322" s="7">
        <v>1.75</v>
      </c>
      <c r="AI322" s="35">
        <v>1.614779518</v>
      </c>
      <c r="AJ322" s="35">
        <v>5.7878671399999998E-2</v>
      </c>
      <c r="AK322" s="29">
        <v>68032535.915000007</v>
      </c>
      <c r="AL322" s="29">
        <v>61960014.299999997</v>
      </c>
      <c r="AM322" s="29">
        <v>74576843.900000006</v>
      </c>
      <c r="AN322" s="29">
        <v>60314045.299999997</v>
      </c>
      <c r="AO322" s="29">
        <v>80570545.575000003</v>
      </c>
      <c r="AP322" s="29">
        <v>9698582.3990000002</v>
      </c>
      <c r="AQ322" s="29">
        <v>58342658.923</v>
      </c>
      <c r="AR322" s="29">
        <v>9689876.9920000006</v>
      </c>
    </row>
    <row r="323" spans="1:44" x14ac:dyDescent="0.25">
      <c r="A323" s="7">
        <v>1774</v>
      </c>
      <c r="B323" s="6" t="s">
        <v>689</v>
      </c>
      <c r="C323" s="13" t="s">
        <v>690</v>
      </c>
      <c r="E323" s="29">
        <v>3100000</v>
      </c>
      <c r="F323" s="6" t="s">
        <v>1087</v>
      </c>
      <c r="G323" s="29">
        <v>3100000</v>
      </c>
      <c r="H323" s="29">
        <v>2100000</v>
      </c>
      <c r="I323" s="29">
        <v>4300000</v>
      </c>
      <c r="J323" s="6" t="s">
        <v>1087</v>
      </c>
      <c r="K323" s="29">
        <v>3100000</v>
      </c>
      <c r="L323" s="29">
        <v>2100000</v>
      </c>
      <c r="M323" s="29">
        <v>4300000</v>
      </c>
      <c r="N323" s="29">
        <v>1300000</v>
      </c>
      <c r="O323" s="29">
        <v>690000</v>
      </c>
      <c r="P323" s="29">
        <v>2300000</v>
      </c>
      <c r="Q323" s="29">
        <v>1800000</v>
      </c>
      <c r="R323" s="29">
        <v>1100000</v>
      </c>
      <c r="S323" s="29">
        <v>2700000</v>
      </c>
      <c r="T323" s="29">
        <v>3100000</v>
      </c>
      <c r="U323" s="29">
        <v>2400000</v>
      </c>
      <c r="V323" s="29">
        <v>3900000</v>
      </c>
      <c r="W323" s="29">
        <v>2400000</v>
      </c>
      <c r="X323" s="29">
        <v>3900000</v>
      </c>
      <c r="Y323" s="29">
        <v>860000</v>
      </c>
      <c r="Z323" s="29">
        <v>1800000</v>
      </c>
      <c r="AA323" s="29">
        <v>1300000</v>
      </c>
      <c r="AB323" s="29">
        <v>2300000</v>
      </c>
      <c r="AC323" s="33">
        <v>1</v>
      </c>
      <c r="AD323" s="31">
        <v>1</v>
      </c>
      <c r="AE323" s="29">
        <v>4152</v>
      </c>
      <c r="AF323" s="29">
        <v>142</v>
      </c>
      <c r="AG323" s="7">
        <v>200</v>
      </c>
      <c r="AH323" s="7">
        <v>1.5</v>
      </c>
      <c r="AI323" s="35">
        <v>1.6122656407</v>
      </c>
      <c r="AJ323" s="35">
        <v>5.7592816300000002E-2</v>
      </c>
      <c r="AK323" s="29">
        <v>3095825.298</v>
      </c>
      <c r="AL323" s="29">
        <v>2437790.1</v>
      </c>
      <c r="AM323" s="29">
        <v>3857457.1</v>
      </c>
      <c r="AN323" s="29">
        <v>2104437.4249999998</v>
      </c>
      <c r="AO323" s="29">
        <v>4329115.7750000004</v>
      </c>
      <c r="AP323" s="29">
        <v>3095825.298</v>
      </c>
      <c r="AQ323" s="29">
        <v>1308918.331</v>
      </c>
      <c r="AR323" s="29">
        <v>1786906.9669999999</v>
      </c>
    </row>
    <row r="324" spans="1:44" x14ac:dyDescent="0.25">
      <c r="A324" s="7">
        <v>1775</v>
      </c>
      <c r="B324" s="6" t="s">
        <v>691</v>
      </c>
      <c r="C324" s="13" t="s">
        <v>692</v>
      </c>
      <c r="E324" s="29">
        <v>75000</v>
      </c>
      <c r="F324" s="6" t="s">
        <v>693</v>
      </c>
      <c r="G324" s="29">
        <v>75000</v>
      </c>
      <c r="H324" s="29"/>
      <c r="I324" s="29"/>
      <c r="J324" s="6" t="s">
        <v>693</v>
      </c>
      <c r="K324" s="29"/>
      <c r="L324" s="29"/>
      <c r="M324" s="29"/>
      <c r="N324" s="29" t="s">
        <v>1185</v>
      </c>
      <c r="O324" s="29"/>
      <c r="P324" s="29"/>
      <c r="Q324" s="29"/>
      <c r="R324" s="29"/>
      <c r="S324" s="29"/>
      <c r="T324" s="29"/>
      <c r="U324" s="29"/>
      <c r="V324" s="29"/>
      <c r="W324" s="29"/>
      <c r="X324" s="29"/>
      <c r="Y324" s="29"/>
      <c r="Z324" s="29"/>
      <c r="AA324" s="29"/>
      <c r="AB324" s="29"/>
      <c r="AC324" s="33">
        <v>1</v>
      </c>
      <c r="AD324" s="31">
        <v>1</v>
      </c>
      <c r="AE324" s="29">
        <v>4152</v>
      </c>
      <c r="AF324" s="29">
        <v>4</v>
      </c>
      <c r="AG324" s="7">
        <v>200</v>
      </c>
      <c r="AH324" s="7">
        <v>1.5</v>
      </c>
      <c r="AI324" s="35">
        <v>1.614779518</v>
      </c>
      <c r="AJ324" s="35">
        <v>5.7878671399999998E-2</v>
      </c>
      <c r="AK324" s="29">
        <v>75000</v>
      </c>
      <c r="AL324" s="29"/>
      <c r="AM324" s="29"/>
      <c r="AN324" s="29"/>
      <c r="AO324" s="29"/>
      <c r="AP324" s="29"/>
      <c r="AQ324" s="29"/>
      <c r="AR324" s="29"/>
    </row>
    <row r="325" spans="1:44" x14ac:dyDescent="0.25">
      <c r="A325" s="7">
        <v>1776</v>
      </c>
      <c r="B325" s="6" t="s">
        <v>694</v>
      </c>
      <c r="C325" s="13" t="s">
        <v>695</v>
      </c>
      <c r="E325" s="29">
        <v>840000</v>
      </c>
      <c r="F325" s="6" t="s">
        <v>1087</v>
      </c>
      <c r="G325" s="29">
        <v>840000</v>
      </c>
      <c r="H325" s="29">
        <v>490000</v>
      </c>
      <c r="I325" s="29">
        <v>1300000</v>
      </c>
      <c r="J325" s="6" t="s">
        <v>1087</v>
      </c>
      <c r="K325" s="29">
        <v>840000</v>
      </c>
      <c r="L325" s="29">
        <v>490000</v>
      </c>
      <c r="M325" s="29">
        <v>1300000</v>
      </c>
      <c r="N325" s="29">
        <v>260000</v>
      </c>
      <c r="O325" s="29">
        <v>85000</v>
      </c>
      <c r="P325" s="29">
        <v>570000</v>
      </c>
      <c r="Q325" s="29">
        <v>580000</v>
      </c>
      <c r="R325" s="29">
        <v>310000</v>
      </c>
      <c r="S325" s="29">
        <v>930000</v>
      </c>
      <c r="T325" s="29">
        <v>820000</v>
      </c>
      <c r="U325" s="29">
        <v>590000</v>
      </c>
      <c r="V325" s="29">
        <v>1100000</v>
      </c>
      <c r="W325" s="29">
        <v>590000</v>
      </c>
      <c r="X325" s="29">
        <v>1100000</v>
      </c>
      <c r="Y325" s="29">
        <v>130000</v>
      </c>
      <c r="Z325" s="29">
        <v>430000</v>
      </c>
      <c r="AA325" s="29">
        <v>380000</v>
      </c>
      <c r="AB325" s="29">
        <v>790000</v>
      </c>
      <c r="AC325" s="33">
        <v>1</v>
      </c>
      <c r="AD325" s="31">
        <v>1</v>
      </c>
      <c r="AE325" s="29">
        <v>4152</v>
      </c>
      <c r="AF325" s="29">
        <v>53</v>
      </c>
      <c r="AG325" s="7">
        <v>200</v>
      </c>
      <c r="AH325" s="7">
        <v>1.5</v>
      </c>
      <c r="AI325" s="35">
        <v>1.6121494827</v>
      </c>
      <c r="AJ325" s="35">
        <v>5.8606612000000002E-2</v>
      </c>
      <c r="AK325" s="29">
        <v>844820.929</v>
      </c>
      <c r="AL325" s="29">
        <v>592769.5</v>
      </c>
      <c r="AM325" s="29">
        <v>1116441.5</v>
      </c>
      <c r="AN325" s="29">
        <v>491680.85</v>
      </c>
      <c r="AO325" s="29">
        <v>1316982.7</v>
      </c>
      <c r="AP325" s="29">
        <v>844820.929</v>
      </c>
      <c r="AQ325" s="29">
        <v>264343.65899999999</v>
      </c>
      <c r="AR325" s="29">
        <v>580477.27</v>
      </c>
    </row>
    <row r="326" spans="1:44" x14ac:dyDescent="0.25">
      <c r="A326" s="7">
        <v>1777</v>
      </c>
      <c r="B326" s="6" t="s">
        <v>696</v>
      </c>
      <c r="C326" s="13" t="s">
        <v>697</v>
      </c>
      <c r="E326" s="29">
        <v>29000000</v>
      </c>
      <c r="F326" s="6" t="s">
        <v>1184</v>
      </c>
      <c r="G326" s="29">
        <v>14000000</v>
      </c>
      <c r="H326" s="29">
        <v>14000000</v>
      </c>
      <c r="I326" s="29">
        <v>14000000</v>
      </c>
      <c r="J326" s="6" t="s">
        <v>1104</v>
      </c>
      <c r="K326" s="29"/>
      <c r="L326" s="29">
        <v>0</v>
      </c>
      <c r="M326" s="29">
        <v>0</v>
      </c>
      <c r="N326" s="29">
        <v>14000000</v>
      </c>
      <c r="O326" s="29">
        <v>14000000</v>
      </c>
      <c r="P326" s="29">
        <v>14000000</v>
      </c>
      <c r="Q326" s="29"/>
      <c r="R326" s="29">
        <v>0</v>
      </c>
      <c r="S326" s="29">
        <v>0</v>
      </c>
      <c r="T326" s="29">
        <v>14000000</v>
      </c>
      <c r="U326" s="29">
        <v>14000000</v>
      </c>
      <c r="V326" s="29">
        <v>14000000</v>
      </c>
      <c r="W326" s="29">
        <v>0</v>
      </c>
      <c r="X326" s="29">
        <v>0</v>
      </c>
      <c r="Y326" s="29">
        <v>14000000</v>
      </c>
      <c r="Z326" s="29">
        <v>14000000</v>
      </c>
      <c r="AA326" s="29">
        <v>0</v>
      </c>
      <c r="AB326" s="29">
        <v>0</v>
      </c>
      <c r="AC326" s="33">
        <v>0.5</v>
      </c>
      <c r="AD326" s="31">
        <v>0.5</v>
      </c>
      <c r="AE326" s="29">
        <v>4152</v>
      </c>
      <c r="AF326" s="29">
        <v>1</v>
      </c>
      <c r="AG326" s="7">
        <v>200</v>
      </c>
      <c r="AH326" s="7">
        <v>1.75</v>
      </c>
      <c r="AI326" s="35">
        <v>1.6121494827</v>
      </c>
      <c r="AJ326" s="35">
        <v>5.8606612000000002E-2</v>
      </c>
      <c r="AK326" s="29">
        <v>14267309</v>
      </c>
      <c r="AL326" s="29">
        <v>14267309</v>
      </c>
      <c r="AM326" s="29">
        <v>14267309</v>
      </c>
      <c r="AN326" s="29">
        <v>14267309</v>
      </c>
      <c r="AO326" s="29">
        <v>14267309</v>
      </c>
      <c r="AP326" s="29"/>
      <c r="AQ326" s="29">
        <v>14267309</v>
      </c>
      <c r="AR326" s="29"/>
    </row>
    <row r="327" spans="1:44" x14ac:dyDescent="0.25">
      <c r="A327" s="7">
        <v>1778</v>
      </c>
      <c r="B327" s="6" t="s">
        <v>699</v>
      </c>
      <c r="C327" s="13" t="s">
        <v>700</v>
      </c>
      <c r="E327" s="29">
        <v>31000</v>
      </c>
      <c r="F327" s="6" t="s">
        <v>1187</v>
      </c>
      <c r="G327" s="29">
        <v>31000</v>
      </c>
      <c r="H327" s="29"/>
      <c r="I327" s="29"/>
      <c r="J327" s="6" t="s">
        <v>1187</v>
      </c>
      <c r="K327" s="29"/>
      <c r="L327" s="29"/>
      <c r="M327" s="29"/>
      <c r="N327" s="29">
        <v>0</v>
      </c>
      <c r="O327" s="29"/>
      <c r="P327" s="29"/>
      <c r="Q327" s="29"/>
      <c r="R327" s="29"/>
      <c r="S327" s="29"/>
      <c r="T327" s="29"/>
      <c r="U327" s="29"/>
      <c r="V327" s="29"/>
      <c r="W327" s="29"/>
      <c r="X327" s="29"/>
      <c r="Y327" s="29"/>
      <c r="Z327" s="29"/>
      <c r="AA327" s="29"/>
      <c r="AB327" s="29"/>
      <c r="AC327" s="33">
        <v>1</v>
      </c>
      <c r="AD327" s="31">
        <v>1</v>
      </c>
      <c r="AE327" s="29"/>
      <c r="AF327" s="29"/>
      <c r="AK327" s="29"/>
      <c r="AL327" s="29"/>
      <c r="AM327" s="29"/>
      <c r="AN327" s="29"/>
      <c r="AO327" s="29"/>
      <c r="AP327" s="29"/>
      <c r="AQ327" s="29"/>
      <c r="AR327" s="29"/>
    </row>
    <row r="328" spans="1:44" x14ac:dyDescent="0.25">
      <c r="A328" s="7">
        <v>1798</v>
      </c>
      <c r="B328" s="6" t="s">
        <v>701</v>
      </c>
      <c r="C328" s="13" t="s">
        <v>702</v>
      </c>
      <c r="E328" s="29">
        <v>4800000</v>
      </c>
      <c r="F328" s="6" t="s">
        <v>1085</v>
      </c>
      <c r="G328" s="29">
        <v>830000</v>
      </c>
      <c r="H328" s="29">
        <v>490000</v>
      </c>
      <c r="I328" s="29">
        <v>1300000</v>
      </c>
      <c r="J328" s="6" t="s">
        <v>1087</v>
      </c>
      <c r="K328" s="29">
        <v>830000</v>
      </c>
      <c r="L328" s="29">
        <v>490000</v>
      </c>
      <c r="M328" s="29">
        <v>1300000</v>
      </c>
      <c r="N328" s="29">
        <v>0</v>
      </c>
      <c r="O328" s="29">
        <v>0</v>
      </c>
      <c r="P328" s="29">
        <v>0</v>
      </c>
      <c r="Q328" s="29">
        <v>830000</v>
      </c>
      <c r="R328" s="29">
        <v>490000</v>
      </c>
      <c r="S328" s="29">
        <v>1300000</v>
      </c>
      <c r="T328" s="29">
        <v>820000</v>
      </c>
      <c r="U328" s="29">
        <v>580000</v>
      </c>
      <c r="V328" s="29">
        <v>1100000</v>
      </c>
      <c r="W328" s="29">
        <v>580000</v>
      </c>
      <c r="X328" s="29">
        <v>1100000</v>
      </c>
      <c r="Y328" s="29">
        <v>0</v>
      </c>
      <c r="Z328" s="29">
        <v>0</v>
      </c>
      <c r="AA328" s="29">
        <v>580000</v>
      </c>
      <c r="AB328" s="29">
        <v>1100000</v>
      </c>
      <c r="AC328" s="33">
        <v>0.17109993570000001</v>
      </c>
      <c r="AD328" s="31">
        <v>1</v>
      </c>
      <c r="AE328" s="29">
        <v>4152</v>
      </c>
      <c r="AF328" s="29">
        <v>34</v>
      </c>
      <c r="AG328" s="7">
        <v>200</v>
      </c>
      <c r="AH328" s="7">
        <v>1.75</v>
      </c>
      <c r="AI328" s="35">
        <v>2.0326897154000001</v>
      </c>
      <c r="AJ328" s="35">
        <v>4.2641344099999999E-2</v>
      </c>
      <c r="AK328" s="29">
        <v>829024.30799999996</v>
      </c>
      <c r="AL328" s="29">
        <v>582372.5</v>
      </c>
      <c r="AM328" s="29">
        <v>1106667.1000000001</v>
      </c>
      <c r="AN328" s="29">
        <v>487315.05</v>
      </c>
      <c r="AO328" s="29">
        <v>1252427.5</v>
      </c>
      <c r="AP328" s="29">
        <v>829024.30799999996</v>
      </c>
      <c r="AQ328" s="29"/>
      <c r="AR328" s="29">
        <v>829024.30799999996</v>
      </c>
    </row>
    <row r="329" spans="1:44" x14ac:dyDescent="0.25">
      <c r="A329" s="7">
        <v>1804</v>
      </c>
      <c r="B329" s="6" t="s">
        <v>703</v>
      </c>
      <c r="C329" s="13" t="s">
        <v>704</v>
      </c>
      <c r="E329" s="29">
        <v>4800000</v>
      </c>
      <c r="F329" s="6" t="s">
        <v>1084</v>
      </c>
      <c r="G329" s="29">
        <v>4800000</v>
      </c>
      <c r="H329" s="29">
        <v>3700000</v>
      </c>
      <c r="I329" s="29">
        <v>6100000</v>
      </c>
      <c r="J329" s="6" t="s">
        <v>1087</v>
      </c>
      <c r="K329" s="29">
        <v>4800000</v>
      </c>
      <c r="L329" s="29">
        <v>3700000</v>
      </c>
      <c r="M329" s="29">
        <v>6100000</v>
      </c>
      <c r="N329" s="29">
        <v>0</v>
      </c>
      <c r="O329" s="29">
        <v>0</v>
      </c>
      <c r="P329" s="29">
        <v>0</v>
      </c>
      <c r="Q329" s="29">
        <v>4800000</v>
      </c>
      <c r="R329" s="29">
        <v>3700000</v>
      </c>
      <c r="S329" s="29">
        <v>6100000</v>
      </c>
      <c r="T329" s="29">
        <v>4700000</v>
      </c>
      <c r="U329" s="29">
        <v>4000000</v>
      </c>
      <c r="V329" s="29">
        <v>5600000</v>
      </c>
      <c r="W329" s="29">
        <v>4000000</v>
      </c>
      <c r="X329" s="29">
        <v>5600000</v>
      </c>
      <c r="Y329" s="29">
        <v>0</v>
      </c>
      <c r="Z329" s="29">
        <v>0</v>
      </c>
      <c r="AA329" s="29">
        <v>4000000</v>
      </c>
      <c r="AB329" s="29">
        <v>5600000</v>
      </c>
      <c r="AC329" s="33">
        <v>0.99428976160000004</v>
      </c>
      <c r="AD329" s="31">
        <v>1</v>
      </c>
      <c r="AE329" s="29">
        <v>4152</v>
      </c>
      <c r="AF329" s="29">
        <v>322</v>
      </c>
      <c r="AG329" s="7">
        <v>200</v>
      </c>
      <c r="AH329" s="7">
        <v>2</v>
      </c>
      <c r="AI329" s="35">
        <v>1.8863773108999999</v>
      </c>
      <c r="AJ329" s="35">
        <v>3.7361024999999999E-2</v>
      </c>
      <c r="AK329" s="29">
        <v>4766829.0039999997</v>
      </c>
      <c r="AL329" s="29">
        <v>4026499.1</v>
      </c>
      <c r="AM329" s="29">
        <v>5566438.5</v>
      </c>
      <c r="AN329" s="29">
        <v>3665193.35</v>
      </c>
      <c r="AO329" s="29">
        <v>6137777.9249999998</v>
      </c>
      <c r="AP329" s="29">
        <v>4766829.0039999997</v>
      </c>
      <c r="AQ329" s="29"/>
      <c r="AR329" s="29">
        <v>4766829.0039999997</v>
      </c>
    </row>
    <row r="330" spans="1:44" x14ac:dyDescent="0.25">
      <c r="A330" s="7">
        <v>1805</v>
      </c>
      <c r="B330" s="6" t="s">
        <v>705</v>
      </c>
      <c r="C330" s="13" t="s">
        <v>706</v>
      </c>
      <c r="E330" s="29">
        <v>40000000</v>
      </c>
      <c r="F330" s="6" t="s">
        <v>1084</v>
      </c>
      <c r="G330" s="29">
        <v>35000000</v>
      </c>
      <c r="H330" s="29">
        <v>31000000</v>
      </c>
      <c r="I330" s="29">
        <v>40000000</v>
      </c>
      <c r="J330" s="6" t="s">
        <v>1087</v>
      </c>
      <c r="K330" s="29">
        <v>35000000</v>
      </c>
      <c r="L330" s="29">
        <v>31000000</v>
      </c>
      <c r="M330" s="29">
        <v>40000000</v>
      </c>
      <c r="N330" s="29">
        <v>5900000</v>
      </c>
      <c r="O330" s="29">
        <v>4100000</v>
      </c>
      <c r="P330" s="29">
        <v>8200000</v>
      </c>
      <c r="Q330" s="29">
        <v>29000000</v>
      </c>
      <c r="R330" s="29">
        <v>26000000</v>
      </c>
      <c r="S330" s="29">
        <v>33000000</v>
      </c>
      <c r="T330" s="29">
        <v>35000000</v>
      </c>
      <c r="U330" s="29">
        <v>32000000</v>
      </c>
      <c r="V330" s="29">
        <v>38000000</v>
      </c>
      <c r="W330" s="29">
        <v>32000000</v>
      </c>
      <c r="X330" s="29">
        <v>38000000</v>
      </c>
      <c r="Y330" s="29">
        <v>4600000</v>
      </c>
      <c r="Z330" s="29">
        <v>7200000</v>
      </c>
      <c r="AA330" s="29">
        <v>27000000</v>
      </c>
      <c r="AB330" s="29">
        <v>32000000</v>
      </c>
      <c r="AC330" s="33">
        <v>0.88165794269999997</v>
      </c>
      <c r="AD330" s="31">
        <v>1</v>
      </c>
      <c r="AE330" s="29">
        <v>4152</v>
      </c>
      <c r="AF330" s="29">
        <v>741</v>
      </c>
      <c r="AG330" s="7">
        <v>125</v>
      </c>
      <c r="AH330" s="7">
        <v>2</v>
      </c>
      <c r="AI330" s="35">
        <v>2.2439375690999999</v>
      </c>
      <c r="AJ330" s="35">
        <v>4.5414760700000001E-2</v>
      </c>
      <c r="AK330" s="29">
        <v>35271542.685999997</v>
      </c>
      <c r="AL330" s="29">
        <v>32410898.100000001</v>
      </c>
      <c r="AM330" s="29">
        <v>38032573.299999997</v>
      </c>
      <c r="AN330" s="29">
        <v>31032713.925000001</v>
      </c>
      <c r="AO330" s="29">
        <v>39761323.149999999</v>
      </c>
      <c r="AP330" s="29">
        <v>35271542.685999997</v>
      </c>
      <c r="AQ330" s="29">
        <v>5867255.9510000004</v>
      </c>
      <c r="AR330" s="29">
        <v>29404286.734999999</v>
      </c>
    </row>
    <row r="331" spans="1:44" x14ac:dyDescent="0.25">
      <c r="A331" s="7">
        <v>1806</v>
      </c>
      <c r="B331" s="6" t="s">
        <v>707</v>
      </c>
      <c r="C331" s="13" t="s">
        <v>708</v>
      </c>
      <c r="E331" s="29">
        <v>29000000</v>
      </c>
      <c r="F331" s="6" t="s">
        <v>1087</v>
      </c>
      <c r="G331" s="29">
        <v>29000000</v>
      </c>
      <c r="H331" s="29">
        <v>27000000</v>
      </c>
      <c r="I331" s="29">
        <v>32000000</v>
      </c>
      <c r="J331" s="6" t="s">
        <v>1087</v>
      </c>
      <c r="K331" s="29">
        <v>29000000</v>
      </c>
      <c r="L331" s="29">
        <v>27000000</v>
      </c>
      <c r="M331" s="29">
        <v>32000000</v>
      </c>
      <c r="N331" s="29">
        <v>170000</v>
      </c>
      <c r="O331" s="29">
        <v>110000</v>
      </c>
      <c r="P331" s="29">
        <v>260000</v>
      </c>
      <c r="Q331" s="29">
        <v>29000000</v>
      </c>
      <c r="R331" s="29">
        <v>27000000</v>
      </c>
      <c r="S331" s="29">
        <v>31000000</v>
      </c>
      <c r="T331" s="29">
        <v>29000000</v>
      </c>
      <c r="U331" s="29">
        <v>28000000</v>
      </c>
      <c r="V331" s="29">
        <v>31000000</v>
      </c>
      <c r="W331" s="29">
        <v>28000000</v>
      </c>
      <c r="X331" s="29">
        <v>31000000</v>
      </c>
      <c r="Y331" s="29">
        <v>130000</v>
      </c>
      <c r="Z331" s="29">
        <v>220000</v>
      </c>
      <c r="AA331" s="29">
        <v>28000000</v>
      </c>
      <c r="AB331" s="29">
        <v>31000000</v>
      </c>
      <c r="AC331" s="33">
        <v>1</v>
      </c>
      <c r="AD331" s="31">
        <v>1</v>
      </c>
      <c r="AE331" s="29">
        <v>4152</v>
      </c>
      <c r="AF331" s="29">
        <v>1557</v>
      </c>
      <c r="AG331" s="7">
        <v>125</v>
      </c>
      <c r="AH331" s="7">
        <v>2</v>
      </c>
      <c r="AI331" s="35">
        <v>1.3534361893</v>
      </c>
      <c r="AJ331" s="35">
        <v>2.17218198E-2</v>
      </c>
      <c r="AK331" s="29">
        <v>29338491.916999999</v>
      </c>
      <c r="AL331" s="29">
        <v>27871939.300000001</v>
      </c>
      <c r="AM331" s="29">
        <v>30751892.899999999</v>
      </c>
      <c r="AN331" s="29">
        <v>27184191.399999999</v>
      </c>
      <c r="AO331" s="29">
        <v>31698021.675000001</v>
      </c>
      <c r="AP331" s="29">
        <v>29338491.916999999</v>
      </c>
      <c r="AQ331" s="29">
        <v>173168.69099999999</v>
      </c>
      <c r="AR331" s="29">
        <v>29165323.226</v>
      </c>
    </row>
    <row r="332" spans="1:44" x14ac:dyDescent="0.25">
      <c r="A332" s="7">
        <v>1808</v>
      </c>
      <c r="B332" s="6" t="s">
        <v>709</v>
      </c>
      <c r="C332" s="13" t="s">
        <v>710</v>
      </c>
      <c r="E332" s="29">
        <v>1200000</v>
      </c>
      <c r="F332" s="6" t="s">
        <v>1085</v>
      </c>
      <c r="G332" s="29">
        <v>600000</v>
      </c>
      <c r="H332" s="29">
        <v>410000</v>
      </c>
      <c r="I332" s="29">
        <v>850000</v>
      </c>
      <c r="J332" s="6" t="s">
        <v>1087</v>
      </c>
      <c r="K332" s="29">
        <v>600000</v>
      </c>
      <c r="L332" s="29">
        <v>410000</v>
      </c>
      <c r="M332" s="29">
        <v>850000</v>
      </c>
      <c r="N332" s="29">
        <v>0</v>
      </c>
      <c r="O332" s="29">
        <v>0</v>
      </c>
      <c r="P332" s="29">
        <v>0</v>
      </c>
      <c r="Q332" s="29">
        <v>600000</v>
      </c>
      <c r="R332" s="29">
        <v>410000</v>
      </c>
      <c r="S332" s="29">
        <v>850000</v>
      </c>
      <c r="T332" s="29">
        <v>590000</v>
      </c>
      <c r="U332" s="29">
        <v>460000</v>
      </c>
      <c r="V332" s="29">
        <v>750000</v>
      </c>
      <c r="W332" s="29">
        <v>460000</v>
      </c>
      <c r="X332" s="29">
        <v>750000</v>
      </c>
      <c r="Y332" s="29">
        <v>0</v>
      </c>
      <c r="Z332" s="29">
        <v>0</v>
      </c>
      <c r="AA332" s="29">
        <v>460000</v>
      </c>
      <c r="AB332" s="29">
        <v>750000</v>
      </c>
      <c r="AC332" s="33">
        <v>0.48226774439999998</v>
      </c>
      <c r="AD332" s="31">
        <v>1</v>
      </c>
      <c r="AE332" s="29">
        <v>4152</v>
      </c>
      <c r="AF332" s="29">
        <v>121</v>
      </c>
      <c r="AG332" s="7">
        <v>200</v>
      </c>
      <c r="AH332" s="7">
        <v>2</v>
      </c>
      <c r="AI332" s="35">
        <v>1.4331949316000001</v>
      </c>
      <c r="AJ332" s="35">
        <v>2.09490949E-2</v>
      </c>
      <c r="AK332" s="29">
        <v>601135.02099999995</v>
      </c>
      <c r="AL332" s="29">
        <v>463749.1</v>
      </c>
      <c r="AM332" s="29">
        <v>746625.8</v>
      </c>
      <c r="AN332" s="29">
        <v>407741.92499999999</v>
      </c>
      <c r="AO332" s="29">
        <v>850210.55</v>
      </c>
      <c r="AP332" s="29">
        <v>601135.02099999995</v>
      </c>
      <c r="AQ332" s="29"/>
      <c r="AR332" s="29">
        <v>601135.02099999995</v>
      </c>
    </row>
    <row r="333" spans="1:44" x14ac:dyDescent="0.25">
      <c r="A333" s="7">
        <v>1814</v>
      </c>
      <c r="B333" s="6" t="s">
        <v>711</v>
      </c>
      <c r="C333" s="13" t="s">
        <v>712</v>
      </c>
      <c r="E333" s="29">
        <v>9100000</v>
      </c>
      <c r="F333" s="6" t="s">
        <v>1085</v>
      </c>
      <c r="G333" s="29">
        <v>2800000</v>
      </c>
      <c r="H333" s="29">
        <v>2100000</v>
      </c>
      <c r="I333" s="29">
        <v>3600000</v>
      </c>
      <c r="J333" s="6" t="s">
        <v>1087</v>
      </c>
      <c r="K333" s="29">
        <v>2800000</v>
      </c>
      <c r="L333" s="29">
        <v>2100000</v>
      </c>
      <c r="M333" s="29">
        <v>3600000</v>
      </c>
      <c r="N333" s="29">
        <v>0</v>
      </c>
      <c r="O333" s="29">
        <v>0</v>
      </c>
      <c r="P333" s="29">
        <v>0</v>
      </c>
      <c r="Q333" s="29">
        <v>2800000</v>
      </c>
      <c r="R333" s="29">
        <v>2100000</v>
      </c>
      <c r="S333" s="29">
        <v>3600000</v>
      </c>
      <c r="T333" s="29">
        <v>2800000</v>
      </c>
      <c r="U333" s="29">
        <v>2300000</v>
      </c>
      <c r="V333" s="29">
        <v>3300000</v>
      </c>
      <c r="W333" s="29">
        <v>2300000</v>
      </c>
      <c r="X333" s="29">
        <v>3300000</v>
      </c>
      <c r="Y333" s="29">
        <v>0</v>
      </c>
      <c r="Z333" s="29">
        <v>0</v>
      </c>
      <c r="AA333" s="29">
        <v>2300000</v>
      </c>
      <c r="AB333" s="29">
        <v>3300000</v>
      </c>
      <c r="AC333" s="33">
        <v>0.30848411949999999</v>
      </c>
      <c r="AD333" s="31">
        <v>1</v>
      </c>
      <c r="AE333" s="29">
        <v>4152</v>
      </c>
      <c r="AF333" s="29">
        <v>117</v>
      </c>
      <c r="AG333" s="7">
        <v>125</v>
      </c>
      <c r="AH333" s="7">
        <v>2</v>
      </c>
      <c r="AI333" s="35">
        <v>2.4621186325000002</v>
      </c>
      <c r="AJ333" s="35">
        <v>3.4027604699999998E-2</v>
      </c>
      <c r="AK333" s="29">
        <v>2792819.6039999998</v>
      </c>
      <c r="AL333" s="29">
        <v>2295045.2999999998</v>
      </c>
      <c r="AM333" s="29">
        <v>3304487.9</v>
      </c>
      <c r="AN333" s="29">
        <v>2085214.7250000001</v>
      </c>
      <c r="AO333" s="29">
        <v>3602246.9750000001</v>
      </c>
      <c r="AP333" s="29">
        <v>2792819.6039999998</v>
      </c>
      <c r="AQ333" s="29"/>
      <c r="AR333" s="29">
        <v>2792819.6039999998</v>
      </c>
    </row>
    <row r="334" spans="1:44" x14ac:dyDescent="0.25">
      <c r="A334" s="7">
        <v>1816</v>
      </c>
      <c r="B334" s="6" t="s">
        <v>713</v>
      </c>
      <c r="C334" s="13" t="s">
        <v>714</v>
      </c>
      <c r="E334" s="29">
        <v>7500000</v>
      </c>
      <c r="F334" s="6" t="s">
        <v>1084</v>
      </c>
      <c r="G334" s="29">
        <v>5200000</v>
      </c>
      <c r="H334" s="29">
        <v>3800000</v>
      </c>
      <c r="I334" s="29">
        <v>7200000</v>
      </c>
      <c r="J334" s="6" t="s">
        <v>1087</v>
      </c>
      <c r="K334" s="29">
        <v>5200000</v>
      </c>
      <c r="L334" s="29">
        <v>3800000</v>
      </c>
      <c r="M334" s="29">
        <v>7200000</v>
      </c>
      <c r="N334" s="29">
        <v>0</v>
      </c>
      <c r="O334" s="29">
        <v>0</v>
      </c>
      <c r="P334" s="29">
        <v>0</v>
      </c>
      <c r="Q334" s="29">
        <v>5200000</v>
      </c>
      <c r="R334" s="29">
        <v>3800000</v>
      </c>
      <c r="S334" s="29">
        <v>7200000</v>
      </c>
      <c r="T334" s="29">
        <v>5100000</v>
      </c>
      <c r="U334" s="29">
        <v>4200000</v>
      </c>
      <c r="V334" s="29">
        <v>6500000</v>
      </c>
      <c r="W334" s="29">
        <v>4200000</v>
      </c>
      <c r="X334" s="29">
        <v>6500000</v>
      </c>
      <c r="Y334" s="29">
        <v>0</v>
      </c>
      <c r="Z334" s="29">
        <v>0</v>
      </c>
      <c r="AA334" s="29">
        <v>4200000</v>
      </c>
      <c r="AB334" s="29">
        <v>6500000</v>
      </c>
      <c r="AC334" s="33">
        <v>0.69959630859999999</v>
      </c>
      <c r="AD334" s="31">
        <v>1</v>
      </c>
      <c r="AE334" s="29">
        <v>4152</v>
      </c>
      <c r="AF334" s="29">
        <v>110</v>
      </c>
      <c r="AG334" s="7">
        <v>125</v>
      </c>
      <c r="AH334" s="7">
        <v>2</v>
      </c>
      <c r="AI334" s="35">
        <v>2.5937797790000001</v>
      </c>
      <c r="AJ334" s="35">
        <v>6.3012108400000003E-2</v>
      </c>
      <c r="AK334" s="29">
        <v>5247688.0209999997</v>
      </c>
      <c r="AL334" s="29">
        <v>4208116.0999999996</v>
      </c>
      <c r="AM334" s="29">
        <v>6513629.9000000004</v>
      </c>
      <c r="AN334" s="29">
        <v>3752958.4249999998</v>
      </c>
      <c r="AO334" s="29">
        <v>7216492.7000000002</v>
      </c>
      <c r="AP334" s="29">
        <v>5247688.0209999997</v>
      </c>
      <c r="AQ334" s="29"/>
      <c r="AR334" s="29">
        <v>5247688.0209999997</v>
      </c>
    </row>
    <row r="335" spans="1:44" x14ac:dyDescent="0.25">
      <c r="A335" s="7">
        <v>1817</v>
      </c>
      <c r="B335" s="6" t="s">
        <v>715</v>
      </c>
      <c r="C335" s="13" t="s">
        <v>716</v>
      </c>
      <c r="E335" s="29">
        <v>950000</v>
      </c>
      <c r="F335" s="6" t="s">
        <v>1084</v>
      </c>
      <c r="G335" s="29">
        <v>890000</v>
      </c>
      <c r="H335" s="29">
        <v>430000</v>
      </c>
      <c r="I335" s="29">
        <v>1500000</v>
      </c>
      <c r="J335" s="6" t="s">
        <v>1087</v>
      </c>
      <c r="K335" s="29">
        <v>890000</v>
      </c>
      <c r="L335" s="29">
        <v>430000</v>
      </c>
      <c r="M335" s="29">
        <v>1500000</v>
      </c>
      <c r="N335" s="29">
        <v>0</v>
      </c>
      <c r="O335" s="29">
        <v>0</v>
      </c>
      <c r="P335" s="29">
        <v>0</v>
      </c>
      <c r="Q335" s="29">
        <v>890000</v>
      </c>
      <c r="R335" s="29">
        <v>430000</v>
      </c>
      <c r="S335" s="29">
        <v>1500000</v>
      </c>
      <c r="T335" s="29">
        <v>860000</v>
      </c>
      <c r="U335" s="29">
        <v>560000</v>
      </c>
      <c r="V335" s="29">
        <v>1300000</v>
      </c>
      <c r="W335" s="29">
        <v>560000</v>
      </c>
      <c r="X335" s="29">
        <v>1300000</v>
      </c>
      <c r="Y335" s="29">
        <v>0</v>
      </c>
      <c r="Z335" s="29">
        <v>0</v>
      </c>
      <c r="AA335" s="29">
        <v>560000</v>
      </c>
      <c r="AB335" s="29">
        <v>1300000</v>
      </c>
      <c r="AC335" s="33">
        <v>0.9364305087</v>
      </c>
      <c r="AD335" s="31">
        <v>1</v>
      </c>
      <c r="AE335" s="29">
        <v>4152</v>
      </c>
      <c r="AF335" s="29">
        <v>28</v>
      </c>
      <c r="AG335" s="7">
        <v>125</v>
      </c>
      <c r="AH335" s="7">
        <v>2</v>
      </c>
      <c r="AI335" s="35">
        <v>2.5245637965999999</v>
      </c>
      <c r="AJ335" s="35">
        <v>8.2793599900000001E-2</v>
      </c>
      <c r="AK335" s="29">
        <v>890243.03300000005</v>
      </c>
      <c r="AL335" s="29">
        <v>559778.1</v>
      </c>
      <c r="AM335" s="29">
        <v>1267734.3999999999</v>
      </c>
      <c r="AN335" s="29">
        <v>429561.72499999998</v>
      </c>
      <c r="AO335" s="29">
        <v>1461612.375</v>
      </c>
      <c r="AP335" s="29">
        <v>890243.03300000005</v>
      </c>
      <c r="AQ335" s="29"/>
      <c r="AR335" s="29">
        <v>890243.03300000005</v>
      </c>
    </row>
    <row r="336" spans="1:44" x14ac:dyDescent="0.25">
      <c r="A336" s="7">
        <v>1819</v>
      </c>
      <c r="B336" s="6" t="s">
        <v>717</v>
      </c>
      <c r="C336" s="13" t="s">
        <v>718</v>
      </c>
      <c r="E336" s="29">
        <v>200000</v>
      </c>
      <c r="F336" s="6" t="s">
        <v>100</v>
      </c>
      <c r="G336" s="29">
        <v>67000</v>
      </c>
      <c r="H336" s="29">
        <v>4800</v>
      </c>
      <c r="I336" s="29">
        <v>180000</v>
      </c>
      <c r="J336" s="6" t="s">
        <v>1087</v>
      </c>
      <c r="K336" s="29">
        <v>67000</v>
      </c>
      <c r="L336" s="29">
        <v>4800</v>
      </c>
      <c r="M336" s="29">
        <v>180000</v>
      </c>
      <c r="N336" s="29">
        <v>0</v>
      </c>
      <c r="O336" s="29">
        <v>0</v>
      </c>
      <c r="P336" s="29">
        <v>0</v>
      </c>
      <c r="Q336" s="29">
        <v>67000</v>
      </c>
      <c r="R336" s="29">
        <v>4800</v>
      </c>
      <c r="S336" s="29">
        <v>180000</v>
      </c>
      <c r="T336" s="29">
        <v>59000</v>
      </c>
      <c r="U336" s="29">
        <v>13000</v>
      </c>
      <c r="V336" s="29">
        <v>130000</v>
      </c>
      <c r="W336" s="29">
        <v>13000</v>
      </c>
      <c r="X336" s="29">
        <v>130000</v>
      </c>
      <c r="Y336" s="29">
        <v>0</v>
      </c>
      <c r="Z336" s="29">
        <v>0</v>
      </c>
      <c r="AA336" s="29">
        <v>13000</v>
      </c>
      <c r="AB336" s="29">
        <v>130000</v>
      </c>
      <c r="AC336" s="33">
        <v>0.63972530364990199</v>
      </c>
      <c r="AD336" s="31">
        <v>1</v>
      </c>
      <c r="AE336" s="29">
        <v>4152</v>
      </c>
      <c r="AF336" s="29">
        <v>8</v>
      </c>
      <c r="AG336" s="7">
        <v>200</v>
      </c>
      <c r="AH336" s="7">
        <v>1.75</v>
      </c>
      <c r="AI336" s="35">
        <v>1.3948661501999999</v>
      </c>
      <c r="AJ336" s="35">
        <v>3.26210958E-2</v>
      </c>
      <c r="AK336" s="29">
        <v>66933.289999999994</v>
      </c>
      <c r="AL336" s="29">
        <v>13416.1</v>
      </c>
      <c r="AM336" s="29">
        <v>128156.8</v>
      </c>
      <c r="AN336" s="29">
        <v>4834.375</v>
      </c>
      <c r="AO336" s="29">
        <v>175829.65</v>
      </c>
      <c r="AP336" s="29">
        <v>66933.289999999994</v>
      </c>
      <c r="AQ336" s="29"/>
      <c r="AR336" s="29">
        <v>66933.289999999994</v>
      </c>
    </row>
    <row r="337" spans="1:44" x14ac:dyDescent="0.25">
      <c r="A337" s="7">
        <v>1823</v>
      </c>
      <c r="B337" s="6" t="s">
        <v>719</v>
      </c>
      <c r="C337" s="13" t="s">
        <v>720</v>
      </c>
      <c r="E337" s="29">
        <v>170000</v>
      </c>
      <c r="F337" s="6" t="s">
        <v>1085</v>
      </c>
      <c r="G337" s="29">
        <v>33000</v>
      </c>
      <c r="H337" s="29">
        <v>7900</v>
      </c>
      <c r="I337" s="29">
        <v>74000</v>
      </c>
      <c r="J337" s="6" t="s">
        <v>1087</v>
      </c>
      <c r="K337" s="29">
        <v>33000</v>
      </c>
      <c r="L337" s="29">
        <v>7900</v>
      </c>
      <c r="M337" s="29">
        <v>74000</v>
      </c>
      <c r="N337" s="29">
        <v>0</v>
      </c>
      <c r="O337" s="29">
        <v>0</v>
      </c>
      <c r="P337" s="29">
        <v>0</v>
      </c>
      <c r="Q337" s="29">
        <v>33000</v>
      </c>
      <c r="R337" s="29">
        <v>7900</v>
      </c>
      <c r="S337" s="29">
        <v>74000</v>
      </c>
      <c r="T337" s="29">
        <v>31000</v>
      </c>
      <c r="U337" s="29">
        <v>14000</v>
      </c>
      <c r="V337" s="29">
        <v>55000</v>
      </c>
      <c r="W337" s="29">
        <v>14000</v>
      </c>
      <c r="X337" s="29">
        <v>55000</v>
      </c>
      <c r="Y337" s="29">
        <v>0</v>
      </c>
      <c r="Z337" s="29">
        <v>0</v>
      </c>
      <c r="AA337" s="29">
        <v>14000</v>
      </c>
      <c r="AB337" s="29">
        <v>55000</v>
      </c>
      <c r="AC337" s="33">
        <v>0.2008762966</v>
      </c>
      <c r="AD337" s="31">
        <v>1</v>
      </c>
      <c r="AE337" s="29">
        <v>4152</v>
      </c>
      <c r="AF337" s="29">
        <v>10</v>
      </c>
      <c r="AG337" s="7">
        <v>200</v>
      </c>
      <c r="AH337" s="7">
        <v>1.75</v>
      </c>
      <c r="AI337" s="35">
        <v>1.3948661501999999</v>
      </c>
      <c r="AJ337" s="35">
        <v>3.26210958E-2</v>
      </c>
      <c r="AK337" s="29">
        <v>33254.608999999997</v>
      </c>
      <c r="AL337" s="29">
        <v>14220.1</v>
      </c>
      <c r="AM337" s="29">
        <v>55039.9</v>
      </c>
      <c r="AN337" s="29">
        <v>7913.25</v>
      </c>
      <c r="AO337" s="29">
        <v>73760.625</v>
      </c>
      <c r="AP337" s="29">
        <v>33254.608999999997</v>
      </c>
      <c r="AQ337" s="29"/>
      <c r="AR337" s="29">
        <v>33254.608999999997</v>
      </c>
    </row>
    <row r="338" spans="1:44" x14ac:dyDescent="0.25">
      <c r="A338" s="7">
        <v>1824</v>
      </c>
      <c r="B338" s="6" t="s">
        <v>721</v>
      </c>
      <c r="C338" s="13" t="s">
        <v>722</v>
      </c>
      <c r="E338" s="29">
        <v>14000000</v>
      </c>
      <c r="F338" s="6" t="s">
        <v>1084</v>
      </c>
      <c r="G338" s="29">
        <v>9600000</v>
      </c>
      <c r="H338" s="29">
        <v>7500000</v>
      </c>
      <c r="I338" s="29">
        <v>12000000</v>
      </c>
      <c r="J338" s="6" t="s">
        <v>1087</v>
      </c>
      <c r="K338" s="29">
        <v>9600000</v>
      </c>
      <c r="L338" s="29">
        <v>7500000</v>
      </c>
      <c r="M338" s="29">
        <v>12000000</v>
      </c>
      <c r="N338" s="29">
        <v>0</v>
      </c>
      <c r="O338" s="29">
        <v>0</v>
      </c>
      <c r="P338" s="29">
        <v>0</v>
      </c>
      <c r="Q338" s="29">
        <v>9600000</v>
      </c>
      <c r="R338" s="29">
        <v>7500000</v>
      </c>
      <c r="S338" s="29">
        <v>12000000</v>
      </c>
      <c r="T338" s="29">
        <v>9500000</v>
      </c>
      <c r="U338" s="29">
        <v>8100000</v>
      </c>
      <c r="V338" s="29">
        <v>11000000</v>
      </c>
      <c r="W338" s="29">
        <v>8100000</v>
      </c>
      <c r="X338" s="29">
        <v>11000000</v>
      </c>
      <c r="Y338" s="29">
        <v>0</v>
      </c>
      <c r="Z338" s="29">
        <v>0</v>
      </c>
      <c r="AA338" s="29">
        <v>8100000</v>
      </c>
      <c r="AB338" s="29">
        <v>11000000</v>
      </c>
      <c r="AC338" s="33">
        <v>0.66838081299999996</v>
      </c>
      <c r="AD338" s="31">
        <v>1</v>
      </c>
      <c r="AE338" s="29">
        <v>4152</v>
      </c>
      <c r="AF338" s="29">
        <v>292</v>
      </c>
      <c r="AG338" s="7">
        <v>200</v>
      </c>
      <c r="AH338" s="7">
        <v>1.75</v>
      </c>
      <c r="AI338" s="35">
        <v>1.3839308707</v>
      </c>
      <c r="AJ338" s="35">
        <v>3.1358208700000001E-2</v>
      </c>
      <c r="AK338" s="29">
        <v>9598748.2960000001</v>
      </c>
      <c r="AL338" s="29">
        <v>8069405.7999999998</v>
      </c>
      <c r="AM338" s="29">
        <v>11187988.800000001</v>
      </c>
      <c r="AN338" s="29">
        <v>7488560.5</v>
      </c>
      <c r="AO338" s="29">
        <v>12176485.824999999</v>
      </c>
      <c r="AP338" s="29">
        <v>9598748.2960000001</v>
      </c>
      <c r="AQ338" s="29"/>
      <c r="AR338" s="29">
        <v>9598748.2960000001</v>
      </c>
    </row>
    <row r="339" spans="1:44" x14ac:dyDescent="0.25">
      <c r="A339" s="7">
        <v>1825</v>
      </c>
      <c r="B339" s="6" t="s">
        <v>723</v>
      </c>
      <c r="C339" s="13" t="s">
        <v>724</v>
      </c>
      <c r="E339" s="29">
        <v>170000</v>
      </c>
      <c r="F339" s="6" t="s">
        <v>1087</v>
      </c>
      <c r="G339" s="29">
        <v>170000</v>
      </c>
      <c r="H339" s="29">
        <v>100000</v>
      </c>
      <c r="I339" s="29">
        <v>260000</v>
      </c>
      <c r="J339" s="6" t="s">
        <v>1087</v>
      </c>
      <c r="K339" s="29">
        <v>170000</v>
      </c>
      <c r="L339" s="29">
        <v>100000</v>
      </c>
      <c r="M339" s="29">
        <v>260000</v>
      </c>
      <c r="N339" s="29">
        <v>0</v>
      </c>
      <c r="O339" s="29">
        <v>0</v>
      </c>
      <c r="P339" s="29">
        <v>0</v>
      </c>
      <c r="Q339" s="29">
        <v>170000</v>
      </c>
      <c r="R339" s="29">
        <v>100000</v>
      </c>
      <c r="S339" s="29">
        <v>260000</v>
      </c>
      <c r="T339" s="29">
        <v>160000</v>
      </c>
      <c r="U339" s="29">
        <v>120000</v>
      </c>
      <c r="V339" s="29">
        <v>220000</v>
      </c>
      <c r="W339" s="29">
        <v>120000</v>
      </c>
      <c r="X339" s="29">
        <v>220000</v>
      </c>
      <c r="Y339" s="29">
        <v>0</v>
      </c>
      <c r="Z339" s="29">
        <v>0</v>
      </c>
      <c r="AA339" s="29">
        <v>120000</v>
      </c>
      <c r="AB339" s="29">
        <v>220000</v>
      </c>
      <c r="AC339" s="33">
        <v>1</v>
      </c>
      <c r="AD339" s="31">
        <v>1</v>
      </c>
      <c r="AE339" s="29">
        <v>4152</v>
      </c>
      <c r="AF339" s="29">
        <v>93</v>
      </c>
      <c r="AG339" s="7">
        <v>200</v>
      </c>
      <c r="AH339" s="7">
        <v>2</v>
      </c>
      <c r="AI339" s="35">
        <v>1.4233609782000001</v>
      </c>
      <c r="AJ339" s="35">
        <v>1.42542286E-2</v>
      </c>
      <c r="AK339" s="29">
        <v>167963.98699999999</v>
      </c>
      <c r="AL339" s="29">
        <v>121212.2</v>
      </c>
      <c r="AM339" s="29">
        <v>222220.1</v>
      </c>
      <c r="AN339" s="29">
        <v>102926.5</v>
      </c>
      <c r="AO339" s="29">
        <v>256060.22500000001</v>
      </c>
      <c r="AP339" s="29">
        <v>167963.98699999999</v>
      </c>
      <c r="AQ339" s="29"/>
      <c r="AR339" s="29">
        <v>167963.98699999999</v>
      </c>
    </row>
    <row r="340" spans="1:44" x14ac:dyDescent="0.25">
      <c r="A340" s="7">
        <v>1828</v>
      </c>
      <c r="B340" s="6" t="s">
        <v>725</v>
      </c>
      <c r="C340" s="13" t="s">
        <v>726</v>
      </c>
      <c r="E340" s="29">
        <v>26000000</v>
      </c>
      <c r="F340" s="6" t="s">
        <v>1095</v>
      </c>
      <c r="G340" s="29">
        <v>26000000</v>
      </c>
      <c r="H340" s="29">
        <v>20000000</v>
      </c>
      <c r="I340" s="29">
        <v>36000000</v>
      </c>
      <c r="J340" s="6" t="s">
        <v>1095</v>
      </c>
      <c r="K340" s="29">
        <v>15000000</v>
      </c>
      <c r="L340" s="29">
        <v>8100000</v>
      </c>
      <c r="M340" s="29">
        <v>25000000</v>
      </c>
      <c r="N340" s="29">
        <v>17000000</v>
      </c>
      <c r="O340" s="29">
        <v>14000000</v>
      </c>
      <c r="P340" s="29">
        <v>20000000</v>
      </c>
      <c r="Q340" s="29">
        <v>9600000</v>
      </c>
      <c r="R340" s="29">
        <v>3800000</v>
      </c>
      <c r="S340" s="29">
        <v>19000000</v>
      </c>
      <c r="T340" s="29">
        <v>26000000</v>
      </c>
      <c r="U340" s="29">
        <v>21000000</v>
      </c>
      <c r="V340" s="29">
        <v>32000000</v>
      </c>
      <c r="W340" s="29">
        <v>10000000</v>
      </c>
      <c r="X340" s="29">
        <v>21000000</v>
      </c>
      <c r="Y340" s="29">
        <v>15000000</v>
      </c>
      <c r="Z340" s="29">
        <v>19000000</v>
      </c>
      <c r="AA340" s="29">
        <v>5300000</v>
      </c>
      <c r="AB340" s="29">
        <v>15000000</v>
      </c>
      <c r="AC340" s="33">
        <v>1</v>
      </c>
      <c r="AD340" s="31">
        <v>1</v>
      </c>
      <c r="AE340" s="29">
        <v>4152</v>
      </c>
      <c r="AF340" s="29">
        <v>63</v>
      </c>
      <c r="AG340" s="7">
        <v>200</v>
      </c>
      <c r="AH340" s="7">
        <v>2</v>
      </c>
      <c r="AI340" s="35">
        <v>1.6270673621</v>
      </c>
      <c r="AJ340" s="35">
        <v>0.42921109419999998</v>
      </c>
      <c r="AK340" s="29">
        <v>26412817.384</v>
      </c>
      <c r="AL340" s="29">
        <v>21383435.399999999</v>
      </c>
      <c r="AM340" s="29">
        <v>32118917</v>
      </c>
      <c r="AN340" s="29">
        <v>19500389.024999999</v>
      </c>
      <c r="AO340" s="29">
        <v>36142545.850000001</v>
      </c>
      <c r="AP340" s="29">
        <v>14521083.085000001</v>
      </c>
      <c r="AQ340" s="29">
        <v>16819029.660999998</v>
      </c>
      <c r="AR340" s="29">
        <v>9593787.7229999993</v>
      </c>
    </row>
    <row r="341" spans="1:44" x14ac:dyDescent="0.25">
      <c r="A341" s="7">
        <v>1829</v>
      </c>
      <c r="B341" s="6" t="s">
        <v>727</v>
      </c>
      <c r="C341" s="13" t="s">
        <v>728</v>
      </c>
      <c r="E341" s="29">
        <v>240000000</v>
      </c>
      <c r="F341" s="6" t="s">
        <v>1088</v>
      </c>
      <c r="G341" s="29">
        <v>230000000</v>
      </c>
      <c r="H341" s="29">
        <v>210000000</v>
      </c>
      <c r="I341" s="29">
        <v>250000000</v>
      </c>
      <c r="J341" s="6" t="s">
        <v>1086</v>
      </c>
      <c r="K341" s="29">
        <v>230000000</v>
      </c>
      <c r="L341" s="29">
        <v>210000000</v>
      </c>
      <c r="M341" s="29">
        <v>250000000</v>
      </c>
      <c r="N341" s="29">
        <v>130000000</v>
      </c>
      <c r="O341" s="29">
        <v>110000000</v>
      </c>
      <c r="P341" s="29">
        <v>150000000</v>
      </c>
      <c r="Q341" s="29">
        <v>100000000</v>
      </c>
      <c r="R341" s="29">
        <v>96000000</v>
      </c>
      <c r="S341" s="29">
        <v>110000000</v>
      </c>
      <c r="T341" s="29">
        <v>230000000</v>
      </c>
      <c r="U341" s="29">
        <v>220000000</v>
      </c>
      <c r="V341" s="29">
        <v>240000000</v>
      </c>
      <c r="W341" s="29">
        <v>220000000</v>
      </c>
      <c r="X341" s="29">
        <v>240000000</v>
      </c>
      <c r="Y341" s="29">
        <v>120000000</v>
      </c>
      <c r="Z341" s="29">
        <v>140000000</v>
      </c>
      <c r="AA341" s="29">
        <v>98000000</v>
      </c>
      <c r="AB341" s="29">
        <v>110000000</v>
      </c>
      <c r="AC341" s="33">
        <v>0.97919367999999996</v>
      </c>
      <c r="AD341" s="31">
        <v>1</v>
      </c>
      <c r="AE341" s="29">
        <v>4152</v>
      </c>
      <c r="AF341" s="29">
        <v>3072</v>
      </c>
      <c r="AG341" s="7">
        <v>125</v>
      </c>
      <c r="AH341" s="7">
        <v>2</v>
      </c>
      <c r="AI341" s="35">
        <v>2.0042568265999998</v>
      </c>
      <c r="AJ341" s="35">
        <v>4.7030531799999997E-2</v>
      </c>
      <c r="AK341" s="29">
        <v>230957565.94999999</v>
      </c>
      <c r="AL341" s="29">
        <v>219486987.69999999</v>
      </c>
      <c r="AM341" s="29">
        <v>242540818</v>
      </c>
      <c r="AN341" s="29">
        <v>213378476.58000001</v>
      </c>
      <c r="AO341" s="29">
        <v>249819911.83000001</v>
      </c>
      <c r="AP341" s="29">
        <v>230095743.94999999</v>
      </c>
      <c r="AQ341" s="29">
        <v>129291957.45</v>
      </c>
      <c r="AR341" s="29">
        <v>101665608.5</v>
      </c>
    </row>
    <row r="342" spans="1:44" x14ac:dyDescent="0.25">
      <c r="A342" s="7">
        <v>1830</v>
      </c>
      <c r="B342" s="6" t="s">
        <v>729</v>
      </c>
      <c r="C342" s="13" t="s">
        <v>730</v>
      </c>
      <c r="E342" s="29">
        <v>60000000</v>
      </c>
      <c r="F342" s="6" t="s">
        <v>1086</v>
      </c>
      <c r="G342" s="29">
        <v>60000000</v>
      </c>
      <c r="H342" s="29">
        <v>51000000</v>
      </c>
      <c r="I342" s="29">
        <v>70000000</v>
      </c>
      <c r="J342" s="6" t="s">
        <v>1086</v>
      </c>
      <c r="K342" s="29">
        <v>60000000</v>
      </c>
      <c r="L342" s="29">
        <v>51000000</v>
      </c>
      <c r="M342" s="29">
        <v>70000000</v>
      </c>
      <c r="N342" s="29">
        <v>51000000</v>
      </c>
      <c r="O342" s="29">
        <v>42000000</v>
      </c>
      <c r="P342" s="29">
        <v>61000000</v>
      </c>
      <c r="Q342" s="29">
        <v>9100000</v>
      </c>
      <c r="R342" s="29">
        <v>7200000</v>
      </c>
      <c r="S342" s="29">
        <v>12000000</v>
      </c>
      <c r="T342" s="29">
        <v>60000000</v>
      </c>
      <c r="U342" s="29">
        <v>54000000</v>
      </c>
      <c r="V342" s="29">
        <v>66000000</v>
      </c>
      <c r="W342" s="29">
        <v>54000000</v>
      </c>
      <c r="X342" s="29">
        <v>66000000</v>
      </c>
      <c r="Y342" s="29">
        <v>45000000</v>
      </c>
      <c r="Z342" s="29">
        <v>57000000</v>
      </c>
      <c r="AA342" s="29">
        <v>7700000</v>
      </c>
      <c r="AB342" s="29">
        <v>11000000</v>
      </c>
      <c r="AC342" s="33">
        <v>0.99956321889999999</v>
      </c>
      <c r="AD342" s="31">
        <v>1</v>
      </c>
      <c r="AE342" s="29">
        <v>4152</v>
      </c>
      <c r="AF342" s="29">
        <v>689</v>
      </c>
      <c r="AG342" s="7">
        <v>125</v>
      </c>
      <c r="AH342" s="7">
        <v>2</v>
      </c>
      <c r="AI342" s="35">
        <v>1.4906212524</v>
      </c>
      <c r="AJ342" s="35">
        <v>3.9537501900000001E-2</v>
      </c>
      <c r="AK342" s="29">
        <v>60149305.858000003</v>
      </c>
      <c r="AL342" s="29">
        <v>54345691.200000003</v>
      </c>
      <c r="AM342" s="29">
        <v>66272946.899999999</v>
      </c>
      <c r="AN342" s="29">
        <v>51431420.674999997</v>
      </c>
      <c r="AO342" s="29">
        <v>69797011.5</v>
      </c>
      <c r="AP342" s="29">
        <v>60141963.858000003</v>
      </c>
      <c r="AQ342" s="29">
        <v>51056195.089000002</v>
      </c>
      <c r="AR342" s="29">
        <v>9093110.7689999994</v>
      </c>
    </row>
    <row r="343" spans="1:44" x14ac:dyDescent="0.25">
      <c r="A343" s="7">
        <v>1831</v>
      </c>
      <c r="B343" s="6" t="s">
        <v>731</v>
      </c>
      <c r="C343" s="13" t="s">
        <v>732</v>
      </c>
      <c r="E343" s="29">
        <v>17000000</v>
      </c>
      <c r="F343" s="6" t="s">
        <v>1087</v>
      </c>
      <c r="G343" s="29">
        <v>17000000</v>
      </c>
      <c r="H343" s="29">
        <v>13000000</v>
      </c>
      <c r="I343" s="29">
        <v>21000000</v>
      </c>
      <c r="J343" s="6" t="s">
        <v>1087</v>
      </c>
      <c r="K343" s="29">
        <v>17000000</v>
      </c>
      <c r="L343" s="29">
        <v>13000000</v>
      </c>
      <c r="M343" s="29">
        <v>21000000</v>
      </c>
      <c r="N343" s="29">
        <v>150000</v>
      </c>
      <c r="O343" s="29">
        <v>62000</v>
      </c>
      <c r="P343" s="29">
        <v>290000</v>
      </c>
      <c r="Q343" s="29">
        <v>17000000</v>
      </c>
      <c r="R343" s="29">
        <v>13000000</v>
      </c>
      <c r="S343" s="29">
        <v>21000000</v>
      </c>
      <c r="T343" s="29">
        <v>17000000</v>
      </c>
      <c r="U343" s="29">
        <v>14000000</v>
      </c>
      <c r="V343" s="29">
        <v>20000000</v>
      </c>
      <c r="W343" s="29">
        <v>14000000</v>
      </c>
      <c r="X343" s="29">
        <v>20000000</v>
      </c>
      <c r="Y343" s="29">
        <v>88000</v>
      </c>
      <c r="Z343" s="29">
        <v>230000</v>
      </c>
      <c r="AA343" s="29">
        <v>14000000</v>
      </c>
      <c r="AB343" s="29">
        <v>19000000</v>
      </c>
      <c r="AC343" s="33">
        <v>1</v>
      </c>
      <c r="AD343" s="31">
        <v>1</v>
      </c>
      <c r="AE343" s="29">
        <v>4152</v>
      </c>
      <c r="AF343" s="29">
        <v>490</v>
      </c>
      <c r="AG343" s="7">
        <v>200</v>
      </c>
      <c r="AH343" s="7">
        <v>2</v>
      </c>
      <c r="AI343" s="35">
        <v>1.7408458154999999</v>
      </c>
      <c r="AJ343" s="35">
        <v>5.4876804500000001E-2</v>
      </c>
      <c r="AK343" s="29">
        <v>16834980.596999999</v>
      </c>
      <c r="AL343" s="29">
        <v>14093219.800000001</v>
      </c>
      <c r="AM343" s="29">
        <v>19659607.600000001</v>
      </c>
      <c r="AN343" s="29">
        <v>13184669.6</v>
      </c>
      <c r="AO343" s="29">
        <v>21222965.600000001</v>
      </c>
      <c r="AP343" s="29">
        <v>16834980.596999999</v>
      </c>
      <c r="AQ343" s="29">
        <v>152045.30499999999</v>
      </c>
      <c r="AR343" s="29">
        <v>16682935.291999999</v>
      </c>
    </row>
    <row r="344" spans="1:44" x14ac:dyDescent="0.25">
      <c r="A344" s="7">
        <v>1832</v>
      </c>
      <c r="B344" s="6" t="s">
        <v>733</v>
      </c>
      <c r="C344" s="13" t="s">
        <v>734</v>
      </c>
      <c r="E344" s="29">
        <v>9300000</v>
      </c>
      <c r="F344" s="6" t="s">
        <v>1087</v>
      </c>
      <c r="G344" s="29">
        <v>9300000</v>
      </c>
      <c r="H344" s="29">
        <v>8300000</v>
      </c>
      <c r="I344" s="29">
        <v>10000000</v>
      </c>
      <c r="J344" s="6" t="s">
        <v>1087</v>
      </c>
      <c r="K344" s="29">
        <v>9300000</v>
      </c>
      <c r="L344" s="29">
        <v>8300000</v>
      </c>
      <c r="M344" s="29">
        <v>10000000</v>
      </c>
      <c r="N344" s="29">
        <v>110000</v>
      </c>
      <c r="O344" s="29">
        <v>70000</v>
      </c>
      <c r="P344" s="29">
        <v>180000</v>
      </c>
      <c r="Q344" s="29">
        <v>9200000</v>
      </c>
      <c r="R344" s="29">
        <v>8200000</v>
      </c>
      <c r="S344" s="29">
        <v>10000000</v>
      </c>
      <c r="T344" s="29">
        <v>9300000</v>
      </c>
      <c r="U344" s="29">
        <v>8700000</v>
      </c>
      <c r="V344" s="29">
        <v>10000000</v>
      </c>
      <c r="W344" s="29">
        <v>8700000</v>
      </c>
      <c r="X344" s="29">
        <v>10000000</v>
      </c>
      <c r="Y344" s="29">
        <v>80000</v>
      </c>
      <c r="Z344" s="29">
        <v>150000</v>
      </c>
      <c r="AA344" s="29">
        <v>8600000</v>
      </c>
      <c r="AB344" s="29">
        <v>9900000</v>
      </c>
      <c r="AC344" s="33">
        <v>1</v>
      </c>
      <c r="AD344" s="31">
        <v>1</v>
      </c>
      <c r="AE344" s="29">
        <v>4152</v>
      </c>
      <c r="AF344" s="29">
        <v>1573</v>
      </c>
      <c r="AG344" s="7">
        <v>200</v>
      </c>
      <c r="AH344" s="7">
        <v>2</v>
      </c>
      <c r="AI344" s="35">
        <v>1.0841129944000001</v>
      </c>
      <c r="AJ344" s="35">
        <v>1.0277895299999999E-2</v>
      </c>
      <c r="AK344" s="29">
        <v>9333610.7119999994</v>
      </c>
      <c r="AL344" s="29">
        <v>8696769.3000000007</v>
      </c>
      <c r="AM344" s="29">
        <v>9978225.9000000004</v>
      </c>
      <c r="AN344" s="29">
        <v>8343802.2999999998</v>
      </c>
      <c r="AO344" s="29">
        <v>10387703.85</v>
      </c>
      <c r="AP344" s="29">
        <v>9333610.7119999994</v>
      </c>
      <c r="AQ344" s="29">
        <v>114037.13800000001</v>
      </c>
      <c r="AR344" s="29">
        <v>9219573.5739999991</v>
      </c>
    </row>
    <row r="345" spans="1:44" x14ac:dyDescent="0.25">
      <c r="A345" s="7">
        <v>1834</v>
      </c>
      <c r="B345" s="6" t="s">
        <v>735</v>
      </c>
      <c r="C345" s="13" t="s">
        <v>736</v>
      </c>
      <c r="E345" s="29">
        <v>1100000</v>
      </c>
      <c r="F345" s="6" t="s">
        <v>1085</v>
      </c>
      <c r="G345" s="29">
        <v>290000</v>
      </c>
      <c r="H345" s="29">
        <v>150000</v>
      </c>
      <c r="I345" s="29">
        <v>520000</v>
      </c>
      <c r="J345" s="6" t="s">
        <v>1087</v>
      </c>
      <c r="K345" s="29">
        <v>290000</v>
      </c>
      <c r="L345" s="29">
        <v>150000</v>
      </c>
      <c r="M345" s="29">
        <v>520000</v>
      </c>
      <c r="N345" s="29">
        <v>0</v>
      </c>
      <c r="O345" s="29">
        <v>0</v>
      </c>
      <c r="P345" s="29">
        <v>0</v>
      </c>
      <c r="Q345" s="29">
        <v>290000</v>
      </c>
      <c r="R345" s="29">
        <v>150000</v>
      </c>
      <c r="S345" s="29">
        <v>520000</v>
      </c>
      <c r="T345" s="29">
        <v>280000</v>
      </c>
      <c r="U345" s="29">
        <v>190000</v>
      </c>
      <c r="V345" s="29">
        <v>410000</v>
      </c>
      <c r="W345" s="29">
        <v>190000</v>
      </c>
      <c r="X345" s="29">
        <v>410000</v>
      </c>
      <c r="Y345" s="29">
        <v>0</v>
      </c>
      <c r="Z345" s="29">
        <v>0</v>
      </c>
      <c r="AA345" s="29">
        <v>190000</v>
      </c>
      <c r="AB345" s="29">
        <v>410000</v>
      </c>
      <c r="AC345" s="33">
        <v>0.26215713959999998</v>
      </c>
      <c r="AD345" s="31">
        <v>1</v>
      </c>
      <c r="AE345" s="29">
        <v>4152</v>
      </c>
      <c r="AF345" s="29">
        <v>49</v>
      </c>
      <c r="AG345" s="7">
        <v>200</v>
      </c>
      <c r="AH345" s="7">
        <v>1.75</v>
      </c>
      <c r="AI345" s="35">
        <v>1.6270673621</v>
      </c>
      <c r="AJ345" s="35">
        <v>0.42921109419999998</v>
      </c>
      <c r="AK345" s="29">
        <v>293553.53000000003</v>
      </c>
      <c r="AL345" s="29">
        <v>186262.2</v>
      </c>
      <c r="AM345" s="29">
        <v>412763.1</v>
      </c>
      <c r="AN345" s="29">
        <v>151123.47500000001</v>
      </c>
      <c r="AO345" s="29">
        <v>523777.27500000002</v>
      </c>
      <c r="AP345" s="29">
        <v>293553.53000000003</v>
      </c>
      <c r="AQ345" s="29"/>
      <c r="AR345" s="29">
        <v>293553.53000000003</v>
      </c>
    </row>
    <row r="346" spans="1:44" x14ac:dyDescent="0.25">
      <c r="A346" s="7">
        <v>1835</v>
      </c>
      <c r="B346" s="6" t="s">
        <v>737</v>
      </c>
      <c r="C346" s="13" t="s">
        <v>738</v>
      </c>
      <c r="E346" s="29">
        <v>35000000</v>
      </c>
      <c r="F346" s="6" t="s">
        <v>1087</v>
      </c>
      <c r="G346" s="29">
        <v>35000000</v>
      </c>
      <c r="H346" s="29">
        <v>30000000</v>
      </c>
      <c r="I346" s="29">
        <v>41000000</v>
      </c>
      <c r="J346" s="6" t="s">
        <v>1087</v>
      </c>
      <c r="K346" s="29">
        <v>35000000</v>
      </c>
      <c r="L346" s="29">
        <v>30000000</v>
      </c>
      <c r="M346" s="29">
        <v>41000000</v>
      </c>
      <c r="N346" s="29">
        <v>13000000</v>
      </c>
      <c r="O346" s="29">
        <v>9900000</v>
      </c>
      <c r="P346" s="29">
        <v>17000000</v>
      </c>
      <c r="Q346" s="29">
        <v>22000000</v>
      </c>
      <c r="R346" s="29">
        <v>19000000</v>
      </c>
      <c r="S346" s="29">
        <v>26000000</v>
      </c>
      <c r="T346" s="29">
        <v>35000000</v>
      </c>
      <c r="U346" s="29">
        <v>32000000</v>
      </c>
      <c r="V346" s="29">
        <v>38000000</v>
      </c>
      <c r="W346" s="29">
        <v>32000000</v>
      </c>
      <c r="X346" s="29">
        <v>38000000</v>
      </c>
      <c r="Y346" s="29">
        <v>11000000</v>
      </c>
      <c r="Z346" s="29">
        <v>15000000</v>
      </c>
      <c r="AA346" s="29">
        <v>20000000</v>
      </c>
      <c r="AB346" s="29">
        <v>24000000</v>
      </c>
      <c r="AC346" s="33">
        <v>1</v>
      </c>
      <c r="AD346" s="31">
        <v>1</v>
      </c>
      <c r="AE346" s="29">
        <v>4152</v>
      </c>
      <c r="AF346" s="29">
        <v>1464</v>
      </c>
      <c r="AG346" s="7">
        <v>200</v>
      </c>
      <c r="AH346" s="7">
        <v>2</v>
      </c>
      <c r="AI346" s="35">
        <v>1.4850973609</v>
      </c>
      <c r="AJ346" s="35">
        <v>3.5005191300000002E-2</v>
      </c>
      <c r="AK346" s="29">
        <v>35053955.111000001</v>
      </c>
      <c r="AL346" s="29">
        <v>31892348.399999999</v>
      </c>
      <c r="AM346" s="29">
        <v>38493154</v>
      </c>
      <c r="AN346" s="29">
        <v>30395396.75</v>
      </c>
      <c r="AO346" s="29">
        <v>40746140.049999997</v>
      </c>
      <c r="AP346" s="29">
        <v>35053955.111000001</v>
      </c>
      <c r="AQ346" s="29">
        <v>13053214.448999999</v>
      </c>
      <c r="AR346" s="29">
        <v>22000740.662</v>
      </c>
    </row>
    <row r="347" spans="1:44" x14ac:dyDescent="0.25">
      <c r="A347" s="7">
        <v>1836</v>
      </c>
      <c r="B347" s="6" t="s">
        <v>739</v>
      </c>
      <c r="C347" s="13" t="s">
        <v>740</v>
      </c>
      <c r="E347" s="29">
        <v>11000000</v>
      </c>
      <c r="F347" s="6" t="s">
        <v>1084</v>
      </c>
      <c r="G347" s="29">
        <v>11000000</v>
      </c>
      <c r="H347" s="29">
        <v>9100000</v>
      </c>
      <c r="I347" s="29">
        <v>12000000</v>
      </c>
      <c r="J347" s="6" t="s">
        <v>1087</v>
      </c>
      <c r="K347" s="29">
        <v>11000000</v>
      </c>
      <c r="L347" s="29">
        <v>9100000</v>
      </c>
      <c r="M347" s="29">
        <v>12000000</v>
      </c>
      <c r="N347" s="29">
        <v>54000</v>
      </c>
      <c r="O347" s="29">
        <v>33000</v>
      </c>
      <c r="P347" s="29">
        <v>82000</v>
      </c>
      <c r="Q347" s="29">
        <v>11000000</v>
      </c>
      <c r="R347" s="29">
        <v>9000000</v>
      </c>
      <c r="S347" s="29">
        <v>12000000</v>
      </c>
      <c r="T347" s="29">
        <v>11000000</v>
      </c>
      <c r="U347" s="29">
        <v>9500000</v>
      </c>
      <c r="V347" s="29">
        <v>12000000</v>
      </c>
      <c r="W347" s="29">
        <v>9500000</v>
      </c>
      <c r="X347" s="29">
        <v>12000000</v>
      </c>
      <c r="Y347" s="29">
        <v>39000</v>
      </c>
      <c r="Z347" s="29">
        <v>71000</v>
      </c>
      <c r="AA347" s="29">
        <v>9500000</v>
      </c>
      <c r="AB347" s="29">
        <v>12000000</v>
      </c>
      <c r="AC347" s="33">
        <v>0.94206287389999999</v>
      </c>
      <c r="AD347" s="31">
        <v>1</v>
      </c>
      <c r="AE347" s="29">
        <v>4152</v>
      </c>
      <c r="AF347" s="29">
        <v>1181</v>
      </c>
      <c r="AG347" s="7">
        <v>200</v>
      </c>
      <c r="AH347" s="7">
        <v>1.5</v>
      </c>
      <c r="AI347" s="35">
        <v>1.1538995047</v>
      </c>
      <c r="AJ347" s="35">
        <v>1.52032214E-2</v>
      </c>
      <c r="AK347" s="29">
        <v>10638361.01</v>
      </c>
      <c r="AL347" s="29">
        <v>9544305.6999999993</v>
      </c>
      <c r="AM347" s="29">
        <v>11705348.9</v>
      </c>
      <c r="AN347" s="29">
        <v>9082167.5999999996</v>
      </c>
      <c r="AO347" s="29">
        <v>12332732.425000001</v>
      </c>
      <c r="AP347" s="29">
        <v>10638361.01</v>
      </c>
      <c r="AQ347" s="29">
        <v>54152.713000000003</v>
      </c>
      <c r="AR347" s="29">
        <v>10584208.297</v>
      </c>
    </row>
    <row r="348" spans="1:44" x14ac:dyDescent="0.25">
      <c r="A348" s="7">
        <v>1837</v>
      </c>
      <c r="B348" s="6" t="s">
        <v>741</v>
      </c>
      <c r="C348" s="13" t="s">
        <v>742</v>
      </c>
      <c r="E348" s="29">
        <v>200000</v>
      </c>
      <c r="F348" s="6" t="s">
        <v>100</v>
      </c>
      <c r="G348" s="29">
        <v>50</v>
      </c>
      <c r="H348" s="29"/>
      <c r="I348" s="29"/>
      <c r="J348" s="6" t="s">
        <v>20</v>
      </c>
      <c r="K348" s="29"/>
      <c r="L348" s="29"/>
      <c r="M348" s="29"/>
      <c r="N348" s="29">
        <v>0</v>
      </c>
      <c r="O348" s="29"/>
      <c r="P348" s="29"/>
      <c r="Q348" s="29"/>
      <c r="R348" s="29"/>
      <c r="S348" s="29"/>
      <c r="T348" s="29"/>
      <c r="U348" s="29"/>
      <c r="V348" s="29"/>
      <c r="W348" s="29"/>
      <c r="X348" s="29"/>
      <c r="Y348" s="29"/>
      <c r="Z348" s="29"/>
      <c r="AA348" s="29"/>
      <c r="AB348" s="29"/>
      <c r="AC348" s="33">
        <v>2.5000000372528999E-4</v>
      </c>
      <c r="AD348" s="31">
        <v>1</v>
      </c>
      <c r="AE348" s="29"/>
      <c r="AF348" s="29"/>
      <c r="AK348" s="29"/>
      <c r="AL348" s="29"/>
      <c r="AM348" s="29"/>
      <c r="AN348" s="29"/>
      <c r="AO348" s="29"/>
      <c r="AP348" s="29"/>
      <c r="AQ348" s="29"/>
      <c r="AR348" s="29"/>
    </row>
    <row r="349" spans="1:44" x14ac:dyDescent="0.25">
      <c r="A349" s="7">
        <v>1838</v>
      </c>
      <c r="B349" s="6" t="s">
        <v>743</v>
      </c>
      <c r="C349" s="13" t="s">
        <v>744</v>
      </c>
      <c r="E349" s="29">
        <v>62000000</v>
      </c>
      <c r="F349" s="6" t="s">
        <v>1085</v>
      </c>
      <c r="G349" s="29">
        <v>31000000</v>
      </c>
      <c r="H349" s="29">
        <v>26000000</v>
      </c>
      <c r="I349" s="29">
        <v>37000000</v>
      </c>
      <c r="J349" s="6" t="s">
        <v>1087</v>
      </c>
      <c r="K349" s="29">
        <v>31000000</v>
      </c>
      <c r="L349" s="29">
        <v>26000000</v>
      </c>
      <c r="M349" s="29">
        <v>37000000</v>
      </c>
      <c r="N349" s="29">
        <v>0</v>
      </c>
      <c r="O349" s="29">
        <v>0</v>
      </c>
      <c r="P349" s="29">
        <v>0</v>
      </c>
      <c r="Q349" s="29">
        <v>31000000</v>
      </c>
      <c r="R349" s="29">
        <v>26000000</v>
      </c>
      <c r="S349" s="29">
        <v>37000000</v>
      </c>
      <c r="T349" s="29">
        <v>31000000</v>
      </c>
      <c r="U349" s="29">
        <v>27000000</v>
      </c>
      <c r="V349" s="29">
        <v>35000000</v>
      </c>
      <c r="W349" s="29">
        <v>27000000</v>
      </c>
      <c r="X349" s="29">
        <v>35000000</v>
      </c>
      <c r="Y349" s="29">
        <v>0</v>
      </c>
      <c r="Z349" s="29">
        <v>0</v>
      </c>
      <c r="AA349" s="29">
        <v>27000000</v>
      </c>
      <c r="AB349" s="29">
        <v>35000000</v>
      </c>
      <c r="AC349" s="33">
        <v>0.49698209110000002</v>
      </c>
      <c r="AD349" s="31">
        <v>1</v>
      </c>
      <c r="AE349" s="29">
        <v>4152</v>
      </c>
      <c r="AF349" s="29">
        <v>296</v>
      </c>
      <c r="AG349" s="7">
        <v>125</v>
      </c>
      <c r="AH349" s="7">
        <v>2</v>
      </c>
      <c r="AI349" s="35">
        <v>1.7097998075</v>
      </c>
      <c r="AJ349" s="35">
        <v>5.1748895000000003E-2</v>
      </c>
      <c r="AK349" s="29">
        <v>31040031.577</v>
      </c>
      <c r="AL349" s="29">
        <v>27457287.600000001</v>
      </c>
      <c r="AM349" s="29">
        <v>34846852.100000001</v>
      </c>
      <c r="AN349" s="29">
        <v>26230407.875</v>
      </c>
      <c r="AO349" s="29">
        <v>36800520.700000003</v>
      </c>
      <c r="AP349" s="29">
        <v>31040031.577</v>
      </c>
      <c r="AQ349" s="29"/>
      <c r="AR349" s="29">
        <v>31040031.577</v>
      </c>
    </row>
    <row r="350" spans="1:44" x14ac:dyDescent="0.25">
      <c r="A350" s="7">
        <v>1839</v>
      </c>
      <c r="B350" s="6" t="s">
        <v>745</v>
      </c>
      <c r="C350" s="13" t="s">
        <v>746</v>
      </c>
      <c r="E350" s="29">
        <v>5400000</v>
      </c>
      <c r="F350" s="6" t="s">
        <v>1087</v>
      </c>
      <c r="G350" s="29">
        <v>5400000</v>
      </c>
      <c r="H350" s="29">
        <v>3500000</v>
      </c>
      <c r="I350" s="29">
        <v>8200000</v>
      </c>
      <c r="J350" s="6" t="s">
        <v>1087</v>
      </c>
      <c r="K350" s="29">
        <v>5400000</v>
      </c>
      <c r="L350" s="29">
        <v>3500000</v>
      </c>
      <c r="M350" s="29">
        <v>8200000</v>
      </c>
      <c r="N350" s="29">
        <v>0</v>
      </c>
      <c r="O350" s="29">
        <v>0</v>
      </c>
      <c r="P350" s="29">
        <v>0</v>
      </c>
      <c r="Q350" s="29">
        <v>5400000</v>
      </c>
      <c r="R350" s="29">
        <v>3500000</v>
      </c>
      <c r="S350" s="29">
        <v>8200000</v>
      </c>
      <c r="T350" s="29">
        <v>5200000</v>
      </c>
      <c r="U350" s="29">
        <v>3900000</v>
      </c>
      <c r="V350" s="29">
        <v>7100000</v>
      </c>
      <c r="W350" s="29">
        <v>3900000</v>
      </c>
      <c r="X350" s="29">
        <v>7100000</v>
      </c>
      <c r="Y350" s="29">
        <v>0</v>
      </c>
      <c r="Z350" s="29">
        <v>0</v>
      </c>
      <c r="AA350" s="29">
        <v>3900000</v>
      </c>
      <c r="AB350" s="29">
        <v>7100000</v>
      </c>
      <c r="AC350" s="33">
        <v>1</v>
      </c>
      <c r="AD350" s="31">
        <v>1</v>
      </c>
      <c r="AE350" s="29">
        <v>4152</v>
      </c>
      <c r="AF350" s="29">
        <v>167</v>
      </c>
      <c r="AG350" s="7">
        <v>200</v>
      </c>
      <c r="AH350" s="7">
        <v>2</v>
      </c>
      <c r="AI350" s="35">
        <v>1.4310572002999999</v>
      </c>
      <c r="AJ350" s="35">
        <v>8.8188489300000006E-2</v>
      </c>
      <c r="AK350" s="29">
        <v>5386122.7230000002</v>
      </c>
      <c r="AL350" s="29">
        <v>3938005.3</v>
      </c>
      <c r="AM350" s="29">
        <v>7140889.9000000004</v>
      </c>
      <c r="AN350" s="29">
        <v>3484949.2749999999</v>
      </c>
      <c r="AO350" s="29">
        <v>8187546.4000000004</v>
      </c>
      <c r="AP350" s="29">
        <v>5386122.7230000002</v>
      </c>
      <c r="AQ350" s="29"/>
      <c r="AR350" s="29">
        <v>5386122.7230000002</v>
      </c>
    </row>
    <row r="351" spans="1:44" x14ac:dyDescent="0.25">
      <c r="A351" s="7">
        <v>1840</v>
      </c>
      <c r="B351" s="6" t="s">
        <v>747</v>
      </c>
      <c r="C351" s="13" t="s">
        <v>748</v>
      </c>
      <c r="E351" s="29">
        <v>270000</v>
      </c>
      <c r="F351" s="6" t="s">
        <v>1084</v>
      </c>
      <c r="G351" s="29">
        <v>210000</v>
      </c>
      <c r="H351" s="29">
        <v>90000</v>
      </c>
      <c r="I351" s="29">
        <v>390000</v>
      </c>
      <c r="J351" s="6" t="s">
        <v>1087</v>
      </c>
      <c r="K351" s="29">
        <v>210000</v>
      </c>
      <c r="L351" s="29">
        <v>90000</v>
      </c>
      <c r="M351" s="29">
        <v>390000</v>
      </c>
      <c r="N351" s="29">
        <v>0</v>
      </c>
      <c r="O351" s="29">
        <v>0</v>
      </c>
      <c r="P351" s="29">
        <v>0</v>
      </c>
      <c r="Q351" s="29">
        <v>210000</v>
      </c>
      <c r="R351" s="29">
        <v>90000</v>
      </c>
      <c r="S351" s="29">
        <v>390000</v>
      </c>
      <c r="T351" s="29">
        <v>210000</v>
      </c>
      <c r="U351" s="29">
        <v>120000</v>
      </c>
      <c r="V351" s="29">
        <v>320000</v>
      </c>
      <c r="W351" s="29">
        <v>120000</v>
      </c>
      <c r="X351" s="29">
        <v>320000</v>
      </c>
      <c r="Y351" s="29">
        <v>0</v>
      </c>
      <c r="Z351" s="29">
        <v>0</v>
      </c>
      <c r="AA351" s="29">
        <v>120000</v>
      </c>
      <c r="AB351" s="29">
        <v>320000</v>
      </c>
      <c r="AC351" s="33">
        <v>0.79315115319999996</v>
      </c>
      <c r="AD351" s="31">
        <v>1</v>
      </c>
      <c r="AE351" s="29">
        <v>4152</v>
      </c>
      <c r="AF351" s="29">
        <v>26</v>
      </c>
      <c r="AG351" s="7">
        <v>200</v>
      </c>
      <c r="AH351" s="7">
        <v>2</v>
      </c>
      <c r="AI351" s="35">
        <v>1.4284767647000001</v>
      </c>
      <c r="AJ351" s="35">
        <v>9.1237725199999994E-2</v>
      </c>
      <c r="AK351" s="29">
        <v>214852.758</v>
      </c>
      <c r="AL351" s="29">
        <v>120703.6</v>
      </c>
      <c r="AM351" s="29">
        <v>321660.79999999999</v>
      </c>
      <c r="AN351" s="29">
        <v>90144.7</v>
      </c>
      <c r="AO351" s="29">
        <v>387663.05</v>
      </c>
      <c r="AP351" s="29">
        <v>214852.758</v>
      </c>
      <c r="AQ351" s="29"/>
      <c r="AR351" s="29">
        <v>214852.758</v>
      </c>
    </row>
    <row r="352" spans="1:44" x14ac:dyDescent="0.25">
      <c r="A352" s="7">
        <v>1841</v>
      </c>
      <c r="B352" s="6" t="s">
        <v>749</v>
      </c>
      <c r="C352" s="13" t="s">
        <v>750</v>
      </c>
      <c r="E352" s="29">
        <v>12000000</v>
      </c>
      <c r="F352" s="6" t="s">
        <v>1087</v>
      </c>
      <c r="G352" s="29">
        <v>12000000</v>
      </c>
      <c r="H352" s="29">
        <v>9200000</v>
      </c>
      <c r="I352" s="29">
        <v>15000000</v>
      </c>
      <c r="J352" s="6" t="s">
        <v>1087</v>
      </c>
      <c r="K352" s="29">
        <v>12000000</v>
      </c>
      <c r="L352" s="29">
        <v>9200000</v>
      </c>
      <c r="M352" s="29">
        <v>15000000</v>
      </c>
      <c r="N352" s="29">
        <v>650000</v>
      </c>
      <c r="O352" s="29">
        <v>210000</v>
      </c>
      <c r="P352" s="29">
        <v>1400000</v>
      </c>
      <c r="Q352" s="29">
        <v>11000000</v>
      </c>
      <c r="R352" s="29">
        <v>8800000</v>
      </c>
      <c r="S352" s="29">
        <v>14000000</v>
      </c>
      <c r="T352" s="29">
        <v>12000000</v>
      </c>
      <c r="U352" s="29">
        <v>10000000</v>
      </c>
      <c r="V352" s="29">
        <v>14000000</v>
      </c>
      <c r="W352" s="29">
        <v>10000000</v>
      </c>
      <c r="X352" s="29">
        <v>14000000</v>
      </c>
      <c r="Y352" s="29">
        <v>310000</v>
      </c>
      <c r="Z352" s="29">
        <v>1100000</v>
      </c>
      <c r="AA352" s="29">
        <v>9500000</v>
      </c>
      <c r="AB352" s="29">
        <v>13000000</v>
      </c>
      <c r="AC352" s="33">
        <v>1</v>
      </c>
      <c r="AD352" s="31">
        <v>1</v>
      </c>
      <c r="AE352" s="29">
        <v>4152</v>
      </c>
      <c r="AF352" s="29">
        <v>345</v>
      </c>
      <c r="AG352" s="7">
        <v>200</v>
      </c>
      <c r="AH352" s="7">
        <v>1</v>
      </c>
      <c r="AI352" s="35">
        <v>1.3315805844999999</v>
      </c>
      <c r="AJ352" s="35">
        <v>6.8844567100000004E-2</v>
      </c>
      <c r="AK352" s="29">
        <v>11992598.216</v>
      </c>
      <c r="AL352" s="29">
        <v>10084838</v>
      </c>
      <c r="AM352" s="29">
        <v>13922084.699999999</v>
      </c>
      <c r="AN352" s="29">
        <v>9200059.5500000007</v>
      </c>
      <c r="AO352" s="29">
        <v>15219559.074999999</v>
      </c>
      <c r="AP352" s="29">
        <v>11992598.216</v>
      </c>
      <c r="AQ352" s="29">
        <v>652547.51</v>
      </c>
      <c r="AR352" s="29">
        <v>11340050.706</v>
      </c>
    </row>
    <row r="353" spans="1:44" x14ac:dyDescent="0.25">
      <c r="A353" s="7">
        <v>1842</v>
      </c>
      <c r="B353" s="6" t="s">
        <v>751</v>
      </c>
      <c r="C353" s="13" t="s">
        <v>752</v>
      </c>
      <c r="E353" s="29">
        <v>170000000</v>
      </c>
      <c r="F353" s="6" t="s">
        <v>1098</v>
      </c>
      <c r="G353" s="29">
        <v>170000000</v>
      </c>
      <c r="H353" s="29">
        <v>140000000</v>
      </c>
      <c r="I353" s="29">
        <v>200000000</v>
      </c>
      <c r="J353" s="6" t="s">
        <v>1095</v>
      </c>
      <c r="K353" s="29">
        <v>140000000</v>
      </c>
      <c r="L353" s="29">
        <v>120000000</v>
      </c>
      <c r="M353" s="29">
        <v>170000000</v>
      </c>
      <c r="N353" s="29">
        <v>100000000</v>
      </c>
      <c r="O353" s="29">
        <v>90000000</v>
      </c>
      <c r="P353" s="29">
        <v>110000000</v>
      </c>
      <c r="Q353" s="29">
        <v>69000000</v>
      </c>
      <c r="R353" s="29">
        <v>48000000</v>
      </c>
      <c r="S353" s="29">
        <v>91000000</v>
      </c>
      <c r="T353" s="29">
        <v>170000000</v>
      </c>
      <c r="U353" s="29">
        <v>150000000</v>
      </c>
      <c r="V353" s="29">
        <v>190000000</v>
      </c>
      <c r="W353" s="29">
        <v>130000000</v>
      </c>
      <c r="X353" s="29">
        <v>160000000</v>
      </c>
      <c r="Y353" s="29">
        <v>93000000</v>
      </c>
      <c r="Z353" s="29">
        <v>110000000</v>
      </c>
      <c r="AA353" s="29">
        <v>55000000</v>
      </c>
      <c r="AB353" s="29">
        <v>84000000</v>
      </c>
      <c r="AC353" s="33">
        <v>0.98599646610000002</v>
      </c>
      <c r="AD353" s="31">
        <v>1</v>
      </c>
      <c r="AE353" s="29">
        <v>4152</v>
      </c>
      <c r="AF353" s="29">
        <v>1788</v>
      </c>
      <c r="AG353" s="7">
        <v>125</v>
      </c>
      <c r="AH353" s="7">
        <v>2</v>
      </c>
      <c r="AI353" s="35">
        <v>1.4291250831</v>
      </c>
      <c r="AJ353" s="35">
        <v>3.5874473800000001E-2</v>
      </c>
      <c r="AK353" s="29">
        <v>168676798.58000001</v>
      </c>
      <c r="AL353" s="29">
        <v>152574746.5</v>
      </c>
      <c r="AM353" s="29">
        <v>185558382.69999999</v>
      </c>
      <c r="AN353" s="29">
        <v>144481357.33000001</v>
      </c>
      <c r="AO353" s="29">
        <v>195278556.75</v>
      </c>
      <c r="AP353" s="29">
        <v>140764822.24000001</v>
      </c>
      <c r="AQ353" s="29">
        <v>99933630.034999996</v>
      </c>
      <c r="AR353" s="29">
        <v>68743168.546000004</v>
      </c>
    </row>
    <row r="354" spans="1:44" x14ac:dyDescent="0.25">
      <c r="A354" s="7">
        <v>1843</v>
      </c>
      <c r="B354" s="6" t="s">
        <v>753</v>
      </c>
      <c r="C354" s="13" t="s">
        <v>754</v>
      </c>
      <c r="E354" s="29">
        <v>34000000</v>
      </c>
      <c r="F354" s="6" t="s">
        <v>1084</v>
      </c>
      <c r="G354" s="29">
        <v>33000000</v>
      </c>
      <c r="H354" s="29">
        <v>30000000</v>
      </c>
      <c r="I354" s="29">
        <v>38000000</v>
      </c>
      <c r="J354" s="6" t="s">
        <v>1087</v>
      </c>
      <c r="K354" s="29">
        <v>33000000</v>
      </c>
      <c r="L354" s="29">
        <v>30000000</v>
      </c>
      <c r="M354" s="29">
        <v>38000000</v>
      </c>
      <c r="N354" s="29">
        <v>930000</v>
      </c>
      <c r="O354" s="29">
        <v>600000</v>
      </c>
      <c r="P354" s="29">
        <v>1300000</v>
      </c>
      <c r="Q354" s="29">
        <v>33000000</v>
      </c>
      <c r="R354" s="29">
        <v>29000000</v>
      </c>
      <c r="S354" s="29">
        <v>37000000</v>
      </c>
      <c r="T354" s="29">
        <v>33000000</v>
      </c>
      <c r="U354" s="29">
        <v>31000000</v>
      </c>
      <c r="V354" s="29">
        <v>36000000</v>
      </c>
      <c r="W354" s="29">
        <v>31000000</v>
      </c>
      <c r="X354" s="29">
        <v>36000000</v>
      </c>
      <c r="Y354" s="29">
        <v>710000</v>
      </c>
      <c r="Z354" s="29">
        <v>1200000</v>
      </c>
      <c r="AA354" s="29">
        <v>30000000</v>
      </c>
      <c r="AB354" s="29">
        <v>35000000</v>
      </c>
      <c r="AC354" s="33">
        <v>0.98962908760000001</v>
      </c>
      <c r="AD354" s="31">
        <v>1</v>
      </c>
      <c r="AE354" s="29">
        <v>4152</v>
      </c>
      <c r="AF354" s="29">
        <v>1392</v>
      </c>
      <c r="AG354" s="7">
        <v>125</v>
      </c>
      <c r="AH354" s="7">
        <v>2</v>
      </c>
      <c r="AI354" s="35">
        <v>1.4792091679999999</v>
      </c>
      <c r="AJ354" s="35">
        <v>2.01616446E-2</v>
      </c>
      <c r="AK354" s="29">
        <v>33439280.221999999</v>
      </c>
      <c r="AL354" s="29">
        <v>30880694.5</v>
      </c>
      <c r="AM354" s="29">
        <v>36160581.799999997</v>
      </c>
      <c r="AN354" s="29">
        <v>29686506.975000001</v>
      </c>
      <c r="AO354" s="29">
        <v>37689808.325000003</v>
      </c>
      <c r="AP354" s="29">
        <v>33439280.221999999</v>
      </c>
      <c r="AQ354" s="29">
        <v>931925.16099999996</v>
      </c>
      <c r="AR354" s="29">
        <v>32507355.061000001</v>
      </c>
    </row>
    <row r="355" spans="1:44" x14ac:dyDescent="0.25">
      <c r="A355" s="7">
        <v>1844</v>
      </c>
      <c r="B355" s="6" t="s">
        <v>755</v>
      </c>
      <c r="C355" s="13" t="s">
        <v>756</v>
      </c>
      <c r="E355" s="29">
        <v>3400000</v>
      </c>
      <c r="F355" s="6" t="s">
        <v>1087</v>
      </c>
      <c r="G355" s="29">
        <v>3400000</v>
      </c>
      <c r="H355" s="29">
        <v>2300000</v>
      </c>
      <c r="I355" s="29">
        <v>4800000</v>
      </c>
      <c r="J355" s="6" t="s">
        <v>1087</v>
      </c>
      <c r="K355" s="29">
        <v>3400000</v>
      </c>
      <c r="L355" s="29">
        <v>2300000</v>
      </c>
      <c r="M355" s="29">
        <v>4800000</v>
      </c>
      <c r="N355" s="29">
        <v>2600000</v>
      </c>
      <c r="O355" s="29">
        <v>1600000</v>
      </c>
      <c r="P355" s="29">
        <v>3800000</v>
      </c>
      <c r="Q355" s="29">
        <v>840000</v>
      </c>
      <c r="R355" s="29">
        <v>480000</v>
      </c>
      <c r="S355" s="29">
        <v>1300000</v>
      </c>
      <c r="T355" s="29">
        <v>3400000</v>
      </c>
      <c r="U355" s="29">
        <v>2700000</v>
      </c>
      <c r="V355" s="29">
        <v>4200000</v>
      </c>
      <c r="W355" s="29">
        <v>2700000</v>
      </c>
      <c r="X355" s="29">
        <v>4200000</v>
      </c>
      <c r="Y355" s="29">
        <v>1900000</v>
      </c>
      <c r="Z355" s="29">
        <v>3300000</v>
      </c>
      <c r="AA355" s="29">
        <v>580000</v>
      </c>
      <c r="AB355" s="29">
        <v>1100000</v>
      </c>
      <c r="AC355" s="33">
        <v>1</v>
      </c>
      <c r="AD355" s="31">
        <v>1</v>
      </c>
      <c r="AE355" s="29">
        <v>4152</v>
      </c>
      <c r="AF355" s="29">
        <v>127</v>
      </c>
      <c r="AG355" s="7">
        <v>125</v>
      </c>
      <c r="AH355" s="7">
        <v>2</v>
      </c>
      <c r="AI355" s="35">
        <v>1.4160702037999999</v>
      </c>
      <c r="AJ355" s="35">
        <v>2.6724164700000001E-2</v>
      </c>
      <c r="AK355" s="29">
        <v>3440174.0610000002</v>
      </c>
      <c r="AL355" s="29">
        <v>2694872.3</v>
      </c>
      <c r="AM355" s="29">
        <v>4195007</v>
      </c>
      <c r="AN355" s="29">
        <v>2337254.5</v>
      </c>
      <c r="AO355" s="29">
        <v>4824784.3499999996</v>
      </c>
      <c r="AP355" s="29">
        <v>3440174.0610000002</v>
      </c>
      <c r="AQ355" s="29">
        <v>2601753.7179999999</v>
      </c>
      <c r="AR355" s="29">
        <v>838420.34299999999</v>
      </c>
    </row>
    <row r="356" spans="1:44" x14ac:dyDescent="0.25">
      <c r="A356" s="7">
        <v>1845</v>
      </c>
      <c r="B356" s="6" t="s">
        <v>757</v>
      </c>
      <c r="C356" s="13" t="s">
        <v>758</v>
      </c>
      <c r="E356" s="29">
        <v>410000</v>
      </c>
      <c r="F356" s="6" t="s">
        <v>1087</v>
      </c>
      <c r="G356" s="29">
        <v>410000</v>
      </c>
      <c r="H356" s="29">
        <v>290000</v>
      </c>
      <c r="I356" s="29">
        <v>550000</v>
      </c>
      <c r="J356" s="6" t="s">
        <v>1087</v>
      </c>
      <c r="K356" s="29">
        <v>410000</v>
      </c>
      <c r="L356" s="29">
        <v>290000</v>
      </c>
      <c r="M356" s="29">
        <v>550000</v>
      </c>
      <c r="N356" s="29"/>
      <c r="O356" s="29">
        <v>0</v>
      </c>
      <c r="P356" s="29">
        <v>0</v>
      </c>
      <c r="Q356" s="29">
        <v>410000</v>
      </c>
      <c r="R356" s="29">
        <v>290000</v>
      </c>
      <c r="S356" s="29">
        <v>550000</v>
      </c>
      <c r="T356" s="29">
        <v>400000</v>
      </c>
      <c r="U356" s="29">
        <v>330000</v>
      </c>
      <c r="V356" s="29">
        <v>500000</v>
      </c>
      <c r="W356" s="29">
        <v>330000</v>
      </c>
      <c r="X356" s="29">
        <v>500000</v>
      </c>
      <c r="Y356" s="29">
        <v>0</v>
      </c>
      <c r="Z356" s="29">
        <v>0</v>
      </c>
      <c r="AA356" s="29">
        <v>330000</v>
      </c>
      <c r="AB356" s="29">
        <v>500000</v>
      </c>
      <c r="AC356" s="33">
        <v>1</v>
      </c>
      <c r="AD356" s="31">
        <v>1</v>
      </c>
      <c r="AE356" s="29">
        <v>4152</v>
      </c>
      <c r="AF356" s="29">
        <v>143</v>
      </c>
      <c r="AG356" s="7">
        <v>125</v>
      </c>
      <c r="AH356" s="7">
        <v>2</v>
      </c>
      <c r="AI356" s="35">
        <v>1.9711283750999999</v>
      </c>
      <c r="AJ356" s="35">
        <v>2.10210059E-2</v>
      </c>
      <c r="AK356" s="29">
        <v>408187.20699999999</v>
      </c>
      <c r="AL356" s="29">
        <v>325783.09999999998</v>
      </c>
      <c r="AM356" s="29">
        <v>497510.9</v>
      </c>
      <c r="AN356" s="29">
        <v>291410.125</v>
      </c>
      <c r="AO356" s="29">
        <v>545623.67500000005</v>
      </c>
      <c r="AP356" s="29">
        <v>408187.20699999999</v>
      </c>
      <c r="AQ356" s="29"/>
      <c r="AR356" s="29">
        <v>408187.20699999999</v>
      </c>
    </row>
    <row r="357" spans="1:44" x14ac:dyDescent="0.25">
      <c r="A357" s="7">
        <v>1846</v>
      </c>
      <c r="B357" s="6" t="s">
        <v>759</v>
      </c>
      <c r="C357" s="13" t="s">
        <v>760</v>
      </c>
      <c r="E357" s="29">
        <v>5100000</v>
      </c>
      <c r="F357" s="6" t="s">
        <v>1086</v>
      </c>
      <c r="G357" s="29">
        <v>5100000</v>
      </c>
      <c r="H357" s="29">
        <v>4100000</v>
      </c>
      <c r="I357" s="29">
        <v>6300000</v>
      </c>
      <c r="J357" s="6" t="s">
        <v>1086</v>
      </c>
      <c r="K357" s="29">
        <v>4800000</v>
      </c>
      <c r="L357" s="29">
        <v>3800000</v>
      </c>
      <c r="M357" s="29">
        <v>5900000</v>
      </c>
      <c r="N357" s="29">
        <v>4600000</v>
      </c>
      <c r="O357" s="29">
        <v>3600000</v>
      </c>
      <c r="P357" s="29">
        <v>5700000</v>
      </c>
      <c r="Q357" s="29">
        <v>530000</v>
      </c>
      <c r="R357" s="29">
        <v>320000</v>
      </c>
      <c r="S357" s="29">
        <v>780000</v>
      </c>
      <c r="T357" s="29">
        <v>5100000</v>
      </c>
      <c r="U357" s="29">
        <v>4500000</v>
      </c>
      <c r="V357" s="29">
        <v>5900000</v>
      </c>
      <c r="W357" s="29">
        <v>4100000</v>
      </c>
      <c r="X357" s="29">
        <v>5500000</v>
      </c>
      <c r="Y357" s="29">
        <v>3900000</v>
      </c>
      <c r="Z357" s="29">
        <v>5300000</v>
      </c>
      <c r="AA357" s="29">
        <v>390000</v>
      </c>
      <c r="AB357" s="29">
        <v>670000</v>
      </c>
      <c r="AC357" s="33">
        <v>1</v>
      </c>
      <c r="AD357" s="31">
        <v>1</v>
      </c>
      <c r="AE357" s="29">
        <v>4152</v>
      </c>
      <c r="AF357" s="29">
        <v>264</v>
      </c>
      <c r="AG357" s="7">
        <v>125</v>
      </c>
      <c r="AH357" s="7">
        <v>2</v>
      </c>
      <c r="AI357" s="35">
        <v>2.0256615185000002</v>
      </c>
      <c r="AJ357" s="35">
        <v>2.8765424599999999E-2</v>
      </c>
      <c r="AK357" s="29">
        <v>5128134.1109999996</v>
      </c>
      <c r="AL357" s="29">
        <v>4459687.9000000004</v>
      </c>
      <c r="AM357" s="29">
        <v>5851779.2000000002</v>
      </c>
      <c r="AN357" s="29">
        <v>4127077.0249999999</v>
      </c>
      <c r="AO357" s="29">
        <v>6258698.75</v>
      </c>
      <c r="AP357" s="29">
        <v>4758943.1109999996</v>
      </c>
      <c r="AQ357" s="29">
        <v>4597275.4479999999</v>
      </c>
      <c r="AR357" s="29">
        <v>530858.66299999994</v>
      </c>
    </row>
    <row r="358" spans="1:44" x14ac:dyDescent="0.25">
      <c r="A358" s="7">
        <v>1847</v>
      </c>
      <c r="B358" s="6" t="s">
        <v>761</v>
      </c>
      <c r="C358" s="13" t="s">
        <v>762</v>
      </c>
      <c r="E358" s="29">
        <v>200000</v>
      </c>
      <c r="F358" s="6" t="s">
        <v>1087</v>
      </c>
      <c r="G358" s="29">
        <v>200000</v>
      </c>
      <c r="H358" s="29">
        <v>32000</v>
      </c>
      <c r="I358" s="29">
        <v>520000</v>
      </c>
      <c r="J358" s="6" t="s">
        <v>1087</v>
      </c>
      <c r="K358" s="29">
        <v>200000</v>
      </c>
      <c r="L358" s="29">
        <v>32000</v>
      </c>
      <c r="M358" s="29">
        <v>520000</v>
      </c>
      <c r="N358" s="29">
        <v>0</v>
      </c>
      <c r="O358" s="29">
        <v>0</v>
      </c>
      <c r="P358" s="29">
        <v>0</v>
      </c>
      <c r="Q358" s="29">
        <v>200000</v>
      </c>
      <c r="R358" s="29">
        <v>32000</v>
      </c>
      <c r="S358" s="29">
        <v>520000</v>
      </c>
      <c r="T358" s="29">
        <v>180000</v>
      </c>
      <c r="U358" s="29">
        <v>48000</v>
      </c>
      <c r="V358" s="29">
        <v>400000</v>
      </c>
      <c r="W358" s="29">
        <v>48000</v>
      </c>
      <c r="X358" s="29">
        <v>400000</v>
      </c>
      <c r="Y358" s="29">
        <v>0</v>
      </c>
      <c r="Z358" s="29">
        <v>0</v>
      </c>
      <c r="AA358" s="29">
        <v>48000</v>
      </c>
      <c r="AB358" s="29">
        <v>400000</v>
      </c>
      <c r="AC358" s="33">
        <v>1</v>
      </c>
      <c r="AD358" s="31">
        <v>1</v>
      </c>
      <c r="AE358" s="29">
        <v>4152</v>
      </c>
      <c r="AF358" s="29">
        <v>22</v>
      </c>
      <c r="AG358" s="7">
        <v>125</v>
      </c>
      <c r="AH358" s="7">
        <v>1.25</v>
      </c>
      <c r="AI358" s="35">
        <v>1.5800737213</v>
      </c>
      <c r="AJ358" s="35">
        <v>0.19795613740000001</v>
      </c>
      <c r="AK358" s="29">
        <v>196782.05100000001</v>
      </c>
      <c r="AL358" s="29">
        <v>47994.5</v>
      </c>
      <c r="AM358" s="29">
        <v>399869.3</v>
      </c>
      <c r="AN358" s="29">
        <v>32402.05</v>
      </c>
      <c r="AO358" s="29">
        <v>520502.22499999998</v>
      </c>
      <c r="AP358" s="29">
        <v>196782.05100000001</v>
      </c>
      <c r="AQ358" s="29"/>
      <c r="AR358" s="29">
        <v>196782.05100000001</v>
      </c>
    </row>
    <row r="359" spans="1:44" x14ac:dyDescent="0.25">
      <c r="A359" s="7">
        <v>1848</v>
      </c>
      <c r="B359" s="6" t="s">
        <v>763</v>
      </c>
      <c r="C359" s="13" t="s">
        <v>764</v>
      </c>
      <c r="E359" s="29">
        <v>1000000</v>
      </c>
      <c r="F359" s="6" t="s">
        <v>1086</v>
      </c>
      <c r="G359" s="29">
        <v>1000000</v>
      </c>
      <c r="H359" s="29">
        <v>860000</v>
      </c>
      <c r="I359" s="29">
        <v>1200000</v>
      </c>
      <c r="J359" s="6" t="s">
        <v>1086</v>
      </c>
      <c r="K359" s="29">
        <v>620000</v>
      </c>
      <c r="L359" s="29">
        <v>460000</v>
      </c>
      <c r="M359" s="29">
        <v>790000</v>
      </c>
      <c r="N359" s="29">
        <v>860000</v>
      </c>
      <c r="O359" s="29">
        <v>730000</v>
      </c>
      <c r="P359" s="29">
        <v>1000000</v>
      </c>
      <c r="Q359" s="29">
        <v>150000</v>
      </c>
      <c r="R359" s="29">
        <v>88000</v>
      </c>
      <c r="S359" s="29">
        <v>250000</v>
      </c>
      <c r="T359" s="29">
        <v>1000000</v>
      </c>
      <c r="U359" s="29">
        <v>910000</v>
      </c>
      <c r="V359" s="29">
        <v>1100000</v>
      </c>
      <c r="W359" s="29">
        <v>510000</v>
      </c>
      <c r="X359" s="29">
        <v>730000</v>
      </c>
      <c r="Y359" s="29">
        <v>770000</v>
      </c>
      <c r="Z359" s="29">
        <v>950000</v>
      </c>
      <c r="AA359" s="29">
        <v>110000</v>
      </c>
      <c r="AB359" s="29">
        <v>210000</v>
      </c>
      <c r="AC359" s="33">
        <v>1</v>
      </c>
      <c r="AD359" s="31">
        <v>1</v>
      </c>
      <c r="AE359" s="29">
        <v>4152</v>
      </c>
      <c r="AF359" s="29">
        <v>146</v>
      </c>
      <c r="AG359" s="7">
        <v>125</v>
      </c>
      <c r="AH359" s="7">
        <v>2</v>
      </c>
      <c r="AI359" s="35">
        <v>1.7705774105000001</v>
      </c>
      <c r="AJ359" s="35">
        <v>1.6047809E-2</v>
      </c>
      <c r="AK359" s="29">
        <v>1012433.345</v>
      </c>
      <c r="AL359" s="29">
        <v>909786</v>
      </c>
      <c r="AM359" s="29">
        <v>1123661.6000000001</v>
      </c>
      <c r="AN359" s="29">
        <v>860811.4</v>
      </c>
      <c r="AO359" s="29">
        <v>1182530.1499999999</v>
      </c>
      <c r="AP359" s="29">
        <v>616607.34499999997</v>
      </c>
      <c r="AQ359" s="29">
        <v>857867.23100000003</v>
      </c>
      <c r="AR359" s="29">
        <v>154566.114</v>
      </c>
    </row>
    <row r="360" spans="1:44" x14ac:dyDescent="0.25">
      <c r="A360" s="7">
        <v>1849</v>
      </c>
      <c r="B360" s="6" t="s">
        <v>765</v>
      </c>
      <c r="C360" s="13" t="s">
        <v>766</v>
      </c>
      <c r="E360" s="29">
        <v>60000</v>
      </c>
      <c r="F360" s="6" t="s">
        <v>767</v>
      </c>
      <c r="G360" s="29">
        <v>60000</v>
      </c>
      <c r="H360" s="29"/>
      <c r="I360" s="29"/>
      <c r="J360" s="6" t="s">
        <v>767</v>
      </c>
      <c r="K360" s="29"/>
      <c r="L360" s="29"/>
      <c r="M360" s="29"/>
      <c r="N360" s="29">
        <v>0</v>
      </c>
      <c r="O360" s="29"/>
      <c r="P360" s="29"/>
      <c r="Q360" s="29"/>
      <c r="R360" s="29"/>
      <c r="S360" s="29"/>
      <c r="T360" s="29"/>
      <c r="U360" s="29"/>
      <c r="V360" s="29"/>
      <c r="W360" s="29"/>
      <c r="X360" s="29"/>
      <c r="Y360" s="29"/>
      <c r="Z360" s="29"/>
      <c r="AA360" s="29"/>
      <c r="AB360" s="29"/>
      <c r="AC360" s="33">
        <v>1</v>
      </c>
      <c r="AD360" s="31">
        <v>1</v>
      </c>
      <c r="AE360" s="29">
        <v>4152</v>
      </c>
      <c r="AF360" s="29">
        <v>2</v>
      </c>
      <c r="AG360" s="7">
        <v>125</v>
      </c>
      <c r="AH360" s="7">
        <v>1.25</v>
      </c>
      <c r="AI360" s="35">
        <v>1.5800737213</v>
      </c>
      <c r="AJ360" s="35">
        <v>0.19795613740000001</v>
      </c>
      <c r="AK360" s="29">
        <v>60000</v>
      </c>
      <c r="AL360" s="29"/>
      <c r="AM360" s="29"/>
      <c r="AN360" s="29"/>
      <c r="AO360" s="29"/>
      <c r="AP360" s="29"/>
      <c r="AQ360" s="29"/>
      <c r="AR360" s="29"/>
    </row>
    <row r="361" spans="1:44" x14ac:dyDescent="0.25">
      <c r="A361" s="7">
        <v>1851</v>
      </c>
      <c r="B361" s="6" t="s">
        <v>768</v>
      </c>
      <c r="C361" s="13" t="s">
        <v>769</v>
      </c>
      <c r="E361" s="29">
        <v>35000000</v>
      </c>
      <c r="F361" s="6" t="s">
        <v>1092</v>
      </c>
      <c r="G361" s="29">
        <v>35000000</v>
      </c>
      <c r="H361" s="29">
        <v>27000000</v>
      </c>
      <c r="I361" s="29">
        <v>44000000</v>
      </c>
      <c r="J361" s="6" t="s">
        <v>1092</v>
      </c>
      <c r="K361" s="29">
        <v>31000000</v>
      </c>
      <c r="L361" s="29">
        <v>25000000</v>
      </c>
      <c r="M361" s="29">
        <v>42000000</v>
      </c>
      <c r="N361" s="29">
        <v>18000000</v>
      </c>
      <c r="O361" s="29">
        <v>15000000</v>
      </c>
      <c r="P361" s="29">
        <v>22000000</v>
      </c>
      <c r="Q361" s="29">
        <v>16000000</v>
      </c>
      <c r="R361" s="29">
        <v>9700000</v>
      </c>
      <c r="S361" s="29">
        <v>26000000</v>
      </c>
      <c r="T361" s="29">
        <v>34000000</v>
      </c>
      <c r="U361" s="29">
        <v>29000000</v>
      </c>
      <c r="V361" s="29">
        <v>40000000</v>
      </c>
      <c r="W361" s="29">
        <v>27000000</v>
      </c>
      <c r="X361" s="29">
        <v>38000000</v>
      </c>
      <c r="Y361" s="29">
        <v>16000000</v>
      </c>
      <c r="Z361" s="29">
        <v>21000000</v>
      </c>
      <c r="AA361" s="29">
        <v>11000000</v>
      </c>
      <c r="AB361" s="29">
        <v>21000000</v>
      </c>
      <c r="AC361" s="33">
        <v>0.99987479140000002</v>
      </c>
      <c r="AD361" s="31">
        <v>1</v>
      </c>
      <c r="AE361" s="29">
        <v>4152</v>
      </c>
      <c r="AF361" s="29">
        <v>441</v>
      </c>
      <c r="AG361" s="7">
        <v>200</v>
      </c>
      <c r="AH361" s="7">
        <v>2</v>
      </c>
      <c r="AI361" s="35">
        <v>1.0928470397000001</v>
      </c>
      <c r="AJ361" s="35">
        <v>1.22423195E-2</v>
      </c>
      <c r="AK361" s="29">
        <v>34605524.184</v>
      </c>
      <c r="AL361" s="29">
        <v>29377907.199999999</v>
      </c>
      <c r="AM361" s="29">
        <v>40131141.299999997</v>
      </c>
      <c r="AN361" s="29">
        <v>27347199.050000001</v>
      </c>
      <c r="AO361" s="29">
        <v>44390091.799999997</v>
      </c>
      <c r="AP361" s="29">
        <v>30996363.25</v>
      </c>
      <c r="AQ361" s="29">
        <v>18399962.719000001</v>
      </c>
      <c r="AR361" s="29">
        <v>16205561.465</v>
      </c>
    </row>
    <row r="362" spans="1:44" x14ac:dyDescent="0.25">
      <c r="A362" s="7">
        <v>1852</v>
      </c>
      <c r="B362" s="6" t="s">
        <v>770</v>
      </c>
      <c r="C362" s="13" t="s">
        <v>771</v>
      </c>
      <c r="E362" s="29">
        <v>130000000</v>
      </c>
      <c r="F362" s="6" t="s">
        <v>1099</v>
      </c>
      <c r="G362" s="29">
        <v>130000000</v>
      </c>
      <c r="H362" s="29">
        <v>120000000</v>
      </c>
      <c r="I362" s="29">
        <v>130000000</v>
      </c>
      <c r="J362" s="6" t="s">
        <v>1092</v>
      </c>
      <c r="K362" s="29">
        <v>130000000</v>
      </c>
      <c r="L362" s="29">
        <v>120000000</v>
      </c>
      <c r="M362" s="29">
        <v>130000000</v>
      </c>
      <c r="N362" s="29">
        <v>55000000</v>
      </c>
      <c r="O362" s="29">
        <v>49000000</v>
      </c>
      <c r="P362" s="29">
        <v>61000000</v>
      </c>
      <c r="Q362" s="29">
        <v>71000000</v>
      </c>
      <c r="R362" s="29">
        <v>67000000</v>
      </c>
      <c r="S362" s="29">
        <v>76000000</v>
      </c>
      <c r="T362" s="29">
        <v>130000000</v>
      </c>
      <c r="U362" s="29">
        <v>120000000</v>
      </c>
      <c r="V362" s="29">
        <v>130000000</v>
      </c>
      <c r="W362" s="29">
        <v>120000000</v>
      </c>
      <c r="X362" s="29">
        <v>130000000</v>
      </c>
      <c r="Y362" s="29">
        <v>51000000</v>
      </c>
      <c r="Z362" s="29">
        <v>59000000</v>
      </c>
      <c r="AA362" s="29">
        <v>69000000</v>
      </c>
      <c r="AB362" s="29">
        <v>74000000</v>
      </c>
      <c r="AC362" s="33">
        <v>0.97589077599999996</v>
      </c>
      <c r="AD362" s="31">
        <v>1</v>
      </c>
      <c r="AE362" s="29">
        <v>4152</v>
      </c>
      <c r="AF362" s="29">
        <v>2681</v>
      </c>
      <c r="AG362" s="7">
        <v>125</v>
      </c>
      <c r="AH362" s="7">
        <v>2</v>
      </c>
      <c r="AI362" s="35">
        <v>1.4591747131999999</v>
      </c>
      <c r="AJ362" s="35">
        <v>3.6738988600000001E-2</v>
      </c>
      <c r="AK362" s="29">
        <v>126053605.03</v>
      </c>
      <c r="AL362" s="29">
        <v>121272721.09999999</v>
      </c>
      <c r="AM362" s="29">
        <v>130974662.7</v>
      </c>
      <c r="AN362" s="29">
        <v>118935554.7</v>
      </c>
      <c r="AO362" s="29">
        <v>133888863.8</v>
      </c>
      <c r="AP362" s="29">
        <v>125582994.03</v>
      </c>
      <c r="AQ362" s="29">
        <v>54564905.458999999</v>
      </c>
      <c r="AR362" s="29">
        <v>71488699.568000004</v>
      </c>
    </row>
    <row r="363" spans="1:44" x14ac:dyDescent="0.25">
      <c r="A363" s="7">
        <v>1853</v>
      </c>
      <c r="B363" s="6" t="s">
        <v>772</v>
      </c>
      <c r="C363" s="13" t="s">
        <v>773</v>
      </c>
      <c r="E363" s="29">
        <v>88000000</v>
      </c>
      <c r="F363" s="6" t="s">
        <v>1092</v>
      </c>
      <c r="G363" s="29">
        <v>88000000</v>
      </c>
      <c r="H363" s="29">
        <v>78000000</v>
      </c>
      <c r="I363" s="29">
        <v>99000000</v>
      </c>
      <c r="J363" s="6" t="s">
        <v>1092</v>
      </c>
      <c r="K363" s="29">
        <v>82000000</v>
      </c>
      <c r="L363" s="29">
        <v>73000000</v>
      </c>
      <c r="M363" s="29">
        <v>94000000</v>
      </c>
      <c r="N363" s="29">
        <v>72000000</v>
      </c>
      <c r="O363" s="29">
        <v>63000000</v>
      </c>
      <c r="P363" s="29">
        <v>82000000</v>
      </c>
      <c r="Q363" s="29">
        <v>16000000</v>
      </c>
      <c r="R363" s="29">
        <v>12000000</v>
      </c>
      <c r="S363" s="29">
        <v>20000000</v>
      </c>
      <c r="T363" s="29">
        <v>88000000</v>
      </c>
      <c r="U363" s="29">
        <v>81000000</v>
      </c>
      <c r="V363" s="29">
        <v>95000000</v>
      </c>
      <c r="W363" s="29">
        <v>76000000</v>
      </c>
      <c r="X363" s="29">
        <v>90000000</v>
      </c>
      <c r="Y363" s="29">
        <v>66000000</v>
      </c>
      <c r="Z363" s="29">
        <v>79000000</v>
      </c>
      <c r="AA363" s="29">
        <v>13000000</v>
      </c>
      <c r="AB363" s="29">
        <v>18000000</v>
      </c>
      <c r="AC363" s="33">
        <v>0.99990745349999999</v>
      </c>
      <c r="AD363" s="31">
        <v>1</v>
      </c>
      <c r="AE363" s="29">
        <v>4152</v>
      </c>
      <c r="AF363" s="29">
        <v>770</v>
      </c>
      <c r="AG363" s="7">
        <v>125</v>
      </c>
      <c r="AH363" s="7">
        <v>2</v>
      </c>
      <c r="AI363" s="35">
        <v>1.9171846523</v>
      </c>
      <c r="AJ363" s="35">
        <v>2.9446552899999999E-2</v>
      </c>
      <c r="AK363" s="29">
        <v>88078735.169</v>
      </c>
      <c r="AL363" s="29">
        <v>81226081</v>
      </c>
      <c r="AM363" s="29">
        <v>95268001.700000003</v>
      </c>
      <c r="AN363" s="29">
        <v>78294007.674999997</v>
      </c>
      <c r="AO363" s="29">
        <v>98711569.25</v>
      </c>
      <c r="AP363" s="29">
        <v>81557277.241999999</v>
      </c>
      <c r="AQ363" s="29">
        <v>72330037.995000005</v>
      </c>
      <c r="AR363" s="29">
        <v>15748697.174000001</v>
      </c>
    </row>
    <row r="364" spans="1:44" x14ac:dyDescent="0.25">
      <c r="A364" s="7">
        <v>1854</v>
      </c>
      <c r="B364" s="6" t="s">
        <v>774</v>
      </c>
      <c r="C364" s="13" t="s">
        <v>775</v>
      </c>
      <c r="E364" s="29">
        <v>23000000</v>
      </c>
      <c r="F364" s="6" t="s">
        <v>1086</v>
      </c>
      <c r="G364" s="29">
        <v>23000000</v>
      </c>
      <c r="H364" s="29">
        <v>20000000</v>
      </c>
      <c r="I364" s="29">
        <v>26000000</v>
      </c>
      <c r="J364" s="6" t="s">
        <v>1086</v>
      </c>
      <c r="K364" s="29">
        <v>21000000</v>
      </c>
      <c r="L364" s="29">
        <v>18000000</v>
      </c>
      <c r="M364" s="29">
        <v>24000000</v>
      </c>
      <c r="N364" s="29">
        <v>20000000</v>
      </c>
      <c r="O364" s="29">
        <v>17000000</v>
      </c>
      <c r="P364" s="29">
        <v>24000000</v>
      </c>
      <c r="Q364" s="29">
        <v>2800000</v>
      </c>
      <c r="R364" s="29">
        <v>2300000</v>
      </c>
      <c r="S364" s="29">
        <v>3300000</v>
      </c>
      <c r="T364" s="29">
        <v>23000000</v>
      </c>
      <c r="U364" s="29">
        <v>21000000</v>
      </c>
      <c r="V364" s="29">
        <v>25000000</v>
      </c>
      <c r="W364" s="29">
        <v>19000000</v>
      </c>
      <c r="X364" s="29">
        <v>23000000</v>
      </c>
      <c r="Y364" s="29">
        <v>18000000</v>
      </c>
      <c r="Z364" s="29">
        <v>22000000</v>
      </c>
      <c r="AA364" s="29">
        <v>2500000</v>
      </c>
      <c r="AB364" s="29">
        <v>3200000</v>
      </c>
      <c r="AC364" s="33">
        <v>1</v>
      </c>
      <c r="AD364" s="31">
        <v>1</v>
      </c>
      <c r="AE364" s="29">
        <v>4152</v>
      </c>
      <c r="AF364" s="29">
        <v>909</v>
      </c>
      <c r="AG364" s="7">
        <v>125</v>
      </c>
      <c r="AH364" s="7">
        <v>2</v>
      </c>
      <c r="AI364" s="35">
        <v>1.6577409549</v>
      </c>
      <c r="AJ364" s="35">
        <v>2.1666916299999998E-2</v>
      </c>
      <c r="AK364" s="29">
        <v>23261463.977000002</v>
      </c>
      <c r="AL364" s="29">
        <v>21178217.199999999</v>
      </c>
      <c r="AM364" s="29">
        <v>25291970.600000001</v>
      </c>
      <c r="AN364" s="29">
        <v>20196341.149999999</v>
      </c>
      <c r="AO364" s="29">
        <v>26309428.274999999</v>
      </c>
      <c r="AP364" s="29">
        <v>20636801.184999999</v>
      </c>
      <c r="AQ364" s="29">
        <v>20440591.427999999</v>
      </c>
      <c r="AR364" s="29">
        <v>2820872.5490000001</v>
      </c>
    </row>
    <row r="365" spans="1:44" x14ac:dyDescent="0.25">
      <c r="A365" s="7">
        <v>1856</v>
      </c>
      <c r="B365" s="6" t="s">
        <v>776</v>
      </c>
      <c r="C365" s="13" t="s">
        <v>777</v>
      </c>
      <c r="E365" s="29">
        <v>160000000</v>
      </c>
      <c r="F365" s="6" t="s">
        <v>1092</v>
      </c>
      <c r="G365" s="29">
        <v>160000000</v>
      </c>
      <c r="H365" s="29">
        <v>140000000</v>
      </c>
      <c r="I365" s="29">
        <v>190000000</v>
      </c>
      <c r="J365" s="6" t="s">
        <v>1092</v>
      </c>
      <c r="K365" s="29">
        <v>140000000</v>
      </c>
      <c r="L365" s="29">
        <v>130000000</v>
      </c>
      <c r="M365" s="29">
        <v>180000000</v>
      </c>
      <c r="N365" s="29">
        <v>160000000</v>
      </c>
      <c r="O365" s="29">
        <v>130000000</v>
      </c>
      <c r="P365" s="29">
        <v>180000000</v>
      </c>
      <c r="Q365" s="29">
        <v>5600000</v>
      </c>
      <c r="R365" s="29">
        <v>4200000</v>
      </c>
      <c r="S365" s="29">
        <v>7500000</v>
      </c>
      <c r="T365" s="29">
        <v>160000000</v>
      </c>
      <c r="U365" s="29">
        <v>150000000</v>
      </c>
      <c r="V365" s="29">
        <v>180000000</v>
      </c>
      <c r="W365" s="29">
        <v>140000000</v>
      </c>
      <c r="X365" s="29">
        <v>170000000</v>
      </c>
      <c r="Y365" s="29">
        <v>140000000</v>
      </c>
      <c r="Z365" s="29">
        <v>170000000</v>
      </c>
      <c r="AA365" s="29">
        <v>4600000</v>
      </c>
      <c r="AB365" s="29">
        <v>6700000</v>
      </c>
      <c r="AC365" s="33">
        <v>0.999999902</v>
      </c>
      <c r="AD365" s="31">
        <v>1</v>
      </c>
      <c r="AE365" s="29">
        <v>4152</v>
      </c>
      <c r="AF365" s="29">
        <v>903</v>
      </c>
      <c r="AG365" s="7">
        <v>200</v>
      </c>
      <c r="AH365" s="7">
        <v>2</v>
      </c>
      <c r="AI365" s="35">
        <v>2.2483377580999999</v>
      </c>
      <c r="AJ365" s="35">
        <v>6.5110143699999998E-2</v>
      </c>
      <c r="AK365" s="29">
        <v>162847701.56999999</v>
      </c>
      <c r="AL365" s="29">
        <v>146180080.5</v>
      </c>
      <c r="AM365" s="29">
        <v>180190881.80000001</v>
      </c>
      <c r="AN365" s="29">
        <v>138922758.22999999</v>
      </c>
      <c r="AO365" s="29">
        <v>189176077.05000001</v>
      </c>
      <c r="AP365" s="29">
        <v>143048032.11000001</v>
      </c>
      <c r="AQ365" s="29">
        <v>157267799.81999999</v>
      </c>
      <c r="AR365" s="29">
        <v>5579901.7489999998</v>
      </c>
    </row>
    <row r="366" spans="1:44" x14ac:dyDescent="0.25">
      <c r="A366" s="7">
        <v>1857</v>
      </c>
      <c r="B366" s="6" t="s">
        <v>778</v>
      </c>
      <c r="C366" s="13" t="s">
        <v>779</v>
      </c>
      <c r="E366" s="29">
        <v>2000000</v>
      </c>
      <c r="F366" s="6" t="s">
        <v>20</v>
      </c>
      <c r="G366" s="29">
        <v>2000000</v>
      </c>
      <c r="H366" s="29"/>
      <c r="I366" s="29"/>
      <c r="J366" s="6" t="s">
        <v>20</v>
      </c>
      <c r="K366" s="29"/>
      <c r="L366" s="29"/>
      <c r="M366" s="29"/>
      <c r="N366" s="29">
        <v>2000000</v>
      </c>
      <c r="O366" s="29"/>
      <c r="P366" s="29"/>
      <c r="Q366" s="29">
        <v>0</v>
      </c>
      <c r="R366" s="29"/>
      <c r="S366" s="29"/>
      <c r="T366" s="29"/>
      <c r="U366" s="29"/>
      <c r="V366" s="29"/>
      <c r="W366" s="29"/>
      <c r="X366" s="29"/>
      <c r="Y366" s="29"/>
      <c r="Z366" s="29"/>
      <c r="AA366" s="29"/>
      <c r="AB366" s="29"/>
      <c r="AC366" s="33">
        <v>1</v>
      </c>
      <c r="AD366" s="31">
        <v>1</v>
      </c>
      <c r="AE366" s="29"/>
      <c r="AF366" s="29"/>
      <c r="AK366" s="29">
        <v>2000000</v>
      </c>
      <c r="AL366" s="29"/>
      <c r="AM366" s="29"/>
      <c r="AN366" s="29"/>
      <c r="AO366" s="29"/>
      <c r="AP366" s="29"/>
      <c r="AQ366" s="29">
        <v>2000000</v>
      </c>
      <c r="AR366" s="29">
        <v>0</v>
      </c>
    </row>
    <row r="367" spans="1:44" x14ac:dyDescent="0.25">
      <c r="A367" s="7">
        <v>1858</v>
      </c>
      <c r="B367" s="6" t="s">
        <v>780</v>
      </c>
      <c r="C367" s="13" t="s">
        <v>781</v>
      </c>
      <c r="E367" s="29">
        <v>79000000</v>
      </c>
      <c r="F367" s="6" t="s">
        <v>1095</v>
      </c>
      <c r="G367" s="29">
        <v>79000000</v>
      </c>
      <c r="H367" s="29">
        <v>64000000</v>
      </c>
      <c r="I367" s="29">
        <v>97000000</v>
      </c>
      <c r="J367" s="6" t="s">
        <v>1095</v>
      </c>
      <c r="K367" s="29">
        <v>65000000</v>
      </c>
      <c r="L367" s="29">
        <v>53000000</v>
      </c>
      <c r="M367" s="29">
        <v>86000000</v>
      </c>
      <c r="N367" s="29">
        <v>40000000</v>
      </c>
      <c r="O367" s="29">
        <v>32000000</v>
      </c>
      <c r="P367" s="29">
        <v>50000000</v>
      </c>
      <c r="Q367" s="29">
        <v>39000000</v>
      </c>
      <c r="R367" s="29">
        <v>26000000</v>
      </c>
      <c r="S367" s="29">
        <v>55000000</v>
      </c>
      <c r="T367" s="29">
        <v>79000000</v>
      </c>
      <c r="U367" s="29">
        <v>68000000</v>
      </c>
      <c r="V367" s="29">
        <v>91000000</v>
      </c>
      <c r="W367" s="29">
        <v>57000000</v>
      </c>
      <c r="X367" s="29">
        <v>80000000</v>
      </c>
      <c r="Y367" s="29">
        <v>34000000</v>
      </c>
      <c r="Z367" s="29">
        <v>47000000</v>
      </c>
      <c r="AA367" s="29">
        <v>30000000</v>
      </c>
      <c r="AB367" s="29">
        <v>49000000</v>
      </c>
      <c r="AC367" s="33">
        <v>1</v>
      </c>
      <c r="AD367" s="31">
        <v>1</v>
      </c>
      <c r="AE367" s="29">
        <v>4152</v>
      </c>
      <c r="AF367" s="29">
        <v>450</v>
      </c>
      <c r="AG367" s="7">
        <v>200</v>
      </c>
      <c r="AH367" s="7">
        <v>2</v>
      </c>
      <c r="AI367" s="35">
        <v>2.0872060762000002</v>
      </c>
      <c r="AJ367" s="35">
        <v>5.1380505700000002E-2</v>
      </c>
      <c r="AK367" s="29">
        <v>79258794.376000002</v>
      </c>
      <c r="AL367" s="29">
        <v>67877132.900000006</v>
      </c>
      <c r="AM367" s="29">
        <v>90860542.5</v>
      </c>
      <c r="AN367" s="29">
        <v>63647816.575000003</v>
      </c>
      <c r="AO367" s="29">
        <v>97085964.474999994</v>
      </c>
      <c r="AP367" s="29">
        <v>64734943.822999999</v>
      </c>
      <c r="AQ367" s="29">
        <v>40271733.109999999</v>
      </c>
      <c r="AR367" s="29">
        <v>38987061.266000003</v>
      </c>
    </row>
    <row r="368" spans="1:44" x14ac:dyDescent="0.25">
      <c r="A368" s="7">
        <v>1859</v>
      </c>
      <c r="B368" s="6" t="s">
        <v>782</v>
      </c>
      <c r="C368" s="13" t="s">
        <v>783</v>
      </c>
      <c r="E368" s="29">
        <v>7500000</v>
      </c>
      <c r="F368" s="6" t="s">
        <v>1087</v>
      </c>
      <c r="G368" s="29">
        <v>7500000</v>
      </c>
      <c r="H368" s="29">
        <v>4200000</v>
      </c>
      <c r="I368" s="29">
        <v>13000000</v>
      </c>
      <c r="J368" s="6" t="s">
        <v>1087</v>
      </c>
      <c r="K368" s="29">
        <v>7500000</v>
      </c>
      <c r="L368" s="29">
        <v>4200000</v>
      </c>
      <c r="M368" s="29">
        <v>13000000</v>
      </c>
      <c r="N368" s="29">
        <v>840000</v>
      </c>
      <c r="O368" s="29">
        <v>28000</v>
      </c>
      <c r="P368" s="29">
        <v>2500000</v>
      </c>
      <c r="Q368" s="29">
        <v>6700000</v>
      </c>
      <c r="R368" s="29">
        <v>3500000</v>
      </c>
      <c r="S368" s="29">
        <v>11000000</v>
      </c>
      <c r="T368" s="29">
        <v>7200000</v>
      </c>
      <c r="U368" s="29">
        <v>5000000</v>
      </c>
      <c r="V368" s="29">
        <v>10000000</v>
      </c>
      <c r="W368" s="29">
        <v>5000000</v>
      </c>
      <c r="X368" s="29">
        <v>10000000</v>
      </c>
      <c r="Y368" s="29">
        <v>62000</v>
      </c>
      <c r="Z368" s="29">
        <v>1800000</v>
      </c>
      <c r="AA368" s="29">
        <v>4300000</v>
      </c>
      <c r="AB368" s="29">
        <v>9500000</v>
      </c>
      <c r="AC368" s="33">
        <v>1</v>
      </c>
      <c r="AD368" s="31">
        <v>1</v>
      </c>
      <c r="AE368" s="29">
        <v>4152</v>
      </c>
      <c r="AF368" s="29">
        <v>36</v>
      </c>
      <c r="AG368" s="7">
        <v>200</v>
      </c>
      <c r="AH368" s="7">
        <v>2</v>
      </c>
      <c r="AI368" s="35">
        <v>1.269266319</v>
      </c>
      <c r="AJ368" s="35">
        <v>2.4317867100000001E-2</v>
      </c>
      <c r="AK368" s="29">
        <v>7502563.7680000002</v>
      </c>
      <c r="AL368" s="29">
        <v>4967642.9000000004</v>
      </c>
      <c r="AM368" s="29">
        <v>10376730.6</v>
      </c>
      <c r="AN368" s="29">
        <v>4152393.9750000001</v>
      </c>
      <c r="AO368" s="29">
        <v>12848403.550000001</v>
      </c>
      <c r="AP368" s="29">
        <v>7502563.7680000002</v>
      </c>
      <c r="AQ368" s="29">
        <v>836006.40399999998</v>
      </c>
      <c r="AR368" s="29">
        <v>6666557.3640000001</v>
      </c>
    </row>
    <row r="369" spans="1:44" x14ac:dyDescent="0.25">
      <c r="A369" s="7">
        <v>1861</v>
      </c>
      <c r="B369" s="6" t="s">
        <v>784</v>
      </c>
      <c r="C369" s="13" t="s">
        <v>785</v>
      </c>
      <c r="E369" s="29">
        <v>220000000</v>
      </c>
      <c r="F369" s="6" t="s">
        <v>1089</v>
      </c>
      <c r="G369" s="29">
        <v>220000000</v>
      </c>
      <c r="H369" s="29">
        <v>200000000</v>
      </c>
      <c r="I369" s="29">
        <v>250000000</v>
      </c>
      <c r="J369" s="6" t="s">
        <v>1092</v>
      </c>
      <c r="K369" s="29">
        <v>210000000</v>
      </c>
      <c r="L369" s="29">
        <v>190000000</v>
      </c>
      <c r="M369" s="29">
        <v>250000000</v>
      </c>
      <c r="N369" s="29">
        <v>140000000</v>
      </c>
      <c r="O369" s="29">
        <v>120000000</v>
      </c>
      <c r="P369" s="29">
        <v>160000000</v>
      </c>
      <c r="Q369" s="29">
        <v>81000000</v>
      </c>
      <c r="R369" s="29">
        <v>65000000</v>
      </c>
      <c r="S369" s="29">
        <v>100000000</v>
      </c>
      <c r="T369" s="29">
        <v>220000000</v>
      </c>
      <c r="U369" s="29">
        <v>200000000</v>
      </c>
      <c r="V369" s="29">
        <v>240000000</v>
      </c>
      <c r="W369" s="29">
        <v>200000000</v>
      </c>
      <c r="X369" s="29">
        <v>240000000</v>
      </c>
      <c r="Y369" s="29">
        <v>130000000</v>
      </c>
      <c r="Z369" s="29">
        <v>160000000</v>
      </c>
      <c r="AA369" s="29">
        <v>70000000</v>
      </c>
      <c r="AB369" s="29">
        <v>95000000</v>
      </c>
      <c r="AC369" s="33">
        <v>0.9992911914</v>
      </c>
      <c r="AD369" s="31">
        <v>1</v>
      </c>
      <c r="AE369" s="29">
        <v>4152</v>
      </c>
      <c r="AF369" s="29">
        <v>1367</v>
      </c>
      <c r="AG369" s="7">
        <v>125</v>
      </c>
      <c r="AH369" s="7">
        <v>2</v>
      </c>
      <c r="AI369" s="35">
        <v>1.7187855554</v>
      </c>
      <c r="AJ369" s="35">
        <v>0.1143900618</v>
      </c>
      <c r="AK369" s="29">
        <v>223552460.69999999</v>
      </c>
      <c r="AL369" s="29">
        <v>204996145.90000001</v>
      </c>
      <c r="AM369" s="29">
        <v>243918830.19999999</v>
      </c>
      <c r="AN369" s="29">
        <v>196417470.94999999</v>
      </c>
      <c r="AO369" s="29">
        <v>253728428.84999999</v>
      </c>
      <c r="AP369" s="29">
        <v>206381660.50999999</v>
      </c>
      <c r="AQ369" s="29">
        <v>142185184.78999999</v>
      </c>
      <c r="AR369" s="29">
        <v>81367275.912</v>
      </c>
    </row>
    <row r="370" spans="1:44" x14ac:dyDescent="0.25">
      <c r="A370" s="7">
        <v>1863</v>
      </c>
      <c r="B370" s="6" t="s">
        <v>786</v>
      </c>
      <c r="C370" s="13" t="s">
        <v>787</v>
      </c>
      <c r="E370" s="29">
        <v>4300000</v>
      </c>
      <c r="F370" s="6" t="s">
        <v>1085</v>
      </c>
      <c r="G370" s="29">
        <v>470000</v>
      </c>
      <c r="H370" s="29">
        <v>0</v>
      </c>
      <c r="I370" s="29">
        <v>1400000</v>
      </c>
      <c r="J370" s="6" t="s">
        <v>1087</v>
      </c>
      <c r="K370" s="29">
        <v>470000</v>
      </c>
      <c r="L370" s="29">
        <v>0</v>
      </c>
      <c r="M370" s="29">
        <v>1400000</v>
      </c>
      <c r="N370" s="29">
        <v>0</v>
      </c>
      <c r="O370" s="29">
        <v>0</v>
      </c>
      <c r="P370" s="29">
        <v>0</v>
      </c>
      <c r="Q370" s="29">
        <v>470000</v>
      </c>
      <c r="R370" s="29">
        <v>0</v>
      </c>
      <c r="S370" s="29">
        <v>1400000</v>
      </c>
      <c r="T370" s="29">
        <v>410000</v>
      </c>
      <c r="U370" s="29">
        <v>3800</v>
      </c>
      <c r="V370" s="29">
        <v>1000000</v>
      </c>
      <c r="W370" s="29">
        <v>3800</v>
      </c>
      <c r="X370" s="29">
        <v>1000000</v>
      </c>
      <c r="Y370" s="29">
        <v>0</v>
      </c>
      <c r="Z370" s="29">
        <v>0</v>
      </c>
      <c r="AA370" s="29">
        <v>3800</v>
      </c>
      <c r="AB370" s="29">
        <v>1000000</v>
      </c>
      <c r="AC370" s="33">
        <v>0.1090016711</v>
      </c>
      <c r="AD370" s="31">
        <v>1</v>
      </c>
      <c r="AE370" s="29">
        <v>4152</v>
      </c>
      <c r="AF370" s="29">
        <v>4</v>
      </c>
      <c r="AG370" s="7">
        <v>125</v>
      </c>
      <c r="AH370" s="7">
        <v>1.5</v>
      </c>
      <c r="AI370" s="35">
        <v>1.7184834555999999</v>
      </c>
      <c r="AJ370" s="35">
        <v>0.115009031</v>
      </c>
      <c r="AK370" s="29">
        <v>469097.27100000001</v>
      </c>
      <c r="AL370" s="29">
        <v>3804.6</v>
      </c>
      <c r="AM370" s="29">
        <v>1016657.5</v>
      </c>
      <c r="AN370" s="29">
        <v>0</v>
      </c>
      <c r="AO370" s="29">
        <v>1400308.7250000001</v>
      </c>
      <c r="AP370" s="29">
        <v>469097.27100000001</v>
      </c>
      <c r="AQ370" s="29"/>
      <c r="AR370" s="29">
        <v>469097.27100000001</v>
      </c>
    </row>
    <row r="371" spans="1:44" x14ac:dyDescent="0.25">
      <c r="A371" s="7">
        <v>1885</v>
      </c>
      <c r="B371" s="6" t="s">
        <v>788</v>
      </c>
      <c r="C371" s="13" t="s">
        <v>789</v>
      </c>
      <c r="E371" s="29">
        <v>17000000</v>
      </c>
      <c r="F371" s="6" t="s">
        <v>1084</v>
      </c>
      <c r="G371" s="29">
        <v>15000000</v>
      </c>
      <c r="H371" s="29">
        <v>13000000</v>
      </c>
      <c r="I371" s="29">
        <v>17000000</v>
      </c>
      <c r="J371" s="6" t="s">
        <v>1087</v>
      </c>
      <c r="K371" s="29">
        <v>15000000</v>
      </c>
      <c r="L371" s="29">
        <v>13000000</v>
      </c>
      <c r="M371" s="29">
        <v>17000000</v>
      </c>
      <c r="N371" s="29">
        <v>8300</v>
      </c>
      <c r="O371" s="29">
        <v>460</v>
      </c>
      <c r="P371" s="29">
        <v>25000</v>
      </c>
      <c r="Q371" s="29">
        <v>15000000</v>
      </c>
      <c r="R371" s="29">
        <v>13000000</v>
      </c>
      <c r="S371" s="29">
        <v>17000000</v>
      </c>
      <c r="T371" s="29">
        <v>15000000</v>
      </c>
      <c r="U371" s="29">
        <v>14000000</v>
      </c>
      <c r="V371" s="29">
        <v>16000000</v>
      </c>
      <c r="W371" s="29">
        <v>14000000</v>
      </c>
      <c r="X371" s="29">
        <v>16000000</v>
      </c>
      <c r="Y371" s="29">
        <v>1500</v>
      </c>
      <c r="Z371" s="29">
        <v>16000</v>
      </c>
      <c r="AA371" s="29">
        <v>14000000</v>
      </c>
      <c r="AB371" s="29">
        <v>16000000</v>
      </c>
      <c r="AC371" s="33">
        <v>0.88193304549999996</v>
      </c>
      <c r="AD371" s="31">
        <v>1</v>
      </c>
      <c r="AE371" s="29">
        <v>4152</v>
      </c>
      <c r="AF371" s="29">
        <v>1358</v>
      </c>
      <c r="AG371" s="7">
        <v>200</v>
      </c>
      <c r="AH371" s="7">
        <v>2</v>
      </c>
      <c r="AI371" s="35">
        <v>1.699174213</v>
      </c>
      <c r="AJ371" s="35">
        <v>2.81152655E-2</v>
      </c>
      <c r="AK371" s="29">
        <v>15066335.030999999</v>
      </c>
      <c r="AL371" s="29">
        <v>13879996.300000001</v>
      </c>
      <c r="AM371" s="29">
        <v>16247437.6</v>
      </c>
      <c r="AN371" s="29">
        <v>13319800.1</v>
      </c>
      <c r="AO371" s="29">
        <v>16912630.5</v>
      </c>
      <c r="AP371" s="29">
        <v>15066335.030999999</v>
      </c>
      <c r="AQ371" s="29">
        <v>8304.5229999999992</v>
      </c>
      <c r="AR371" s="29">
        <v>15058030.507999999</v>
      </c>
    </row>
    <row r="372" spans="1:44" x14ac:dyDescent="0.25">
      <c r="A372" s="7">
        <v>1886</v>
      </c>
      <c r="B372" s="6" t="s">
        <v>790</v>
      </c>
      <c r="C372" s="13" t="s">
        <v>791</v>
      </c>
      <c r="E372" s="29">
        <v>11000000</v>
      </c>
      <c r="F372" s="6" t="s">
        <v>1084</v>
      </c>
      <c r="G372" s="29">
        <v>11000000</v>
      </c>
      <c r="H372" s="29">
        <v>8600000</v>
      </c>
      <c r="I372" s="29">
        <v>15000000</v>
      </c>
      <c r="J372" s="6" t="s">
        <v>1087</v>
      </c>
      <c r="K372" s="29">
        <v>11000000</v>
      </c>
      <c r="L372" s="29">
        <v>8600000</v>
      </c>
      <c r="M372" s="29">
        <v>15000000</v>
      </c>
      <c r="N372" s="29">
        <v>2600000</v>
      </c>
      <c r="O372" s="29">
        <v>1800000</v>
      </c>
      <c r="P372" s="29">
        <v>3700000</v>
      </c>
      <c r="Q372" s="29">
        <v>8800000</v>
      </c>
      <c r="R372" s="29">
        <v>6200000</v>
      </c>
      <c r="S372" s="29">
        <v>12000000</v>
      </c>
      <c r="T372" s="29">
        <v>11000000</v>
      </c>
      <c r="U372" s="29">
        <v>9400000</v>
      </c>
      <c r="V372" s="29">
        <v>14000000</v>
      </c>
      <c r="W372" s="29">
        <v>9400000</v>
      </c>
      <c r="X372" s="29">
        <v>14000000</v>
      </c>
      <c r="Y372" s="29">
        <v>2000000</v>
      </c>
      <c r="Z372" s="29">
        <v>3200000</v>
      </c>
      <c r="AA372" s="29">
        <v>6900000</v>
      </c>
      <c r="AB372" s="29">
        <v>11000000</v>
      </c>
      <c r="AC372" s="33">
        <v>0.9879991964</v>
      </c>
      <c r="AD372" s="31">
        <v>1</v>
      </c>
      <c r="AE372" s="29">
        <v>4152</v>
      </c>
      <c r="AF372" s="29">
        <v>678</v>
      </c>
      <c r="AG372" s="7">
        <v>200</v>
      </c>
      <c r="AH372" s="7">
        <v>1</v>
      </c>
      <c r="AI372" s="35">
        <v>1.4227746856000001</v>
      </c>
      <c r="AJ372" s="35">
        <v>4.4678663600000001E-2</v>
      </c>
      <c r="AK372" s="29">
        <v>11338465.567</v>
      </c>
      <c r="AL372" s="29">
        <v>9380000.1999999993</v>
      </c>
      <c r="AM372" s="29">
        <v>13603707.9</v>
      </c>
      <c r="AN372" s="29">
        <v>8574460.8499999996</v>
      </c>
      <c r="AO372" s="29">
        <v>14799280.949999999</v>
      </c>
      <c r="AP372" s="29">
        <v>11338465.567</v>
      </c>
      <c r="AQ372" s="29">
        <v>2583342.4180000001</v>
      </c>
      <c r="AR372" s="29">
        <v>8755123.1490000002</v>
      </c>
    </row>
    <row r="373" spans="1:44" x14ac:dyDescent="0.25">
      <c r="A373" s="7">
        <v>1887</v>
      </c>
      <c r="B373" s="6" t="s">
        <v>792</v>
      </c>
      <c r="C373" s="13" t="s">
        <v>793</v>
      </c>
      <c r="E373" s="29">
        <v>10000000</v>
      </c>
      <c r="F373" s="6" t="s">
        <v>1084</v>
      </c>
      <c r="G373" s="29">
        <v>10000000</v>
      </c>
      <c r="H373" s="29">
        <v>8800000</v>
      </c>
      <c r="I373" s="29">
        <v>12000000</v>
      </c>
      <c r="J373" s="6" t="s">
        <v>1087</v>
      </c>
      <c r="K373" s="29">
        <v>10000000</v>
      </c>
      <c r="L373" s="29">
        <v>8800000</v>
      </c>
      <c r="M373" s="29">
        <v>12000000</v>
      </c>
      <c r="N373" s="29">
        <v>2600000</v>
      </c>
      <c r="O373" s="29">
        <v>2100000</v>
      </c>
      <c r="P373" s="29">
        <v>3300000</v>
      </c>
      <c r="Q373" s="29">
        <v>7600000</v>
      </c>
      <c r="R373" s="29">
        <v>6300000</v>
      </c>
      <c r="S373" s="29">
        <v>9100000</v>
      </c>
      <c r="T373" s="29">
        <v>10000000</v>
      </c>
      <c r="U373" s="29">
        <v>9200000</v>
      </c>
      <c r="V373" s="29">
        <v>11000000</v>
      </c>
      <c r="W373" s="29">
        <v>9200000</v>
      </c>
      <c r="X373" s="29">
        <v>11000000</v>
      </c>
      <c r="Y373" s="29">
        <v>2200000</v>
      </c>
      <c r="Z373" s="29">
        <v>3100000</v>
      </c>
      <c r="AA373" s="29">
        <v>6600000</v>
      </c>
      <c r="AB373" s="29">
        <v>8600000</v>
      </c>
      <c r="AC373" s="33">
        <v>0.99773708589999999</v>
      </c>
      <c r="AD373" s="31">
        <v>1</v>
      </c>
      <c r="AE373" s="29">
        <v>4152</v>
      </c>
      <c r="AF373" s="29">
        <v>1141</v>
      </c>
      <c r="AG373" s="7">
        <v>200</v>
      </c>
      <c r="AH373" s="7">
        <v>1.75</v>
      </c>
      <c r="AI373" s="35">
        <v>1.2717691873999999</v>
      </c>
      <c r="AJ373" s="35">
        <v>2.3811798700000001E-2</v>
      </c>
      <c r="AK373" s="29">
        <v>10195298.061000001</v>
      </c>
      <c r="AL373" s="29">
        <v>9177357.5</v>
      </c>
      <c r="AM373" s="29">
        <v>11344086.9</v>
      </c>
      <c r="AN373" s="29">
        <v>8803132.1500000004</v>
      </c>
      <c r="AO373" s="29">
        <v>11912443.975</v>
      </c>
      <c r="AP373" s="29">
        <v>10195298.061000001</v>
      </c>
      <c r="AQ373" s="29">
        <v>2638101.96</v>
      </c>
      <c r="AR373" s="29">
        <v>7557196.1009999998</v>
      </c>
    </row>
    <row r="374" spans="1:44" x14ac:dyDescent="0.25">
      <c r="A374" s="7">
        <v>1888</v>
      </c>
      <c r="B374" s="6" t="s">
        <v>794</v>
      </c>
      <c r="C374" s="13" t="s">
        <v>795</v>
      </c>
      <c r="E374" s="29">
        <v>37000000</v>
      </c>
      <c r="F374" s="6" t="s">
        <v>1084</v>
      </c>
      <c r="G374" s="29">
        <v>24000000</v>
      </c>
      <c r="H374" s="29">
        <v>22000000</v>
      </c>
      <c r="I374" s="29">
        <v>27000000</v>
      </c>
      <c r="J374" s="6" t="s">
        <v>1087</v>
      </c>
      <c r="K374" s="29">
        <v>24000000</v>
      </c>
      <c r="L374" s="29">
        <v>22000000</v>
      </c>
      <c r="M374" s="29">
        <v>27000000</v>
      </c>
      <c r="N374" s="29">
        <v>680000</v>
      </c>
      <c r="O374" s="29">
        <v>450000</v>
      </c>
      <c r="P374" s="29">
        <v>990000</v>
      </c>
      <c r="Q374" s="29">
        <v>24000000</v>
      </c>
      <c r="R374" s="29">
        <v>21000000</v>
      </c>
      <c r="S374" s="29">
        <v>27000000</v>
      </c>
      <c r="T374" s="29">
        <v>24000000</v>
      </c>
      <c r="U374" s="29">
        <v>23000000</v>
      </c>
      <c r="V374" s="29">
        <v>26000000</v>
      </c>
      <c r="W374" s="29">
        <v>23000000</v>
      </c>
      <c r="X374" s="29">
        <v>26000000</v>
      </c>
      <c r="Y374" s="29">
        <v>500000</v>
      </c>
      <c r="Z374" s="29">
        <v>880000</v>
      </c>
      <c r="AA374" s="29">
        <v>22000000</v>
      </c>
      <c r="AB374" s="29">
        <v>26000000</v>
      </c>
      <c r="AC374" s="33">
        <v>0.65584504089999995</v>
      </c>
      <c r="AD374" s="31">
        <v>1</v>
      </c>
      <c r="AE374" s="29">
        <v>4152</v>
      </c>
      <c r="AF374" s="29">
        <v>1830</v>
      </c>
      <c r="AG374" s="7">
        <v>200</v>
      </c>
      <c r="AH374" s="7">
        <v>1.75</v>
      </c>
      <c r="AI374" s="35">
        <v>1.2778551278000001</v>
      </c>
      <c r="AJ374" s="35">
        <v>2.1810156599999998E-2</v>
      </c>
      <c r="AK374" s="29">
        <v>24431724.267999999</v>
      </c>
      <c r="AL374" s="29">
        <v>22675710.5</v>
      </c>
      <c r="AM374" s="29">
        <v>26247124.5</v>
      </c>
      <c r="AN374" s="29">
        <v>21944242.524999999</v>
      </c>
      <c r="AO374" s="29">
        <v>27297648.375</v>
      </c>
      <c r="AP374" s="29">
        <v>24431724.267999999</v>
      </c>
      <c r="AQ374" s="29">
        <v>677473.00800000003</v>
      </c>
      <c r="AR374" s="29">
        <v>23754251.260000002</v>
      </c>
    </row>
    <row r="375" spans="1:44" x14ac:dyDescent="0.25">
      <c r="A375" s="7">
        <v>1889</v>
      </c>
      <c r="B375" s="6" t="s">
        <v>796</v>
      </c>
      <c r="C375" s="13" t="s">
        <v>797</v>
      </c>
      <c r="E375" s="29">
        <v>100000000</v>
      </c>
      <c r="F375" s="6" t="s">
        <v>1084</v>
      </c>
      <c r="G375" s="29">
        <v>95000000</v>
      </c>
      <c r="H375" s="29">
        <v>83000000</v>
      </c>
      <c r="I375" s="29">
        <v>110000000</v>
      </c>
      <c r="J375" s="6" t="s">
        <v>1087</v>
      </c>
      <c r="K375" s="29">
        <v>95000000</v>
      </c>
      <c r="L375" s="29">
        <v>83000000</v>
      </c>
      <c r="M375" s="29">
        <v>110000000</v>
      </c>
      <c r="N375" s="29">
        <v>11000000</v>
      </c>
      <c r="O375" s="29">
        <v>7800000</v>
      </c>
      <c r="P375" s="29">
        <v>15000000</v>
      </c>
      <c r="Q375" s="29">
        <v>84000000</v>
      </c>
      <c r="R375" s="29">
        <v>74000000</v>
      </c>
      <c r="S375" s="29">
        <v>96000000</v>
      </c>
      <c r="T375" s="29">
        <v>95000000</v>
      </c>
      <c r="U375" s="29">
        <v>88000000</v>
      </c>
      <c r="V375" s="29">
        <v>100000000</v>
      </c>
      <c r="W375" s="29">
        <v>88000000</v>
      </c>
      <c r="X375" s="29">
        <v>100000000</v>
      </c>
      <c r="Y375" s="29">
        <v>8700000</v>
      </c>
      <c r="Z375" s="29">
        <v>13000000</v>
      </c>
      <c r="AA375" s="29">
        <v>77000000</v>
      </c>
      <c r="AB375" s="29">
        <v>92000000</v>
      </c>
      <c r="AC375" s="33">
        <v>0.95590063349999999</v>
      </c>
      <c r="AD375" s="31">
        <v>1</v>
      </c>
      <c r="AE375" s="29">
        <v>4152</v>
      </c>
      <c r="AF375" s="29">
        <v>1472</v>
      </c>
      <c r="AG375" s="7">
        <v>200</v>
      </c>
      <c r="AH375" s="7">
        <v>1.5</v>
      </c>
      <c r="AI375" s="35">
        <v>1.3141246123999999</v>
      </c>
      <c r="AJ375" s="35">
        <v>3.9419299300000002E-2</v>
      </c>
      <c r="AK375" s="29">
        <v>95124367.626000002</v>
      </c>
      <c r="AL375" s="29">
        <v>87839770.5</v>
      </c>
      <c r="AM375" s="29">
        <v>102917773.3</v>
      </c>
      <c r="AN375" s="29">
        <v>83337438.275000006</v>
      </c>
      <c r="AO375" s="29">
        <v>107264208.98</v>
      </c>
      <c r="AP375" s="29">
        <v>95124367.626000002</v>
      </c>
      <c r="AQ375" s="29">
        <v>10845419.045</v>
      </c>
      <c r="AR375" s="29">
        <v>84278948.581</v>
      </c>
    </row>
    <row r="376" spans="1:44" x14ac:dyDescent="0.25">
      <c r="A376" s="7">
        <v>1909</v>
      </c>
      <c r="B376" s="6" t="s">
        <v>798</v>
      </c>
      <c r="C376" s="13" t="s">
        <v>799</v>
      </c>
      <c r="E376" s="29">
        <v>12000000</v>
      </c>
      <c r="F376" s="6" t="s">
        <v>1084</v>
      </c>
      <c r="G376" s="29">
        <v>11000000</v>
      </c>
      <c r="H376" s="29">
        <v>9900000</v>
      </c>
      <c r="I376" s="29">
        <v>12000000</v>
      </c>
      <c r="J376" s="6" t="s">
        <v>1087</v>
      </c>
      <c r="K376" s="29">
        <v>11000000</v>
      </c>
      <c r="L376" s="29">
        <v>9900000</v>
      </c>
      <c r="M376" s="29">
        <v>12000000</v>
      </c>
      <c r="N376" s="29">
        <v>91000</v>
      </c>
      <c r="O376" s="29">
        <v>39000</v>
      </c>
      <c r="P376" s="29">
        <v>170000</v>
      </c>
      <c r="Q376" s="29">
        <v>11000000</v>
      </c>
      <c r="R376" s="29">
        <v>9800000</v>
      </c>
      <c r="S376" s="29">
        <v>12000000</v>
      </c>
      <c r="T376" s="29">
        <v>11000000</v>
      </c>
      <c r="U376" s="29">
        <v>10000000</v>
      </c>
      <c r="V376" s="29">
        <v>12000000</v>
      </c>
      <c r="W376" s="29">
        <v>10000000</v>
      </c>
      <c r="X376" s="29">
        <v>12000000</v>
      </c>
      <c r="Y376" s="29">
        <v>52000</v>
      </c>
      <c r="Z376" s="29">
        <v>140000</v>
      </c>
      <c r="AA376" s="29">
        <v>10000000</v>
      </c>
      <c r="AB376" s="29">
        <v>11000000</v>
      </c>
      <c r="AC376" s="33">
        <v>0.94283775240000001</v>
      </c>
      <c r="AD376" s="31">
        <v>1</v>
      </c>
      <c r="AE376" s="29">
        <v>4152</v>
      </c>
      <c r="AF376" s="29">
        <v>1560</v>
      </c>
      <c r="AG376" s="7">
        <v>125</v>
      </c>
      <c r="AH376" s="7">
        <v>1.75</v>
      </c>
      <c r="AI376" s="35">
        <v>1.1050585412</v>
      </c>
      <c r="AJ376" s="35">
        <v>8.5059450000000009E-3</v>
      </c>
      <c r="AK376" s="29">
        <v>10894813.266000001</v>
      </c>
      <c r="AL376" s="29">
        <v>10259911.300000001</v>
      </c>
      <c r="AM376" s="29">
        <v>11565020.199999999</v>
      </c>
      <c r="AN376" s="29">
        <v>9899195.4250000007</v>
      </c>
      <c r="AO376" s="29">
        <v>11926463.6</v>
      </c>
      <c r="AP376" s="29">
        <v>10894813.266000001</v>
      </c>
      <c r="AQ376" s="29">
        <v>91265.192999999999</v>
      </c>
      <c r="AR376" s="29">
        <v>10803548.073000001</v>
      </c>
    </row>
    <row r="377" spans="1:44" x14ac:dyDescent="0.25">
      <c r="A377" s="7">
        <v>1910</v>
      </c>
      <c r="B377" s="6" t="s">
        <v>800</v>
      </c>
      <c r="C377" s="13" t="s">
        <v>801</v>
      </c>
      <c r="E377" s="29">
        <v>1700000</v>
      </c>
      <c r="F377" s="6" t="s">
        <v>1085</v>
      </c>
      <c r="G377" s="29">
        <v>350000</v>
      </c>
      <c r="H377" s="29">
        <v>240000</v>
      </c>
      <c r="I377" s="29">
        <v>490000</v>
      </c>
      <c r="J377" s="6" t="s">
        <v>1087</v>
      </c>
      <c r="K377" s="29">
        <v>350000</v>
      </c>
      <c r="L377" s="29">
        <v>240000</v>
      </c>
      <c r="M377" s="29">
        <v>490000</v>
      </c>
      <c r="N377" s="29">
        <v>0</v>
      </c>
      <c r="O377" s="29">
        <v>0</v>
      </c>
      <c r="P377" s="29">
        <v>0</v>
      </c>
      <c r="Q377" s="29">
        <v>350000</v>
      </c>
      <c r="R377" s="29">
        <v>240000</v>
      </c>
      <c r="S377" s="29">
        <v>490000</v>
      </c>
      <c r="T377" s="29">
        <v>350000</v>
      </c>
      <c r="U377" s="29">
        <v>270000</v>
      </c>
      <c r="V377" s="29">
        <v>440000</v>
      </c>
      <c r="W377" s="29">
        <v>270000</v>
      </c>
      <c r="X377" s="29">
        <v>440000</v>
      </c>
      <c r="Y377" s="29">
        <v>0</v>
      </c>
      <c r="Z377" s="29">
        <v>0</v>
      </c>
      <c r="AA377" s="29">
        <v>270000</v>
      </c>
      <c r="AB377" s="29">
        <v>440000</v>
      </c>
      <c r="AC377" s="33">
        <v>0.2114844011</v>
      </c>
      <c r="AD377" s="31">
        <v>1</v>
      </c>
      <c r="AE377" s="29">
        <v>4152</v>
      </c>
      <c r="AF377" s="29">
        <v>81</v>
      </c>
      <c r="AG377" s="7">
        <v>125</v>
      </c>
      <c r="AH377" s="7">
        <v>1.75</v>
      </c>
      <c r="AI377" s="35">
        <v>1.1443514884999999</v>
      </c>
      <c r="AJ377" s="35">
        <v>3.9865930700000003E-2</v>
      </c>
      <c r="AK377" s="29">
        <v>350615.56099999999</v>
      </c>
      <c r="AL377" s="29">
        <v>274373.2</v>
      </c>
      <c r="AM377" s="29">
        <v>435209.7</v>
      </c>
      <c r="AN377" s="29">
        <v>237849.97500000001</v>
      </c>
      <c r="AO377" s="29">
        <v>494373.77500000002</v>
      </c>
      <c r="AP377" s="29">
        <v>350615.56099999999</v>
      </c>
      <c r="AQ377" s="29"/>
      <c r="AR377" s="29">
        <v>350615.56099999999</v>
      </c>
    </row>
    <row r="378" spans="1:44" x14ac:dyDescent="0.25">
      <c r="A378" s="7">
        <v>1916</v>
      </c>
      <c r="B378" s="6" t="s">
        <v>802</v>
      </c>
      <c r="C378" s="13" t="s">
        <v>803</v>
      </c>
      <c r="E378" s="29">
        <v>7400000</v>
      </c>
      <c r="F378" s="6" t="s">
        <v>1084</v>
      </c>
      <c r="G378" s="29">
        <v>6900000</v>
      </c>
      <c r="H378" s="29">
        <v>6100000</v>
      </c>
      <c r="I378" s="29">
        <v>7800000</v>
      </c>
      <c r="J378" s="6" t="s">
        <v>1087</v>
      </c>
      <c r="K378" s="29">
        <v>6900000</v>
      </c>
      <c r="L378" s="29">
        <v>6100000</v>
      </c>
      <c r="M378" s="29">
        <v>7800000</v>
      </c>
      <c r="N378" s="29">
        <v>260000</v>
      </c>
      <c r="O378" s="29">
        <v>130000</v>
      </c>
      <c r="P378" s="29">
        <v>400000</v>
      </c>
      <c r="Q378" s="29">
        <v>6700000</v>
      </c>
      <c r="R378" s="29">
        <v>5900000</v>
      </c>
      <c r="S378" s="29">
        <v>7600000</v>
      </c>
      <c r="T378" s="29">
        <v>6900000</v>
      </c>
      <c r="U378" s="29">
        <v>6400000</v>
      </c>
      <c r="V378" s="29">
        <v>7500000</v>
      </c>
      <c r="W378" s="29">
        <v>6400000</v>
      </c>
      <c r="X378" s="29">
        <v>7500000</v>
      </c>
      <c r="Y378" s="29">
        <v>170000</v>
      </c>
      <c r="Z378" s="29">
        <v>350000</v>
      </c>
      <c r="AA378" s="29">
        <v>6100000</v>
      </c>
      <c r="AB378" s="29">
        <v>7300000</v>
      </c>
      <c r="AC378" s="33">
        <v>0.93435969139999997</v>
      </c>
      <c r="AD378" s="31">
        <v>1</v>
      </c>
      <c r="AE378" s="29">
        <v>4152</v>
      </c>
      <c r="AF378" s="29">
        <v>750</v>
      </c>
      <c r="AG378" s="7">
        <v>125</v>
      </c>
      <c r="AH378" s="7">
        <v>1.75</v>
      </c>
      <c r="AI378" s="35">
        <v>1.1872345178000001</v>
      </c>
      <c r="AJ378" s="35">
        <v>1.5887022600000002E-2</v>
      </c>
      <c r="AK378" s="29">
        <v>6949228.9579999996</v>
      </c>
      <c r="AL378" s="29">
        <v>6370558.2000000002</v>
      </c>
      <c r="AM378" s="29">
        <v>7531977.2000000002</v>
      </c>
      <c r="AN378" s="29">
        <v>6090485.2750000004</v>
      </c>
      <c r="AO378" s="29">
        <v>7828379.5</v>
      </c>
      <c r="AP378" s="29">
        <v>6949228.9579999996</v>
      </c>
      <c r="AQ378" s="29">
        <v>255852.845</v>
      </c>
      <c r="AR378" s="29">
        <v>6693376.1129999999</v>
      </c>
    </row>
    <row r="379" spans="1:44" x14ac:dyDescent="0.25">
      <c r="A379" s="7">
        <v>1921</v>
      </c>
      <c r="B379" s="6" t="s">
        <v>804</v>
      </c>
      <c r="C379" s="13" t="s">
        <v>805</v>
      </c>
      <c r="E379" s="29">
        <v>3500000</v>
      </c>
      <c r="F379" s="6" t="s">
        <v>1085</v>
      </c>
      <c r="G379" s="29">
        <v>170000</v>
      </c>
      <c r="H379" s="29">
        <v>71000</v>
      </c>
      <c r="I379" s="29">
        <v>310000</v>
      </c>
      <c r="J379" s="6" t="s">
        <v>1087</v>
      </c>
      <c r="K379" s="29">
        <v>170000</v>
      </c>
      <c r="L379" s="29">
        <v>71000</v>
      </c>
      <c r="M379" s="29">
        <v>310000</v>
      </c>
      <c r="N379" s="29">
        <v>0</v>
      </c>
      <c r="O379" s="29">
        <v>0</v>
      </c>
      <c r="P379" s="29">
        <v>0</v>
      </c>
      <c r="Q379" s="29">
        <v>170000</v>
      </c>
      <c r="R379" s="29">
        <v>71000</v>
      </c>
      <c r="S379" s="29">
        <v>310000</v>
      </c>
      <c r="T379" s="29">
        <v>160000</v>
      </c>
      <c r="U379" s="29">
        <v>98000</v>
      </c>
      <c r="V379" s="29">
        <v>250000</v>
      </c>
      <c r="W379" s="29">
        <v>98000</v>
      </c>
      <c r="X379" s="29">
        <v>250000</v>
      </c>
      <c r="Y379" s="29">
        <v>0</v>
      </c>
      <c r="Z379" s="29">
        <v>0</v>
      </c>
      <c r="AA379" s="29">
        <v>98000</v>
      </c>
      <c r="AB379" s="29">
        <v>250000</v>
      </c>
      <c r="AC379" s="33">
        <v>4.86732686E-2</v>
      </c>
      <c r="AD379" s="31">
        <v>1</v>
      </c>
      <c r="AE379" s="29">
        <v>4152</v>
      </c>
      <c r="AF379" s="29">
        <v>19</v>
      </c>
      <c r="AG379" s="7">
        <v>125</v>
      </c>
      <c r="AH379" s="7">
        <v>2</v>
      </c>
      <c r="AI379" s="35">
        <v>1.1443514884999999</v>
      </c>
      <c r="AJ379" s="35">
        <v>3.9865930700000003E-2</v>
      </c>
      <c r="AK379" s="29">
        <v>168473.823</v>
      </c>
      <c r="AL379" s="29">
        <v>98270.5</v>
      </c>
      <c r="AM379" s="29">
        <v>248214.9</v>
      </c>
      <c r="AN379" s="29">
        <v>71407.274999999994</v>
      </c>
      <c r="AO379" s="29">
        <v>309886.72499999998</v>
      </c>
      <c r="AP379" s="29">
        <v>168473.823</v>
      </c>
      <c r="AQ379" s="29"/>
      <c r="AR379" s="29">
        <v>168473.823</v>
      </c>
    </row>
    <row r="380" spans="1:44" x14ac:dyDescent="0.25">
      <c r="A380" s="7">
        <v>1922</v>
      </c>
      <c r="B380" s="6" t="s">
        <v>806</v>
      </c>
      <c r="C380" s="13" t="s">
        <v>807</v>
      </c>
      <c r="E380" s="29">
        <v>12000000</v>
      </c>
      <c r="F380" s="6" t="s">
        <v>1087</v>
      </c>
      <c r="G380" s="29">
        <v>12000000</v>
      </c>
      <c r="H380" s="29">
        <v>11000000</v>
      </c>
      <c r="I380" s="29">
        <v>13000000</v>
      </c>
      <c r="J380" s="6" t="s">
        <v>1087</v>
      </c>
      <c r="K380" s="29">
        <v>12000000</v>
      </c>
      <c r="L380" s="29">
        <v>11000000</v>
      </c>
      <c r="M380" s="29">
        <v>13000000</v>
      </c>
      <c r="N380" s="29">
        <v>1900000</v>
      </c>
      <c r="O380" s="29">
        <v>1600000</v>
      </c>
      <c r="P380" s="29">
        <v>2200000</v>
      </c>
      <c r="Q380" s="29">
        <v>9900000</v>
      </c>
      <c r="R380" s="29">
        <v>9000000</v>
      </c>
      <c r="S380" s="29">
        <v>11000000</v>
      </c>
      <c r="T380" s="29">
        <v>12000000</v>
      </c>
      <c r="U380" s="29">
        <v>11000000</v>
      </c>
      <c r="V380" s="29">
        <v>13000000</v>
      </c>
      <c r="W380" s="29">
        <v>11000000</v>
      </c>
      <c r="X380" s="29">
        <v>13000000</v>
      </c>
      <c r="Y380" s="29">
        <v>1700000</v>
      </c>
      <c r="Z380" s="29">
        <v>2100000</v>
      </c>
      <c r="AA380" s="29">
        <v>9300000</v>
      </c>
      <c r="AB380" s="29">
        <v>11000000</v>
      </c>
      <c r="AC380" s="33">
        <v>0.99997897619999998</v>
      </c>
      <c r="AD380" s="31">
        <v>1</v>
      </c>
      <c r="AE380" s="29">
        <v>4152</v>
      </c>
      <c r="AF380" s="29">
        <v>1633</v>
      </c>
      <c r="AG380" s="7">
        <v>125</v>
      </c>
      <c r="AH380" s="7">
        <v>1.75</v>
      </c>
      <c r="AI380" s="35">
        <v>1.1519407838</v>
      </c>
      <c r="AJ380" s="35">
        <v>9.6061114000000006E-3</v>
      </c>
      <c r="AK380" s="29">
        <v>11806531.880000001</v>
      </c>
      <c r="AL380" s="29">
        <v>11113559.800000001</v>
      </c>
      <c r="AM380" s="29">
        <v>12533463</v>
      </c>
      <c r="AN380" s="29">
        <v>10809649.475</v>
      </c>
      <c r="AO380" s="29">
        <v>12961553</v>
      </c>
      <c r="AP380" s="29">
        <v>11806531.880000001</v>
      </c>
      <c r="AQ380" s="29">
        <v>1891395.358</v>
      </c>
      <c r="AR380" s="29">
        <v>9915136.5219999999</v>
      </c>
    </row>
    <row r="381" spans="1:44" x14ac:dyDescent="0.25">
      <c r="A381" s="7">
        <v>1924</v>
      </c>
      <c r="B381" s="6" t="s">
        <v>808</v>
      </c>
      <c r="C381" s="13" t="s">
        <v>809</v>
      </c>
      <c r="E381" s="29">
        <v>4900000</v>
      </c>
      <c r="F381" s="6" t="s">
        <v>1085</v>
      </c>
      <c r="G381" s="29">
        <v>1700000</v>
      </c>
      <c r="H381" s="29">
        <v>1300000</v>
      </c>
      <c r="I381" s="29">
        <v>2100000</v>
      </c>
      <c r="J381" s="6" t="s">
        <v>1087</v>
      </c>
      <c r="K381" s="29">
        <v>1700000</v>
      </c>
      <c r="L381" s="29">
        <v>1300000</v>
      </c>
      <c r="M381" s="29">
        <v>2100000</v>
      </c>
      <c r="N381" s="29">
        <v>0</v>
      </c>
      <c r="O381" s="29">
        <v>0</v>
      </c>
      <c r="P381" s="29">
        <v>0</v>
      </c>
      <c r="Q381" s="29">
        <v>1700000</v>
      </c>
      <c r="R381" s="29">
        <v>1300000</v>
      </c>
      <c r="S381" s="29">
        <v>2100000</v>
      </c>
      <c r="T381" s="29">
        <v>1700000</v>
      </c>
      <c r="U381" s="29">
        <v>1500000</v>
      </c>
      <c r="V381" s="29">
        <v>2000000</v>
      </c>
      <c r="W381" s="29">
        <v>1500000</v>
      </c>
      <c r="X381" s="29">
        <v>2000000</v>
      </c>
      <c r="Y381" s="29">
        <v>0</v>
      </c>
      <c r="Z381" s="29">
        <v>0</v>
      </c>
      <c r="AA381" s="29">
        <v>1500000</v>
      </c>
      <c r="AB381" s="29">
        <v>2000000</v>
      </c>
      <c r="AC381" s="33">
        <v>0.35084813650000002</v>
      </c>
      <c r="AD381" s="31">
        <v>1</v>
      </c>
      <c r="AE381" s="29">
        <v>4152</v>
      </c>
      <c r="AF381" s="29">
        <v>150</v>
      </c>
      <c r="AG381" s="7">
        <v>125</v>
      </c>
      <c r="AH381" s="7">
        <v>1.75</v>
      </c>
      <c r="AI381" s="35">
        <v>1.2687923632</v>
      </c>
      <c r="AJ381" s="35">
        <v>1.10833175E-2</v>
      </c>
      <c r="AK381" s="29">
        <v>1721724.4950000001</v>
      </c>
      <c r="AL381" s="29">
        <v>1455573.6</v>
      </c>
      <c r="AM381" s="29">
        <v>1992319.8</v>
      </c>
      <c r="AN381" s="29">
        <v>1336368.2749999999</v>
      </c>
      <c r="AO381" s="29">
        <v>2133513.7749999999</v>
      </c>
      <c r="AP381" s="29">
        <v>1721724.4950000001</v>
      </c>
      <c r="AQ381" s="29"/>
      <c r="AR381" s="29">
        <v>1721724.4950000001</v>
      </c>
    </row>
    <row r="382" spans="1:44" x14ac:dyDescent="0.25">
      <c r="A382" s="7">
        <v>1926</v>
      </c>
      <c r="B382" s="6" t="s">
        <v>810</v>
      </c>
      <c r="C382" s="13" t="s">
        <v>811</v>
      </c>
      <c r="E382" s="29">
        <v>180000000</v>
      </c>
      <c r="F382" s="6" t="s">
        <v>1088</v>
      </c>
      <c r="G382" s="29">
        <v>170000000</v>
      </c>
      <c r="H382" s="29">
        <v>160000000</v>
      </c>
      <c r="I382" s="29">
        <v>200000000</v>
      </c>
      <c r="J382" s="6" t="s">
        <v>1086</v>
      </c>
      <c r="K382" s="29">
        <v>170000000</v>
      </c>
      <c r="L382" s="29">
        <v>150000000</v>
      </c>
      <c r="M382" s="29">
        <v>200000000</v>
      </c>
      <c r="N382" s="29">
        <v>31000000</v>
      </c>
      <c r="O382" s="29">
        <v>25000000</v>
      </c>
      <c r="P382" s="29">
        <v>39000000</v>
      </c>
      <c r="Q382" s="29">
        <v>140000000</v>
      </c>
      <c r="R382" s="29">
        <v>120000000</v>
      </c>
      <c r="S382" s="29">
        <v>160000000</v>
      </c>
      <c r="T382" s="29">
        <v>170000000</v>
      </c>
      <c r="U382" s="29">
        <v>160000000</v>
      </c>
      <c r="V382" s="29">
        <v>190000000</v>
      </c>
      <c r="W382" s="29">
        <v>160000000</v>
      </c>
      <c r="X382" s="29">
        <v>190000000</v>
      </c>
      <c r="Y382" s="29">
        <v>27000000</v>
      </c>
      <c r="Z382" s="29">
        <v>36000000</v>
      </c>
      <c r="AA382" s="29">
        <v>130000000</v>
      </c>
      <c r="AB382" s="29">
        <v>150000000</v>
      </c>
      <c r="AC382" s="33">
        <v>0.95679714630000001</v>
      </c>
      <c r="AD382" s="31">
        <v>1</v>
      </c>
      <c r="AE382" s="29">
        <v>4152</v>
      </c>
      <c r="AF382" s="29">
        <v>3571</v>
      </c>
      <c r="AG382" s="7">
        <v>200</v>
      </c>
      <c r="AH382" s="7">
        <v>1.25</v>
      </c>
      <c r="AI382" s="35">
        <v>1.3427538727999999</v>
      </c>
      <c r="AJ382" s="35">
        <v>6.4910325500000005E-2</v>
      </c>
      <c r="AK382" s="29">
        <v>172973569.84999999</v>
      </c>
      <c r="AL382" s="29">
        <v>159591960.69999999</v>
      </c>
      <c r="AM382" s="29">
        <v>186575451.40000001</v>
      </c>
      <c r="AN382" s="29">
        <v>155016428.63</v>
      </c>
      <c r="AO382" s="29">
        <v>196528374.53</v>
      </c>
      <c r="AP382" s="29">
        <v>172908508.84999999</v>
      </c>
      <c r="AQ382" s="29">
        <v>31130660.603999998</v>
      </c>
      <c r="AR382" s="29">
        <v>141842909.25</v>
      </c>
    </row>
    <row r="383" spans="1:44" x14ac:dyDescent="0.25">
      <c r="A383" s="7">
        <v>1928</v>
      </c>
      <c r="B383" s="6" t="s">
        <v>812</v>
      </c>
      <c r="C383" s="13" t="s">
        <v>813</v>
      </c>
      <c r="E383" s="29">
        <v>180000</v>
      </c>
      <c r="F383" s="6" t="s">
        <v>814</v>
      </c>
      <c r="G383" s="29">
        <v>180000</v>
      </c>
      <c r="H383" s="29"/>
      <c r="I383" s="29"/>
      <c r="J383" s="6" t="s">
        <v>814</v>
      </c>
      <c r="K383" s="29"/>
      <c r="L383" s="29"/>
      <c r="M383" s="29"/>
      <c r="N383" s="29">
        <v>0</v>
      </c>
      <c r="O383" s="29"/>
      <c r="P383" s="29"/>
      <c r="Q383" s="29">
        <v>180000</v>
      </c>
      <c r="R383" s="29"/>
      <c r="S383" s="29"/>
      <c r="T383" s="29"/>
      <c r="U383" s="29"/>
      <c r="V383" s="29"/>
      <c r="W383" s="29"/>
      <c r="X383" s="29"/>
      <c r="Y383" s="29"/>
      <c r="Z383" s="29"/>
      <c r="AA383" s="29"/>
      <c r="AB383" s="29"/>
      <c r="AC383" s="33">
        <v>0.88850280761718703</v>
      </c>
      <c r="AD383" s="31">
        <v>1</v>
      </c>
      <c r="AE383" s="29">
        <v>4152</v>
      </c>
      <c r="AF383" s="29">
        <v>41</v>
      </c>
      <c r="AG383" s="7">
        <v>200</v>
      </c>
      <c r="AH383" s="7">
        <v>1</v>
      </c>
      <c r="AI383" s="35">
        <v>1.3422175189000001</v>
      </c>
      <c r="AJ383" s="35">
        <v>6.4837760800000005E-2</v>
      </c>
      <c r="AK383" s="29">
        <v>178000</v>
      </c>
      <c r="AL383" s="29"/>
      <c r="AM383" s="29"/>
      <c r="AN383" s="29"/>
      <c r="AO383" s="29"/>
      <c r="AP383" s="29"/>
      <c r="AQ383" s="29"/>
      <c r="AR383" s="29"/>
    </row>
    <row r="384" spans="1:44" x14ac:dyDescent="0.25">
      <c r="A384" s="7">
        <v>1932</v>
      </c>
      <c r="B384" s="6" t="s">
        <v>815</v>
      </c>
      <c r="C384" s="13" t="s">
        <v>816</v>
      </c>
      <c r="E384" s="29">
        <v>6600000</v>
      </c>
      <c r="F384" s="6" t="s">
        <v>1085</v>
      </c>
      <c r="G384" s="29">
        <v>820000</v>
      </c>
      <c r="H384" s="29">
        <v>440000</v>
      </c>
      <c r="I384" s="29">
        <v>1300000</v>
      </c>
      <c r="J384" s="6" t="s">
        <v>1087</v>
      </c>
      <c r="K384" s="29">
        <v>820000</v>
      </c>
      <c r="L384" s="29">
        <v>440000</v>
      </c>
      <c r="M384" s="29">
        <v>1300000</v>
      </c>
      <c r="N384" s="29">
        <v>0</v>
      </c>
      <c r="O384" s="29">
        <v>0</v>
      </c>
      <c r="P384" s="29">
        <v>0</v>
      </c>
      <c r="Q384" s="29">
        <v>820000</v>
      </c>
      <c r="R384" s="29">
        <v>440000</v>
      </c>
      <c r="S384" s="29">
        <v>1300000</v>
      </c>
      <c r="T384" s="29">
        <v>790000</v>
      </c>
      <c r="U384" s="29">
        <v>550000</v>
      </c>
      <c r="V384" s="29">
        <v>1100000</v>
      </c>
      <c r="W384" s="29">
        <v>550000</v>
      </c>
      <c r="X384" s="29">
        <v>1100000</v>
      </c>
      <c r="Y384" s="29">
        <v>0</v>
      </c>
      <c r="Z384" s="29">
        <v>0</v>
      </c>
      <c r="AA384" s="29">
        <v>550000</v>
      </c>
      <c r="AB384" s="29">
        <v>1100000</v>
      </c>
      <c r="AC384" s="33">
        <v>0.1234711094</v>
      </c>
      <c r="AD384" s="31">
        <v>1</v>
      </c>
      <c r="AE384" s="29">
        <v>4152</v>
      </c>
      <c r="AF384" s="29">
        <v>86</v>
      </c>
      <c r="AG384" s="7">
        <v>125</v>
      </c>
      <c r="AH384" s="7">
        <v>1.25</v>
      </c>
      <c r="AI384" s="35">
        <v>1.2169913849</v>
      </c>
      <c r="AJ384" s="35">
        <v>1.87326835E-2</v>
      </c>
      <c r="AK384" s="29">
        <v>816191.12699999998</v>
      </c>
      <c r="AL384" s="29">
        <v>554337.9</v>
      </c>
      <c r="AM384" s="29">
        <v>1107613</v>
      </c>
      <c r="AN384" s="29">
        <v>442834.7</v>
      </c>
      <c r="AO384" s="29">
        <v>1334392.55</v>
      </c>
      <c r="AP384" s="29">
        <v>816191.12699999998</v>
      </c>
      <c r="AQ384" s="29"/>
      <c r="AR384" s="29">
        <v>816191.12699999998</v>
      </c>
    </row>
    <row r="385" spans="1:44" x14ac:dyDescent="0.25">
      <c r="A385" s="7">
        <v>1933</v>
      </c>
      <c r="B385" s="6" t="s">
        <v>817</v>
      </c>
      <c r="C385" s="13" t="s">
        <v>818</v>
      </c>
      <c r="E385" s="29">
        <v>130000000</v>
      </c>
      <c r="F385" s="6" t="s">
        <v>1084</v>
      </c>
      <c r="G385" s="29">
        <v>130000000</v>
      </c>
      <c r="H385" s="29">
        <v>120000000</v>
      </c>
      <c r="I385" s="29">
        <v>140000000</v>
      </c>
      <c r="J385" s="6" t="s">
        <v>1087</v>
      </c>
      <c r="K385" s="29">
        <v>130000000</v>
      </c>
      <c r="L385" s="29">
        <v>120000000</v>
      </c>
      <c r="M385" s="29">
        <v>140000000</v>
      </c>
      <c r="N385" s="29">
        <v>25000000</v>
      </c>
      <c r="O385" s="29">
        <v>21000000</v>
      </c>
      <c r="P385" s="29">
        <v>31000000</v>
      </c>
      <c r="Q385" s="29">
        <v>100000000</v>
      </c>
      <c r="R385" s="29">
        <v>94000000</v>
      </c>
      <c r="S385" s="29">
        <v>110000000</v>
      </c>
      <c r="T385" s="29">
        <v>130000000</v>
      </c>
      <c r="U385" s="29">
        <v>120000000</v>
      </c>
      <c r="V385" s="29">
        <v>130000000</v>
      </c>
      <c r="W385" s="29">
        <v>120000000</v>
      </c>
      <c r="X385" s="29">
        <v>130000000</v>
      </c>
      <c r="Y385" s="29">
        <v>22000000</v>
      </c>
      <c r="Z385" s="29">
        <v>29000000</v>
      </c>
      <c r="AA385" s="29">
        <v>96000000</v>
      </c>
      <c r="AB385" s="29">
        <v>110000000</v>
      </c>
      <c r="AC385" s="33">
        <v>0.95342694289999996</v>
      </c>
      <c r="AD385" s="31">
        <v>1</v>
      </c>
      <c r="AE385" s="29">
        <v>4152</v>
      </c>
      <c r="AF385" s="29">
        <v>3498</v>
      </c>
      <c r="AG385" s="7">
        <v>125</v>
      </c>
      <c r="AH385" s="7">
        <v>1.75</v>
      </c>
      <c r="AI385" s="35">
        <v>1.2169641854</v>
      </c>
      <c r="AJ385" s="35">
        <v>1.8639602700000001E-2</v>
      </c>
      <c r="AK385" s="29">
        <v>126705387.66</v>
      </c>
      <c r="AL385" s="29">
        <v>120916740.5</v>
      </c>
      <c r="AM385" s="29">
        <v>132767878.7</v>
      </c>
      <c r="AN385" s="29">
        <v>117934446.13</v>
      </c>
      <c r="AO385" s="29">
        <v>135944238.75</v>
      </c>
      <c r="AP385" s="29">
        <v>126705387.66</v>
      </c>
      <c r="AQ385" s="29">
        <v>25480702.921</v>
      </c>
      <c r="AR385" s="29">
        <v>101224684.73999999</v>
      </c>
    </row>
    <row r="386" spans="1:44" x14ac:dyDescent="0.25">
      <c r="A386" s="7">
        <v>1937</v>
      </c>
      <c r="B386" s="6" t="s">
        <v>819</v>
      </c>
      <c r="C386" s="13" t="s">
        <v>820</v>
      </c>
      <c r="E386" s="29">
        <v>6800000</v>
      </c>
      <c r="F386" s="6" t="s">
        <v>1092</v>
      </c>
      <c r="G386" s="29">
        <v>6800000</v>
      </c>
      <c r="H386" s="29">
        <v>4900000</v>
      </c>
      <c r="I386" s="29">
        <v>9400000</v>
      </c>
      <c r="J386" s="6" t="s">
        <v>1092</v>
      </c>
      <c r="K386" s="29">
        <v>4600000</v>
      </c>
      <c r="L386" s="29">
        <v>3900000</v>
      </c>
      <c r="M386" s="29">
        <v>8400000</v>
      </c>
      <c r="N386" s="29">
        <v>5900000</v>
      </c>
      <c r="O386" s="29">
        <v>4100000</v>
      </c>
      <c r="P386" s="29">
        <v>8400000</v>
      </c>
      <c r="Q386" s="29">
        <v>930000</v>
      </c>
      <c r="R386" s="29">
        <v>350000</v>
      </c>
      <c r="S386" s="29">
        <v>1800000</v>
      </c>
      <c r="T386" s="29">
        <v>6700000</v>
      </c>
      <c r="U386" s="29">
        <v>5500000</v>
      </c>
      <c r="V386" s="29">
        <v>8400000</v>
      </c>
      <c r="W386" s="29">
        <v>4400000</v>
      </c>
      <c r="X386" s="29">
        <v>7300000</v>
      </c>
      <c r="Y386" s="29">
        <v>4600000</v>
      </c>
      <c r="Z386" s="29">
        <v>7300000</v>
      </c>
      <c r="AA386" s="29">
        <v>500000</v>
      </c>
      <c r="AB386" s="29">
        <v>1400000</v>
      </c>
      <c r="AC386" s="33">
        <v>1</v>
      </c>
      <c r="AD386" s="31">
        <v>1</v>
      </c>
      <c r="AE386" s="29">
        <v>4152</v>
      </c>
      <c r="AF386" s="29">
        <v>142</v>
      </c>
      <c r="AG386" s="7">
        <v>125</v>
      </c>
      <c r="AH386" s="7">
        <v>1.75</v>
      </c>
      <c r="AI386" s="35">
        <v>1.4269437251999999</v>
      </c>
      <c r="AJ386" s="35">
        <v>1.24503038E-2</v>
      </c>
      <c r="AK386" s="29">
        <v>6804602.6739999996</v>
      </c>
      <c r="AL386" s="29">
        <v>5464502.9000000004</v>
      </c>
      <c r="AM386" s="29">
        <v>8388302.0999999996</v>
      </c>
      <c r="AN386" s="29">
        <v>4919755.0750000002</v>
      </c>
      <c r="AO386" s="29">
        <v>9422928.125</v>
      </c>
      <c r="AP386" s="29">
        <v>4632880.1275000004</v>
      </c>
      <c r="AQ386" s="29">
        <v>5874329.3030000003</v>
      </c>
      <c r="AR386" s="29">
        <v>930273.37100000004</v>
      </c>
    </row>
    <row r="387" spans="1:44" x14ac:dyDescent="0.25">
      <c r="A387" s="7">
        <v>1938</v>
      </c>
      <c r="B387" s="6" t="s">
        <v>821</v>
      </c>
      <c r="C387" s="13" t="s">
        <v>822</v>
      </c>
      <c r="E387" s="29">
        <v>23000000</v>
      </c>
      <c r="F387" s="6" t="s">
        <v>1084</v>
      </c>
      <c r="G387" s="29">
        <v>23000000</v>
      </c>
      <c r="H387" s="29">
        <v>20000000</v>
      </c>
      <c r="I387" s="29">
        <v>27000000</v>
      </c>
      <c r="J387" s="6" t="s">
        <v>1087</v>
      </c>
      <c r="K387" s="29">
        <v>23000000</v>
      </c>
      <c r="L387" s="29">
        <v>20000000</v>
      </c>
      <c r="M387" s="29">
        <v>27000000</v>
      </c>
      <c r="N387" s="29">
        <v>6700000</v>
      </c>
      <c r="O387" s="29">
        <v>5200000</v>
      </c>
      <c r="P387" s="29">
        <v>8600000</v>
      </c>
      <c r="Q387" s="29">
        <v>17000000</v>
      </c>
      <c r="R387" s="29">
        <v>14000000</v>
      </c>
      <c r="S387" s="29">
        <v>20000000</v>
      </c>
      <c r="T387" s="29">
        <v>23000000</v>
      </c>
      <c r="U387" s="29">
        <v>21000000</v>
      </c>
      <c r="V387" s="29">
        <v>26000000</v>
      </c>
      <c r="W387" s="29">
        <v>21000000</v>
      </c>
      <c r="X387" s="29">
        <v>26000000</v>
      </c>
      <c r="Y387" s="29">
        <v>5600000</v>
      </c>
      <c r="Z387" s="29">
        <v>8000000</v>
      </c>
      <c r="AA387" s="29">
        <v>15000000</v>
      </c>
      <c r="AB387" s="29">
        <v>19000000</v>
      </c>
      <c r="AC387" s="33">
        <v>0.99263869439999997</v>
      </c>
      <c r="AD387" s="31">
        <v>1</v>
      </c>
      <c r="AE387" s="29">
        <v>4152</v>
      </c>
      <c r="AF387" s="29">
        <v>1205</v>
      </c>
      <c r="AG387" s="7">
        <v>200</v>
      </c>
      <c r="AH387" s="7">
        <v>1.25</v>
      </c>
      <c r="AI387" s="35">
        <v>1.3298520481</v>
      </c>
      <c r="AJ387" s="35">
        <v>5.6267169200000001E-2</v>
      </c>
      <c r="AK387" s="29">
        <v>23324285.265000001</v>
      </c>
      <c r="AL387" s="29">
        <v>21195060</v>
      </c>
      <c r="AM387" s="29">
        <v>25700194</v>
      </c>
      <c r="AN387" s="29">
        <v>20147811.024999999</v>
      </c>
      <c r="AO387" s="29">
        <v>27095554.600000001</v>
      </c>
      <c r="AP387" s="29">
        <v>23324285.265000001</v>
      </c>
      <c r="AQ387" s="29">
        <v>6748821.3609999996</v>
      </c>
      <c r="AR387" s="29">
        <v>16575463.903999999</v>
      </c>
    </row>
    <row r="388" spans="1:44" x14ac:dyDescent="0.25">
      <c r="A388" s="7">
        <v>1939</v>
      </c>
      <c r="B388" s="6" t="s">
        <v>823</v>
      </c>
      <c r="C388" s="13" t="s">
        <v>824</v>
      </c>
      <c r="E388" s="29">
        <v>67000000</v>
      </c>
      <c r="F388" s="6" t="s">
        <v>1086</v>
      </c>
      <c r="G388" s="29">
        <v>67000000</v>
      </c>
      <c r="H388" s="29">
        <v>61000000</v>
      </c>
      <c r="I388" s="29">
        <v>74000000</v>
      </c>
      <c r="J388" s="6" t="s">
        <v>1086</v>
      </c>
      <c r="K388" s="29">
        <v>67000000</v>
      </c>
      <c r="L388" s="29">
        <v>61000000</v>
      </c>
      <c r="M388" s="29">
        <v>74000000</v>
      </c>
      <c r="N388" s="29">
        <v>7500000</v>
      </c>
      <c r="O388" s="29">
        <v>6100000</v>
      </c>
      <c r="P388" s="29">
        <v>9200000</v>
      </c>
      <c r="Q388" s="29">
        <v>60000000</v>
      </c>
      <c r="R388" s="29">
        <v>54000000</v>
      </c>
      <c r="S388" s="29">
        <v>66000000</v>
      </c>
      <c r="T388" s="29">
        <v>67000000</v>
      </c>
      <c r="U388" s="29">
        <v>63000000</v>
      </c>
      <c r="V388" s="29">
        <v>71000000</v>
      </c>
      <c r="W388" s="29">
        <v>63000000</v>
      </c>
      <c r="X388" s="29">
        <v>71000000</v>
      </c>
      <c r="Y388" s="29">
        <v>6500000</v>
      </c>
      <c r="Z388" s="29">
        <v>8600000</v>
      </c>
      <c r="AA388" s="29">
        <v>56000000</v>
      </c>
      <c r="AB388" s="29">
        <v>64000000</v>
      </c>
      <c r="AC388" s="33">
        <v>1</v>
      </c>
      <c r="AD388" s="31">
        <v>1</v>
      </c>
      <c r="AE388" s="29">
        <v>4152</v>
      </c>
      <c r="AF388" s="29">
        <v>2807</v>
      </c>
      <c r="AG388" s="7">
        <v>200</v>
      </c>
      <c r="AH388" s="7">
        <v>1.25</v>
      </c>
      <c r="AI388" s="35">
        <v>1.5044467069</v>
      </c>
      <c r="AJ388" s="35">
        <v>8.3505763199999999E-2</v>
      </c>
      <c r="AK388" s="29">
        <v>67132985.878000006</v>
      </c>
      <c r="AL388" s="29">
        <v>62956800.600000001</v>
      </c>
      <c r="AM388" s="29">
        <v>71328088.400000006</v>
      </c>
      <c r="AN388" s="29">
        <v>61143191.524999999</v>
      </c>
      <c r="AO388" s="29">
        <v>74078500.924999997</v>
      </c>
      <c r="AP388" s="29">
        <v>67128708.878000006</v>
      </c>
      <c r="AQ388" s="29">
        <v>7543758.6789999995</v>
      </c>
      <c r="AR388" s="29">
        <v>59589227.199000001</v>
      </c>
    </row>
    <row r="389" spans="1:44" x14ac:dyDescent="0.25">
      <c r="A389" s="7">
        <v>1940</v>
      </c>
      <c r="B389" s="6" t="s">
        <v>825</v>
      </c>
      <c r="C389" s="13" t="s">
        <v>826</v>
      </c>
      <c r="E389" s="29">
        <v>2200000</v>
      </c>
      <c r="F389" s="6" t="s">
        <v>1084</v>
      </c>
      <c r="G389" s="29">
        <v>2200000</v>
      </c>
      <c r="H389" s="29">
        <v>1300000</v>
      </c>
      <c r="I389" s="29">
        <v>3500000</v>
      </c>
      <c r="J389" s="6" t="s">
        <v>1087</v>
      </c>
      <c r="K389" s="29">
        <v>2200000</v>
      </c>
      <c r="L389" s="29">
        <v>1300000</v>
      </c>
      <c r="M389" s="29">
        <v>3500000</v>
      </c>
      <c r="N389" s="29">
        <v>0</v>
      </c>
      <c r="O389" s="29">
        <v>0</v>
      </c>
      <c r="P389" s="29">
        <v>0</v>
      </c>
      <c r="Q389" s="29">
        <v>2200000</v>
      </c>
      <c r="R389" s="29">
        <v>1300000</v>
      </c>
      <c r="S389" s="29">
        <v>3500000</v>
      </c>
      <c r="T389" s="29">
        <v>2100000</v>
      </c>
      <c r="U389" s="29">
        <v>1500000</v>
      </c>
      <c r="V389" s="29">
        <v>2900000</v>
      </c>
      <c r="W389" s="29">
        <v>1500000</v>
      </c>
      <c r="X389" s="29">
        <v>2900000</v>
      </c>
      <c r="Y389" s="29">
        <v>0</v>
      </c>
      <c r="Z389" s="29">
        <v>0</v>
      </c>
      <c r="AA389" s="29">
        <v>1500000</v>
      </c>
      <c r="AB389" s="29">
        <v>2900000</v>
      </c>
      <c r="AC389" s="33">
        <v>0.99947987679999994</v>
      </c>
      <c r="AD389" s="31">
        <v>1</v>
      </c>
      <c r="AE389" s="29">
        <v>4152</v>
      </c>
      <c r="AF389" s="29">
        <v>122</v>
      </c>
      <c r="AG389" s="7">
        <v>200</v>
      </c>
      <c r="AH389" s="7">
        <v>1.25</v>
      </c>
      <c r="AI389" s="35">
        <v>1.8734792524999999</v>
      </c>
      <c r="AJ389" s="35">
        <v>8.4006193300000004E-2</v>
      </c>
      <c r="AK389" s="29">
        <v>2156489.2050000001</v>
      </c>
      <c r="AL389" s="29">
        <v>1519488</v>
      </c>
      <c r="AM389" s="29">
        <v>2929254.3</v>
      </c>
      <c r="AN389" s="29">
        <v>1302578.375</v>
      </c>
      <c r="AO389" s="29">
        <v>3548084.7749999999</v>
      </c>
      <c r="AP389" s="29">
        <v>2156489.2050000001</v>
      </c>
      <c r="AQ389" s="29"/>
      <c r="AR389" s="29">
        <v>2156489.2050000001</v>
      </c>
    </row>
    <row r="390" spans="1:44" x14ac:dyDescent="0.25">
      <c r="A390" s="7">
        <v>1941</v>
      </c>
      <c r="B390" s="6" t="s">
        <v>827</v>
      </c>
      <c r="C390" s="13" t="s">
        <v>828</v>
      </c>
      <c r="E390" s="29">
        <v>30000000</v>
      </c>
      <c r="F390" s="6" t="s">
        <v>1085</v>
      </c>
      <c r="G390" s="29">
        <v>8200000</v>
      </c>
      <c r="H390" s="29">
        <v>5500000</v>
      </c>
      <c r="I390" s="29">
        <v>12000000</v>
      </c>
      <c r="J390" s="6" t="s">
        <v>1087</v>
      </c>
      <c r="K390" s="29">
        <v>8200000</v>
      </c>
      <c r="L390" s="29">
        <v>5500000</v>
      </c>
      <c r="M390" s="29">
        <v>12000000</v>
      </c>
      <c r="N390" s="29">
        <v>0</v>
      </c>
      <c r="O390" s="29">
        <v>0</v>
      </c>
      <c r="P390" s="29">
        <v>0</v>
      </c>
      <c r="Q390" s="29">
        <v>8200000</v>
      </c>
      <c r="R390" s="29">
        <v>5500000</v>
      </c>
      <c r="S390" s="29">
        <v>12000000</v>
      </c>
      <c r="T390" s="29">
        <v>8100000</v>
      </c>
      <c r="U390" s="29">
        <v>6300000</v>
      </c>
      <c r="V390" s="29">
        <v>10000000</v>
      </c>
      <c r="W390" s="29">
        <v>6300000</v>
      </c>
      <c r="X390" s="29">
        <v>10000000</v>
      </c>
      <c r="Y390" s="29">
        <v>0</v>
      </c>
      <c r="Z390" s="29">
        <v>0</v>
      </c>
      <c r="AA390" s="29">
        <v>6300000</v>
      </c>
      <c r="AB390" s="29">
        <v>10000000</v>
      </c>
      <c r="AC390" s="33">
        <v>0.2752127908</v>
      </c>
      <c r="AD390" s="31">
        <v>1</v>
      </c>
      <c r="AE390" s="29">
        <v>4152</v>
      </c>
      <c r="AF390" s="29">
        <v>406</v>
      </c>
      <c r="AG390" s="7">
        <v>200</v>
      </c>
      <c r="AH390" s="7">
        <v>1</v>
      </c>
      <c r="AI390" s="35">
        <v>1.4272278866000001</v>
      </c>
      <c r="AJ390" s="35">
        <v>4.0095666799999999E-2</v>
      </c>
      <c r="AK390" s="29">
        <v>8242010.5329999998</v>
      </c>
      <c r="AL390" s="29">
        <v>6287019.5</v>
      </c>
      <c r="AM390" s="29">
        <v>10234836.300000001</v>
      </c>
      <c r="AN390" s="29">
        <v>5515041.6749999998</v>
      </c>
      <c r="AO390" s="29">
        <v>11829139.725</v>
      </c>
      <c r="AP390" s="29">
        <v>8242010.5329999998</v>
      </c>
      <c r="AQ390" s="29"/>
      <c r="AR390" s="29">
        <v>8242010.5329999998</v>
      </c>
    </row>
    <row r="391" spans="1:44" x14ac:dyDescent="0.25">
      <c r="A391" s="7">
        <v>1947</v>
      </c>
      <c r="B391" s="6" t="s">
        <v>829</v>
      </c>
      <c r="C391" s="13" t="s">
        <v>830</v>
      </c>
      <c r="E391" s="29">
        <v>26000000</v>
      </c>
      <c r="F391" s="6" t="s">
        <v>1086</v>
      </c>
      <c r="G391" s="29">
        <v>26000000</v>
      </c>
      <c r="H391" s="29">
        <v>23000000</v>
      </c>
      <c r="I391" s="29">
        <v>30000000</v>
      </c>
      <c r="J391" s="6" t="s">
        <v>1086</v>
      </c>
      <c r="K391" s="29">
        <v>26000000</v>
      </c>
      <c r="L391" s="29">
        <v>22000000</v>
      </c>
      <c r="M391" s="29">
        <v>30000000</v>
      </c>
      <c r="N391" s="29">
        <v>17000000</v>
      </c>
      <c r="O391" s="29">
        <v>14000000</v>
      </c>
      <c r="P391" s="29">
        <v>20000000</v>
      </c>
      <c r="Q391" s="29">
        <v>9500000</v>
      </c>
      <c r="R391" s="29">
        <v>8100000</v>
      </c>
      <c r="S391" s="29">
        <v>11000000</v>
      </c>
      <c r="T391" s="29">
        <v>26000000</v>
      </c>
      <c r="U391" s="29">
        <v>24000000</v>
      </c>
      <c r="V391" s="29">
        <v>29000000</v>
      </c>
      <c r="W391" s="29">
        <v>24000000</v>
      </c>
      <c r="X391" s="29">
        <v>28000000</v>
      </c>
      <c r="Y391" s="29">
        <v>15000000</v>
      </c>
      <c r="Z391" s="29">
        <v>19000000</v>
      </c>
      <c r="AA391" s="29">
        <v>8600000</v>
      </c>
      <c r="AB391" s="29">
        <v>10000000</v>
      </c>
      <c r="AC391" s="33">
        <v>1</v>
      </c>
      <c r="AD391" s="31">
        <v>1</v>
      </c>
      <c r="AE391" s="29">
        <v>4152</v>
      </c>
      <c r="AF391" s="29">
        <v>1540</v>
      </c>
      <c r="AG391" s="7">
        <v>200</v>
      </c>
      <c r="AH391" s="7">
        <v>2</v>
      </c>
      <c r="AI391" s="35">
        <v>1.2390764726000001</v>
      </c>
      <c r="AJ391" s="35">
        <v>1.7532183699999999E-2</v>
      </c>
      <c r="AK391" s="29">
        <v>26312390.177000001</v>
      </c>
      <c r="AL391" s="29">
        <v>24044568.100000001</v>
      </c>
      <c r="AM391" s="29">
        <v>28686167.800000001</v>
      </c>
      <c r="AN391" s="29">
        <v>22797916.899999999</v>
      </c>
      <c r="AO391" s="29">
        <v>30226437.350000001</v>
      </c>
      <c r="AP391" s="29">
        <v>25969857.177000001</v>
      </c>
      <c r="AQ391" s="29">
        <v>16832175.353999998</v>
      </c>
      <c r="AR391" s="29">
        <v>9480214.8230000008</v>
      </c>
    </row>
    <row r="392" spans="1:44" x14ac:dyDescent="0.25">
      <c r="A392" s="7">
        <v>1948</v>
      </c>
      <c r="B392" s="6" t="s">
        <v>831</v>
      </c>
      <c r="C392" s="13" t="s">
        <v>832</v>
      </c>
      <c r="E392" s="29">
        <v>780000</v>
      </c>
      <c r="F392" s="6" t="s">
        <v>1087</v>
      </c>
      <c r="G392" s="29">
        <v>780000</v>
      </c>
      <c r="H392" s="29">
        <v>610000</v>
      </c>
      <c r="I392" s="29">
        <v>990000</v>
      </c>
      <c r="J392" s="6" t="s">
        <v>1087</v>
      </c>
      <c r="K392" s="29">
        <v>780000</v>
      </c>
      <c r="L392" s="29">
        <v>610000</v>
      </c>
      <c r="M392" s="29">
        <v>990000</v>
      </c>
      <c r="N392" s="29">
        <v>0</v>
      </c>
      <c r="O392" s="29">
        <v>0</v>
      </c>
      <c r="P392" s="29">
        <v>0</v>
      </c>
      <c r="Q392" s="29">
        <v>780000</v>
      </c>
      <c r="R392" s="29">
        <v>610000</v>
      </c>
      <c r="S392" s="29">
        <v>990000</v>
      </c>
      <c r="T392" s="29">
        <v>780000</v>
      </c>
      <c r="U392" s="29">
        <v>670000</v>
      </c>
      <c r="V392" s="29">
        <v>900000</v>
      </c>
      <c r="W392" s="29">
        <v>670000</v>
      </c>
      <c r="X392" s="29">
        <v>900000</v>
      </c>
      <c r="Y392" s="29">
        <v>0</v>
      </c>
      <c r="Z392" s="29">
        <v>0</v>
      </c>
      <c r="AA392" s="29">
        <v>670000</v>
      </c>
      <c r="AB392" s="29">
        <v>900000</v>
      </c>
      <c r="AC392" s="33">
        <v>1</v>
      </c>
      <c r="AD392" s="31">
        <v>1</v>
      </c>
      <c r="AE392" s="29">
        <v>4152</v>
      </c>
      <c r="AF392" s="29">
        <v>353</v>
      </c>
      <c r="AG392" s="7">
        <v>125</v>
      </c>
      <c r="AH392" s="7">
        <v>2</v>
      </c>
      <c r="AI392" s="35">
        <v>1.3607133631999999</v>
      </c>
      <c r="AJ392" s="35">
        <v>8.9354550000000001E-3</v>
      </c>
      <c r="AK392" s="29">
        <v>784060.09699999995</v>
      </c>
      <c r="AL392" s="29">
        <v>667900.1</v>
      </c>
      <c r="AM392" s="29">
        <v>903005.3</v>
      </c>
      <c r="AN392" s="29">
        <v>609109.92500000005</v>
      </c>
      <c r="AO392" s="29">
        <v>987276.57499999995</v>
      </c>
      <c r="AP392" s="29">
        <v>784060.09699999995</v>
      </c>
      <c r="AQ392" s="29"/>
      <c r="AR392" s="29">
        <v>784060.09699999995</v>
      </c>
    </row>
    <row r="393" spans="1:44" x14ac:dyDescent="0.25">
      <c r="A393" s="7">
        <v>1949</v>
      </c>
      <c r="B393" s="6" t="s">
        <v>833</v>
      </c>
      <c r="C393" s="13" t="s">
        <v>834</v>
      </c>
      <c r="E393" s="29">
        <v>450000</v>
      </c>
      <c r="F393" s="6" t="s">
        <v>1084</v>
      </c>
      <c r="G393" s="29">
        <v>450000</v>
      </c>
      <c r="H393" s="29">
        <v>380000</v>
      </c>
      <c r="I393" s="29">
        <v>530000</v>
      </c>
      <c r="J393" s="6" t="s">
        <v>1087</v>
      </c>
      <c r="K393" s="29">
        <v>450000</v>
      </c>
      <c r="L393" s="29">
        <v>380000</v>
      </c>
      <c r="M393" s="29">
        <v>530000</v>
      </c>
      <c r="N393" s="29"/>
      <c r="O393" s="29">
        <v>0</v>
      </c>
      <c r="P393" s="29">
        <v>0</v>
      </c>
      <c r="Q393" s="29">
        <v>450000</v>
      </c>
      <c r="R393" s="29">
        <v>380000</v>
      </c>
      <c r="S393" s="29">
        <v>530000</v>
      </c>
      <c r="T393" s="29">
        <v>450000</v>
      </c>
      <c r="U393" s="29">
        <v>400000</v>
      </c>
      <c r="V393" s="29">
        <v>500000</v>
      </c>
      <c r="W393" s="29">
        <v>400000</v>
      </c>
      <c r="X393" s="29">
        <v>500000</v>
      </c>
      <c r="Y393" s="29">
        <v>0</v>
      </c>
      <c r="Z393" s="29">
        <v>0</v>
      </c>
      <c r="AA393" s="29">
        <v>400000</v>
      </c>
      <c r="AB393" s="29">
        <v>500000</v>
      </c>
      <c r="AC393" s="33">
        <v>0.99445027750000003</v>
      </c>
      <c r="AD393" s="31">
        <v>1</v>
      </c>
      <c r="AE393" s="29">
        <v>4152</v>
      </c>
      <c r="AF393" s="29">
        <v>578</v>
      </c>
      <c r="AG393" s="7">
        <v>200</v>
      </c>
      <c r="AH393" s="7">
        <v>2</v>
      </c>
      <c r="AI393" s="35">
        <v>1.3880616979</v>
      </c>
      <c r="AJ393" s="35">
        <v>7.1423548000000003E-3</v>
      </c>
      <c r="AK393" s="29">
        <v>446545.217</v>
      </c>
      <c r="AL393" s="29">
        <v>398463.9</v>
      </c>
      <c r="AM393" s="29">
        <v>495204.2</v>
      </c>
      <c r="AN393" s="29">
        <v>378395.02500000002</v>
      </c>
      <c r="AO393" s="29">
        <v>528091.82499999995</v>
      </c>
      <c r="AP393" s="29">
        <v>446545.217</v>
      </c>
      <c r="AQ393" s="29"/>
      <c r="AR393" s="29">
        <v>446545.217</v>
      </c>
    </row>
    <row r="394" spans="1:44" x14ac:dyDescent="0.25">
      <c r="A394" s="7">
        <v>1950</v>
      </c>
      <c r="B394" s="6" t="s">
        <v>835</v>
      </c>
      <c r="C394" s="13" t="s">
        <v>836</v>
      </c>
      <c r="E394" s="29">
        <v>17000000</v>
      </c>
      <c r="F394" s="6" t="s">
        <v>1094</v>
      </c>
      <c r="G394" s="29">
        <v>17000000</v>
      </c>
      <c r="H394" s="29">
        <v>14000000</v>
      </c>
      <c r="I394" s="29">
        <v>21000000</v>
      </c>
      <c r="J394" s="6" t="s">
        <v>1092</v>
      </c>
      <c r="K394" s="29">
        <v>16000000</v>
      </c>
      <c r="L394" s="29">
        <v>13000000</v>
      </c>
      <c r="M394" s="29">
        <v>19000000</v>
      </c>
      <c r="N394" s="29">
        <v>13000000</v>
      </c>
      <c r="O394" s="29">
        <v>11000000</v>
      </c>
      <c r="P394" s="29">
        <v>15000000</v>
      </c>
      <c r="Q394" s="29">
        <v>4300000</v>
      </c>
      <c r="R394" s="29">
        <v>2400000</v>
      </c>
      <c r="S394" s="29">
        <v>7000000</v>
      </c>
      <c r="T394" s="29">
        <v>17000000</v>
      </c>
      <c r="U394" s="29">
        <v>15000000</v>
      </c>
      <c r="V394" s="29">
        <v>19000000</v>
      </c>
      <c r="W394" s="29">
        <v>14000000</v>
      </c>
      <c r="X394" s="29">
        <v>18000000</v>
      </c>
      <c r="Y394" s="29">
        <v>11000000</v>
      </c>
      <c r="Z394" s="29">
        <v>14000000</v>
      </c>
      <c r="AA394" s="29">
        <v>2900000</v>
      </c>
      <c r="AB394" s="29">
        <v>6000000</v>
      </c>
      <c r="AC394" s="33">
        <v>0.99856082680000002</v>
      </c>
      <c r="AD394" s="31">
        <v>1</v>
      </c>
      <c r="AE394" s="29">
        <v>4152</v>
      </c>
      <c r="AF394" s="29">
        <v>859</v>
      </c>
      <c r="AG394" s="7">
        <v>200</v>
      </c>
      <c r="AH394" s="7">
        <v>2</v>
      </c>
      <c r="AI394" s="35">
        <v>1.1151208102000001</v>
      </c>
      <c r="AJ394" s="35">
        <v>7.5177708999999999E-3</v>
      </c>
      <c r="AK394" s="29">
        <v>17166583.739999998</v>
      </c>
      <c r="AL394" s="29">
        <v>15143630.1</v>
      </c>
      <c r="AM394" s="29">
        <v>19333956.800000001</v>
      </c>
      <c r="AN394" s="29">
        <v>14273720.699999999</v>
      </c>
      <c r="AO394" s="29">
        <v>20521688.375</v>
      </c>
      <c r="AP394" s="29">
        <v>15667187.112</v>
      </c>
      <c r="AQ394" s="29">
        <v>12826005.413000001</v>
      </c>
      <c r="AR394" s="29">
        <v>4340578.3269999996</v>
      </c>
    </row>
    <row r="395" spans="1:44" x14ac:dyDescent="0.25">
      <c r="A395" s="7">
        <v>1951</v>
      </c>
      <c r="B395" s="6" t="s">
        <v>837</v>
      </c>
      <c r="C395" s="13" t="s">
        <v>838</v>
      </c>
      <c r="E395" s="29">
        <v>0</v>
      </c>
      <c r="F395" s="6" t="s">
        <v>19</v>
      </c>
      <c r="G395" s="29"/>
      <c r="H395" s="29"/>
      <c r="I395" s="29"/>
      <c r="J395" s="6" t="s">
        <v>20</v>
      </c>
      <c r="K395" s="29"/>
      <c r="L395" s="29"/>
      <c r="M395" s="29"/>
      <c r="N395" s="29"/>
      <c r="O395" s="29"/>
      <c r="P395" s="29"/>
      <c r="Q395" s="29"/>
      <c r="R395" s="29"/>
      <c r="S395" s="29"/>
      <c r="T395" s="29"/>
      <c r="U395" s="29"/>
      <c r="V395" s="29"/>
      <c r="W395" s="29"/>
      <c r="X395" s="29"/>
      <c r="Y395" s="29"/>
      <c r="Z395" s="29"/>
      <c r="AA395" s="29"/>
      <c r="AB395" s="29"/>
      <c r="AD395" s="31">
        <v>1</v>
      </c>
      <c r="AE395" s="29"/>
      <c r="AF395" s="29"/>
      <c r="AK395" s="29"/>
      <c r="AL395" s="29"/>
      <c r="AM395" s="29"/>
      <c r="AN395" s="29"/>
      <c r="AO395" s="29"/>
      <c r="AP395" s="29"/>
      <c r="AQ395" s="29"/>
      <c r="AR395" s="29"/>
    </row>
    <row r="396" spans="1:44" x14ac:dyDescent="0.25">
      <c r="A396" s="7">
        <v>1952</v>
      </c>
      <c r="B396" s="6" t="s">
        <v>839</v>
      </c>
      <c r="C396" s="13" t="s">
        <v>840</v>
      </c>
      <c r="E396" s="29">
        <v>400000</v>
      </c>
      <c r="F396" s="6" t="s">
        <v>1084</v>
      </c>
      <c r="G396" s="29">
        <v>390000</v>
      </c>
      <c r="H396" s="29">
        <v>270000</v>
      </c>
      <c r="I396" s="29">
        <v>540000</v>
      </c>
      <c r="J396" s="6" t="s">
        <v>1087</v>
      </c>
      <c r="K396" s="29">
        <v>390000</v>
      </c>
      <c r="L396" s="29">
        <v>270000</v>
      </c>
      <c r="M396" s="29">
        <v>540000</v>
      </c>
      <c r="N396" s="29">
        <v>63000</v>
      </c>
      <c r="O396" s="29">
        <v>26000</v>
      </c>
      <c r="P396" s="29">
        <v>130000</v>
      </c>
      <c r="Q396" s="29">
        <v>330000</v>
      </c>
      <c r="R396" s="29">
        <v>220000</v>
      </c>
      <c r="S396" s="29">
        <v>470000</v>
      </c>
      <c r="T396" s="29">
        <v>390000</v>
      </c>
      <c r="U396" s="29">
        <v>310000</v>
      </c>
      <c r="V396" s="29">
        <v>480000</v>
      </c>
      <c r="W396" s="29">
        <v>310000</v>
      </c>
      <c r="X396" s="29">
        <v>480000</v>
      </c>
      <c r="Y396" s="29">
        <v>33000</v>
      </c>
      <c r="Z396" s="29">
        <v>100000</v>
      </c>
      <c r="AA396" s="29">
        <v>250000</v>
      </c>
      <c r="AB396" s="29">
        <v>420000</v>
      </c>
      <c r="AC396" s="33">
        <v>0.99409015540000001</v>
      </c>
      <c r="AD396" s="31">
        <v>1</v>
      </c>
      <c r="AE396" s="29">
        <v>4152</v>
      </c>
      <c r="AF396" s="29">
        <v>143</v>
      </c>
      <c r="AG396" s="7">
        <v>125</v>
      </c>
      <c r="AH396" s="7">
        <v>2</v>
      </c>
      <c r="AI396" s="35">
        <v>1.1430555719</v>
      </c>
      <c r="AJ396" s="35">
        <v>6.4290155000000003E-3</v>
      </c>
      <c r="AK396" s="29">
        <v>393304.549</v>
      </c>
      <c r="AL396" s="29">
        <v>309701.7</v>
      </c>
      <c r="AM396" s="29">
        <v>481572.1</v>
      </c>
      <c r="AN396" s="29">
        <v>274253.45</v>
      </c>
      <c r="AO396" s="29">
        <v>539445.22499999998</v>
      </c>
      <c r="AP396" s="29">
        <v>393304.549</v>
      </c>
      <c r="AQ396" s="29">
        <v>63495.73</v>
      </c>
      <c r="AR396" s="29">
        <v>329808.81900000002</v>
      </c>
    </row>
    <row r="397" spans="1:44" x14ac:dyDescent="0.25">
      <c r="A397" s="7">
        <v>1953</v>
      </c>
      <c r="B397" s="6" t="s">
        <v>841</v>
      </c>
      <c r="C397" s="13" t="s">
        <v>842</v>
      </c>
      <c r="E397" s="29">
        <v>680000</v>
      </c>
      <c r="F397" s="6" t="s">
        <v>1087</v>
      </c>
      <c r="G397" s="29">
        <v>680000</v>
      </c>
      <c r="H397" s="29">
        <v>580000</v>
      </c>
      <c r="I397" s="29">
        <v>800000</v>
      </c>
      <c r="J397" s="6" t="s">
        <v>1087</v>
      </c>
      <c r="K397" s="29">
        <v>680000</v>
      </c>
      <c r="L397" s="29">
        <v>580000</v>
      </c>
      <c r="M397" s="29">
        <v>800000</v>
      </c>
      <c r="N397" s="29">
        <v>24000</v>
      </c>
      <c r="O397" s="29">
        <v>3500</v>
      </c>
      <c r="P397" s="29">
        <v>70000</v>
      </c>
      <c r="Q397" s="29">
        <v>660000</v>
      </c>
      <c r="R397" s="29">
        <v>560000</v>
      </c>
      <c r="S397" s="29">
        <v>780000</v>
      </c>
      <c r="T397" s="29">
        <v>680000</v>
      </c>
      <c r="U397" s="29">
        <v>610000</v>
      </c>
      <c r="V397" s="29">
        <v>760000</v>
      </c>
      <c r="W397" s="29">
        <v>610000</v>
      </c>
      <c r="X397" s="29">
        <v>760000</v>
      </c>
      <c r="Y397" s="29">
        <v>5800</v>
      </c>
      <c r="Z397" s="29">
        <v>48000</v>
      </c>
      <c r="AA397" s="29">
        <v>590000</v>
      </c>
      <c r="AB397" s="29">
        <v>740000</v>
      </c>
      <c r="AC397" s="33">
        <v>1</v>
      </c>
      <c r="AD397" s="31">
        <v>1</v>
      </c>
      <c r="AE397" s="29">
        <v>4152</v>
      </c>
      <c r="AF397" s="29">
        <v>405</v>
      </c>
      <c r="AG397" s="7">
        <v>125</v>
      </c>
      <c r="AH397" s="7">
        <v>2</v>
      </c>
      <c r="AI397" s="35">
        <v>1.2781505177000001</v>
      </c>
      <c r="AJ397" s="35">
        <v>8.7070809000000006E-3</v>
      </c>
      <c r="AK397" s="29">
        <v>684414.63899999997</v>
      </c>
      <c r="AL397" s="29">
        <v>610543.9</v>
      </c>
      <c r="AM397" s="29">
        <v>759415.7</v>
      </c>
      <c r="AN397" s="29">
        <v>578807.6</v>
      </c>
      <c r="AO397" s="29">
        <v>802546.17500000005</v>
      </c>
      <c r="AP397" s="29">
        <v>684414.63899999997</v>
      </c>
      <c r="AQ397" s="29">
        <v>23903.238000000001</v>
      </c>
      <c r="AR397" s="29">
        <v>660511.40099999995</v>
      </c>
    </row>
    <row r="398" spans="1:44" x14ac:dyDescent="0.25">
      <c r="A398" s="7">
        <v>1954</v>
      </c>
      <c r="B398" s="6" t="s">
        <v>843</v>
      </c>
      <c r="C398" s="13" t="s">
        <v>844</v>
      </c>
      <c r="E398" s="29">
        <v>18000000</v>
      </c>
      <c r="F398" s="6" t="s">
        <v>1086</v>
      </c>
      <c r="G398" s="29">
        <v>18000000</v>
      </c>
      <c r="H398" s="29">
        <v>16000000</v>
      </c>
      <c r="I398" s="29">
        <v>20000000</v>
      </c>
      <c r="J398" s="6" t="s">
        <v>1086</v>
      </c>
      <c r="K398" s="29">
        <v>17000000</v>
      </c>
      <c r="L398" s="29">
        <v>15000000</v>
      </c>
      <c r="M398" s="29">
        <v>19000000</v>
      </c>
      <c r="N398" s="29">
        <v>13000000</v>
      </c>
      <c r="O398" s="29">
        <v>11000000</v>
      </c>
      <c r="P398" s="29">
        <v>14000000</v>
      </c>
      <c r="Q398" s="29">
        <v>5200000</v>
      </c>
      <c r="R398" s="29">
        <v>4600000</v>
      </c>
      <c r="S398" s="29">
        <v>5900000</v>
      </c>
      <c r="T398" s="29">
        <v>18000000</v>
      </c>
      <c r="U398" s="29">
        <v>17000000</v>
      </c>
      <c r="V398" s="29">
        <v>19000000</v>
      </c>
      <c r="W398" s="29">
        <v>16000000</v>
      </c>
      <c r="X398" s="29">
        <v>18000000</v>
      </c>
      <c r="Y398" s="29">
        <v>11000000</v>
      </c>
      <c r="Z398" s="29">
        <v>14000000</v>
      </c>
      <c r="AA398" s="29">
        <v>4800000</v>
      </c>
      <c r="AB398" s="29">
        <v>5600000</v>
      </c>
      <c r="AC398" s="33">
        <v>1</v>
      </c>
      <c r="AD398" s="31">
        <v>1</v>
      </c>
      <c r="AE398" s="29">
        <v>4152</v>
      </c>
      <c r="AF398" s="29">
        <v>1303</v>
      </c>
      <c r="AG398" s="7">
        <v>100</v>
      </c>
      <c r="AH398" s="7">
        <v>2</v>
      </c>
      <c r="AI398" s="35">
        <v>1.1651196225</v>
      </c>
      <c r="AJ398" s="35">
        <v>9.3243964000000006E-3</v>
      </c>
      <c r="AK398" s="29">
        <v>17709568.727000002</v>
      </c>
      <c r="AL398" s="29">
        <v>16552601</v>
      </c>
      <c r="AM398" s="29">
        <v>18975579.600000001</v>
      </c>
      <c r="AN398" s="29">
        <v>15829635.800000001</v>
      </c>
      <c r="AO398" s="29">
        <v>19677921.274999999</v>
      </c>
      <c r="AP398" s="29">
        <v>16826058.727000002</v>
      </c>
      <c r="AQ398" s="29">
        <v>12500484.913000001</v>
      </c>
      <c r="AR398" s="29">
        <v>5209083.8140000002</v>
      </c>
    </row>
    <row r="399" spans="1:44" x14ac:dyDescent="0.25">
      <c r="A399" s="7">
        <v>1955</v>
      </c>
      <c r="B399" s="6" t="s">
        <v>845</v>
      </c>
      <c r="C399" s="13" t="s">
        <v>846</v>
      </c>
      <c r="E399" s="29">
        <v>2100000</v>
      </c>
      <c r="F399" s="6" t="s">
        <v>1084</v>
      </c>
      <c r="G399" s="29">
        <v>2100000</v>
      </c>
      <c r="H399" s="29">
        <v>1600000</v>
      </c>
      <c r="I399" s="29">
        <v>2600000</v>
      </c>
      <c r="J399" s="6" t="s">
        <v>1087</v>
      </c>
      <c r="K399" s="29">
        <v>2100000</v>
      </c>
      <c r="L399" s="29">
        <v>1600000</v>
      </c>
      <c r="M399" s="29">
        <v>2600000</v>
      </c>
      <c r="N399" s="29" t="s">
        <v>1185</v>
      </c>
      <c r="O399" s="29">
        <v>0</v>
      </c>
      <c r="P399" s="29">
        <v>0</v>
      </c>
      <c r="Q399" s="29">
        <v>2100000</v>
      </c>
      <c r="R399" s="29">
        <v>1600000</v>
      </c>
      <c r="S399" s="29">
        <v>2600000</v>
      </c>
      <c r="T399" s="29">
        <v>2100000</v>
      </c>
      <c r="U399" s="29">
        <v>1800000</v>
      </c>
      <c r="V399" s="29">
        <v>2400000</v>
      </c>
      <c r="W399" s="29">
        <v>1800000</v>
      </c>
      <c r="X399" s="29">
        <v>2400000</v>
      </c>
      <c r="Y399" s="29">
        <v>0</v>
      </c>
      <c r="Z399" s="29">
        <v>0</v>
      </c>
      <c r="AA399" s="29">
        <v>1800000</v>
      </c>
      <c r="AB399" s="29">
        <v>2400000</v>
      </c>
      <c r="AC399" s="33">
        <v>0.98966878930000002</v>
      </c>
      <c r="AD399" s="31">
        <v>1</v>
      </c>
      <c r="AE399" s="29">
        <v>4152</v>
      </c>
      <c r="AF399" s="29">
        <v>465</v>
      </c>
      <c r="AG399" s="7">
        <v>125</v>
      </c>
      <c r="AH399" s="7">
        <v>2</v>
      </c>
      <c r="AI399" s="35">
        <v>1.1860893951</v>
      </c>
      <c r="AJ399" s="35">
        <v>9.2039611999999993E-3</v>
      </c>
      <c r="AK399" s="29">
        <v>2069931.142</v>
      </c>
      <c r="AL399" s="29">
        <v>1750325.4</v>
      </c>
      <c r="AM399" s="29">
        <v>2407552.2999999998</v>
      </c>
      <c r="AN399" s="29">
        <v>1637735.425</v>
      </c>
      <c r="AO399" s="29">
        <v>2644910.7999999998</v>
      </c>
      <c r="AP399" s="29">
        <v>2069931.142</v>
      </c>
      <c r="AQ399" s="29"/>
      <c r="AR399" s="29">
        <v>2069931.142</v>
      </c>
    </row>
    <row r="400" spans="1:44" x14ac:dyDescent="0.25">
      <c r="A400" s="7">
        <v>1956</v>
      </c>
      <c r="B400" s="6" t="s">
        <v>847</v>
      </c>
      <c r="C400" s="13" t="s">
        <v>848</v>
      </c>
      <c r="E400" s="29">
        <v>160000</v>
      </c>
      <c r="F400" s="6" t="s">
        <v>1087</v>
      </c>
      <c r="G400" s="29">
        <v>160000</v>
      </c>
      <c r="H400" s="29">
        <v>100000</v>
      </c>
      <c r="I400" s="29">
        <v>230000</v>
      </c>
      <c r="J400" s="6" t="s">
        <v>1087</v>
      </c>
      <c r="K400" s="29">
        <v>160000</v>
      </c>
      <c r="L400" s="29">
        <v>100000</v>
      </c>
      <c r="M400" s="29">
        <v>230000</v>
      </c>
      <c r="N400" s="29">
        <v>0</v>
      </c>
      <c r="O400" s="29">
        <v>0</v>
      </c>
      <c r="P400" s="29">
        <v>0</v>
      </c>
      <c r="Q400" s="29">
        <v>160000</v>
      </c>
      <c r="R400" s="29">
        <v>100000</v>
      </c>
      <c r="S400" s="29">
        <v>230000</v>
      </c>
      <c r="T400" s="29">
        <v>150000</v>
      </c>
      <c r="U400" s="29">
        <v>110000</v>
      </c>
      <c r="V400" s="29">
        <v>200000</v>
      </c>
      <c r="W400" s="29">
        <v>110000</v>
      </c>
      <c r="X400" s="29">
        <v>200000</v>
      </c>
      <c r="Y400" s="29">
        <v>0</v>
      </c>
      <c r="Z400" s="29">
        <v>0</v>
      </c>
      <c r="AA400" s="29">
        <v>110000</v>
      </c>
      <c r="AB400" s="29">
        <v>200000</v>
      </c>
      <c r="AC400" s="33">
        <v>1</v>
      </c>
      <c r="AD400" s="31">
        <v>1</v>
      </c>
      <c r="AE400" s="29">
        <v>4152</v>
      </c>
      <c r="AF400" s="29">
        <v>182</v>
      </c>
      <c r="AG400" s="7">
        <v>200</v>
      </c>
      <c r="AH400" s="7">
        <v>2</v>
      </c>
      <c r="AI400" s="35">
        <v>1.3969891072</v>
      </c>
      <c r="AJ400" s="35">
        <v>6.0429739E-3</v>
      </c>
      <c r="AK400" s="29">
        <v>156081.448</v>
      </c>
      <c r="AL400" s="29">
        <v>114292.6</v>
      </c>
      <c r="AM400" s="29">
        <v>200888</v>
      </c>
      <c r="AN400" s="29">
        <v>99665.4</v>
      </c>
      <c r="AO400" s="29">
        <v>234728.52499999999</v>
      </c>
      <c r="AP400" s="29">
        <v>156081.448</v>
      </c>
      <c r="AQ400" s="29"/>
      <c r="AR400" s="29">
        <v>156081.448</v>
      </c>
    </row>
    <row r="401" spans="1:44" x14ac:dyDescent="0.25">
      <c r="A401" s="7">
        <v>1959</v>
      </c>
      <c r="B401" s="6" t="s">
        <v>849</v>
      </c>
      <c r="C401" s="13" t="s">
        <v>850</v>
      </c>
      <c r="E401" s="29">
        <v>110000000</v>
      </c>
      <c r="F401" s="6" t="s">
        <v>1091</v>
      </c>
      <c r="G401" s="29">
        <v>110000000</v>
      </c>
      <c r="H401" s="29">
        <v>81000000</v>
      </c>
      <c r="I401" s="29">
        <v>150000000</v>
      </c>
      <c r="J401" s="6" t="s">
        <v>1086</v>
      </c>
      <c r="K401" s="29">
        <v>110000000</v>
      </c>
      <c r="L401" s="29">
        <v>79000000</v>
      </c>
      <c r="M401" s="29">
        <v>150000000</v>
      </c>
      <c r="N401" s="29">
        <v>110000000</v>
      </c>
      <c r="O401" s="29">
        <v>81000000</v>
      </c>
      <c r="P401" s="29">
        <v>150000000</v>
      </c>
      <c r="Q401" s="29">
        <v>88000</v>
      </c>
      <c r="R401" s="29">
        <v>46000</v>
      </c>
      <c r="S401" s="29">
        <v>140000</v>
      </c>
      <c r="T401" s="29">
        <v>110000000</v>
      </c>
      <c r="U401" s="29">
        <v>90000000</v>
      </c>
      <c r="V401" s="29">
        <v>130000000</v>
      </c>
      <c r="W401" s="29">
        <v>88000000</v>
      </c>
      <c r="X401" s="29">
        <v>130000000</v>
      </c>
      <c r="Y401" s="29">
        <v>90000000</v>
      </c>
      <c r="Z401" s="29">
        <v>130000000</v>
      </c>
      <c r="AA401" s="29">
        <v>60000</v>
      </c>
      <c r="AB401" s="29">
        <v>120000</v>
      </c>
      <c r="AC401" s="33">
        <v>0.99937391740000003</v>
      </c>
      <c r="AD401" s="31">
        <v>1</v>
      </c>
      <c r="AE401" s="29">
        <v>4152</v>
      </c>
      <c r="AF401" s="29">
        <v>461</v>
      </c>
      <c r="AG401" s="7">
        <v>125</v>
      </c>
      <c r="AH401" s="7">
        <v>2</v>
      </c>
      <c r="AI401" s="35">
        <v>1.2188796169</v>
      </c>
      <c r="AJ401" s="35">
        <v>2.0687123500000001E-2</v>
      </c>
      <c r="AK401" s="29">
        <v>111454361.34999999</v>
      </c>
      <c r="AL401" s="29">
        <v>90388635.799999997</v>
      </c>
      <c r="AM401" s="29">
        <v>134483788.5</v>
      </c>
      <c r="AN401" s="29">
        <v>80989464</v>
      </c>
      <c r="AO401" s="29">
        <v>148910971.05000001</v>
      </c>
      <c r="AP401" s="29">
        <v>107936382.58</v>
      </c>
      <c r="AQ401" s="29">
        <v>111366607.78</v>
      </c>
      <c r="AR401" s="29">
        <v>87753.574999999997</v>
      </c>
    </row>
    <row r="402" spans="1:44" x14ac:dyDescent="0.25">
      <c r="A402" s="7">
        <v>1960</v>
      </c>
      <c r="B402" s="6" t="s">
        <v>851</v>
      </c>
      <c r="C402" s="13" t="s">
        <v>852</v>
      </c>
      <c r="E402" s="29">
        <v>82000000</v>
      </c>
      <c r="F402" s="6" t="s">
        <v>1089</v>
      </c>
      <c r="G402" s="29">
        <v>82000000</v>
      </c>
      <c r="H402" s="29">
        <v>69000000</v>
      </c>
      <c r="I402" s="29">
        <v>96000000</v>
      </c>
      <c r="J402" s="6" t="s">
        <v>1092</v>
      </c>
      <c r="K402" s="29">
        <v>81000000</v>
      </c>
      <c r="L402" s="29">
        <v>68000000</v>
      </c>
      <c r="M402" s="29">
        <v>94000000</v>
      </c>
      <c r="N402" s="29">
        <v>48000000</v>
      </c>
      <c r="O402" s="29">
        <v>39000000</v>
      </c>
      <c r="P402" s="29">
        <v>58000000</v>
      </c>
      <c r="Q402" s="29">
        <v>34000000</v>
      </c>
      <c r="R402" s="29">
        <v>26000000</v>
      </c>
      <c r="S402" s="29">
        <v>43000000</v>
      </c>
      <c r="T402" s="29">
        <v>82000000</v>
      </c>
      <c r="U402" s="29">
        <v>73000000</v>
      </c>
      <c r="V402" s="29">
        <v>91000000</v>
      </c>
      <c r="W402" s="29">
        <v>72000000</v>
      </c>
      <c r="X402" s="29">
        <v>90000000</v>
      </c>
      <c r="Y402" s="29">
        <v>42000000</v>
      </c>
      <c r="Z402" s="29">
        <v>55000000</v>
      </c>
      <c r="AA402" s="29">
        <v>29000000</v>
      </c>
      <c r="AB402" s="29">
        <v>40000000</v>
      </c>
      <c r="AC402" s="33">
        <v>0.99935011659999995</v>
      </c>
      <c r="AD402" s="31">
        <v>1</v>
      </c>
      <c r="AE402" s="29">
        <v>4152</v>
      </c>
      <c r="AF402" s="29">
        <v>690</v>
      </c>
      <c r="AG402" s="7">
        <v>125</v>
      </c>
      <c r="AH402" s="7">
        <v>2</v>
      </c>
      <c r="AI402" s="35">
        <v>1.2677137242000001</v>
      </c>
      <c r="AJ402" s="35">
        <v>1.7257783700000001E-2</v>
      </c>
      <c r="AK402" s="29">
        <v>81919228.848000005</v>
      </c>
      <c r="AL402" s="29">
        <v>73463315.299999997</v>
      </c>
      <c r="AM402" s="29">
        <v>90697474.900000006</v>
      </c>
      <c r="AN402" s="29">
        <v>69451124.549999997</v>
      </c>
      <c r="AO402" s="29">
        <v>95668142.474999994</v>
      </c>
      <c r="AP402" s="29">
        <v>80501224.979000002</v>
      </c>
      <c r="AQ402" s="29">
        <v>47843949.688000001</v>
      </c>
      <c r="AR402" s="29">
        <v>34075279.159999996</v>
      </c>
    </row>
    <row r="403" spans="1:44" x14ac:dyDescent="0.25">
      <c r="A403" s="7">
        <v>1961</v>
      </c>
      <c r="B403" s="6" t="s">
        <v>853</v>
      </c>
      <c r="C403" s="13" t="s">
        <v>854</v>
      </c>
      <c r="E403" s="29">
        <v>25000</v>
      </c>
      <c r="F403" s="6" t="s">
        <v>60</v>
      </c>
      <c r="G403" s="29">
        <v>500</v>
      </c>
      <c r="H403" s="29"/>
      <c r="I403" s="29"/>
      <c r="J403" s="6" t="s">
        <v>20</v>
      </c>
      <c r="K403" s="29"/>
      <c r="L403" s="29"/>
      <c r="M403" s="29"/>
      <c r="N403" s="29">
        <v>0</v>
      </c>
      <c r="O403" s="29"/>
      <c r="P403" s="29"/>
      <c r="Q403" s="29"/>
      <c r="R403" s="29"/>
      <c r="S403" s="29"/>
      <c r="T403" s="29"/>
      <c r="U403" s="29"/>
      <c r="V403" s="29"/>
      <c r="W403" s="29"/>
      <c r="X403" s="29"/>
      <c r="Y403" s="29"/>
      <c r="Z403" s="29"/>
      <c r="AA403" s="29"/>
      <c r="AB403" s="29"/>
      <c r="AC403" s="33">
        <v>0.02</v>
      </c>
      <c r="AD403" s="31">
        <v>1</v>
      </c>
      <c r="AE403" s="29"/>
      <c r="AF403" s="29"/>
      <c r="AK403" s="29"/>
      <c r="AL403" s="29"/>
      <c r="AM403" s="29"/>
      <c r="AN403" s="29"/>
      <c r="AO403" s="29"/>
      <c r="AP403" s="29"/>
      <c r="AQ403" s="29"/>
      <c r="AR403" s="29"/>
    </row>
    <row r="404" spans="1:44" x14ac:dyDescent="0.25">
      <c r="A404" s="7">
        <v>1962</v>
      </c>
      <c r="B404" s="6" t="s">
        <v>855</v>
      </c>
      <c r="C404" s="13" t="s">
        <v>856</v>
      </c>
      <c r="E404" s="29">
        <v>3000000</v>
      </c>
      <c r="F404" s="6" t="s">
        <v>1084</v>
      </c>
      <c r="G404" s="29">
        <v>2800000</v>
      </c>
      <c r="H404" s="29">
        <v>1600000</v>
      </c>
      <c r="I404" s="29">
        <v>4500000</v>
      </c>
      <c r="J404" s="6" t="s">
        <v>1087</v>
      </c>
      <c r="K404" s="29">
        <v>2800000</v>
      </c>
      <c r="L404" s="29">
        <v>1600000</v>
      </c>
      <c r="M404" s="29">
        <v>4500000</v>
      </c>
      <c r="N404" s="29">
        <v>0</v>
      </c>
      <c r="O404" s="29">
        <v>0</v>
      </c>
      <c r="P404" s="29">
        <v>0</v>
      </c>
      <c r="Q404" s="29">
        <v>2800000</v>
      </c>
      <c r="R404" s="29">
        <v>1600000</v>
      </c>
      <c r="S404" s="29">
        <v>4500000</v>
      </c>
      <c r="T404" s="29">
        <v>2700000</v>
      </c>
      <c r="U404" s="29">
        <v>1900000</v>
      </c>
      <c r="V404" s="29">
        <v>3900000</v>
      </c>
      <c r="W404" s="29">
        <v>1900000</v>
      </c>
      <c r="X404" s="29">
        <v>3900000</v>
      </c>
      <c r="Y404" s="29">
        <v>0</v>
      </c>
      <c r="Z404" s="29">
        <v>0</v>
      </c>
      <c r="AA404" s="29">
        <v>1900000</v>
      </c>
      <c r="AB404" s="29">
        <v>3900000</v>
      </c>
      <c r="AC404" s="33">
        <v>0.93078374529999997</v>
      </c>
      <c r="AD404" s="31">
        <v>1</v>
      </c>
      <c r="AE404" s="29">
        <v>4152</v>
      </c>
      <c r="AF404" s="29">
        <v>51</v>
      </c>
      <c r="AG404" s="7">
        <v>125</v>
      </c>
      <c r="AH404" s="7">
        <v>2</v>
      </c>
      <c r="AI404" s="35">
        <v>1.2381610876</v>
      </c>
      <c r="AJ404" s="35">
        <v>3.64913485E-2</v>
      </c>
      <c r="AK404" s="29">
        <v>2829708.318</v>
      </c>
      <c r="AL404" s="29">
        <v>1946016.7</v>
      </c>
      <c r="AM404" s="29">
        <v>3859550.4</v>
      </c>
      <c r="AN404" s="29">
        <v>1622623.15</v>
      </c>
      <c r="AO404" s="29">
        <v>4472669.55</v>
      </c>
      <c r="AP404" s="29">
        <v>2829708.318</v>
      </c>
      <c r="AQ404" s="29"/>
      <c r="AR404" s="29">
        <v>2829708.318</v>
      </c>
    </row>
    <row r="405" spans="1:44" x14ac:dyDescent="0.25">
      <c r="A405" s="7">
        <v>1963</v>
      </c>
      <c r="B405" s="6" t="s">
        <v>857</v>
      </c>
      <c r="C405" s="13" t="s">
        <v>858</v>
      </c>
      <c r="E405" s="29">
        <v>40000000</v>
      </c>
      <c r="F405" s="6" t="s">
        <v>1086</v>
      </c>
      <c r="G405" s="29">
        <v>40000000</v>
      </c>
      <c r="H405" s="29">
        <v>34000000</v>
      </c>
      <c r="I405" s="29">
        <v>46000000</v>
      </c>
      <c r="J405" s="6" t="s">
        <v>1086</v>
      </c>
      <c r="K405" s="29">
        <v>37000000</v>
      </c>
      <c r="L405" s="29">
        <v>33000000</v>
      </c>
      <c r="M405" s="29">
        <v>45000000</v>
      </c>
      <c r="N405" s="29">
        <v>34000000</v>
      </c>
      <c r="O405" s="29">
        <v>28000000</v>
      </c>
      <c r="P405" s="29">
        <v>40000000</v>
      </c>
      <c r="Q405" s="29">
        <v>6200000</v>
      </c>
      <c r="R405" s="29">
        <v>5000000</v>
      </c>
      <c r="S405" s="29">
        <v>7500000</v>
      </c>
      <c r="T405" s="29">
        <v>40000000</v>
      </c>
      <c r="U405" s="29">
        <v>36000000</v>
      </c>
      <c r="V405" s="29">
        <v>44000000</v>
      </c>
      <c r="W405" s="29">
        <v>35000000</v>
      </c>
      <c r="X405" s="29">
        <v>42000000</v>
      </c>
      <c r="Y405" s="29">
        <v>30000000</v>
      </c>
      <c r="Z405" s="29">
        <v>37000000</v>
      </c>
      <c r="AA405" s="29">
        <v>5400000</v>
      </c>
      <c r="AB405" s="29">
        <v>7000000</v>
      </c>
      <c r="AC405" s="33">
        <v>1</v>
      </c>
      <c r="AD405" s="31">
        <v>1</v>
      </c>
      <c r="AE405" s="29">
        <v>4152</v>
      </c>
      <c r="AF405" s="29">
        <v>853</v>
      </c>
      <c r="AG405" s="7">
        <v>125</v>
      </c>
      <c r="AH405" s="7">
        <v>2</v>
      </c>
      <c r="AI405" s="35">
        <v>1.2380936010000001</v>
      </c>
      <c r="AJ405" s="35">
        <v>1.7398744899999999E-2</v>
      </c>
      <c r="AK405" s="29">
        <v>39717135.160999998</v>
      </c>
      <c r="AL405" s="29">
        <v>36029983.799999997</v>
      </c>
      <c r="AM405" s="29">
        <v>43555515.600000001</v>
      </c>
      <c r="AN405" s="29">
        <v>34072203.174999997</v>
      </c>
      <c r="AO405" s="29">
        <v>45916286.024999999</v>
      </c>
      <c r="AP405" s="29">
        <v>37436053.155000001</v>
      </c>
      <c r="AQ405" s="29">
        <v>33532060.421999998</v>
      </c>
      <c r="AR405" s="29">
        <v>6185074.7390000001</v>
      </c>
    </row>
    <row r="406" spans="1:44" x14ac:dyDescent="0.25">
      <c r="A406" s="7">
        <v>1964</v>
      </c>
      <c r="B406" s="6" t="s">
        <v>859</v>
      </c>
      <c r="C406" s="13" t="s">
        <v>860</v>
      </c>
      <c r="E406" s="29">
        <v>900000</v>
      </c>
      <c r="F406" s="6" t="s">
        <v>1087</v>
      </c>
      <c r="G406" s="29">
        <v>900000</v>
      </c>
      <c r="H406" s="29">
        <v>570000</v>
      </c>
      <c r="I406" s="29">
        <v>1400000</v>
      </c>
      <c r="J406" s="6" t="s">
        <v>1087</v>
      </c>
      <c r="K406" s="29">
        <v>900000</v>
      </c>
      <c r="L406" s="29">
        <v>570000</v>
      </c>
      <c r="M406" s="29">
        <v>1400000</v>
      </c>
      <c r="N406" s="29">
        <v>0</v>
      </c>
      <c r="O406" s="29">
        <v>0</v>
      </c>
      <c r="P406" s="29">
        <v>0</v>
      </c>
      <c r="Q406" s="29">
        <v>900000</v>
      </c>
      <c r="R406" s="29">
        <v>570000</v>
      </c>
      <c r="S406" s="29">
        <v>1400000</v>
      </c>
      <c r="T406" s="29">
        <v>880000</v>
      </c>
      <c r="U406" s="29">
        <v>660000</v>
      </c>
      <c r="V406" s="29">
        <v>1200000</v>
      </c>
      <c r="W406" s="29">
        <v>660000</v>
      </c>
      <c r="X406" s="29">
        <v>1200000</v>
      </c>
      <c r="Y406" s="29">
        <v>0</v>
      </c>
      <c r="Z406" s="29">
        <v>0</v>
      </c>
      <c r="AA406" s="29">
        <v>660000</v>
      </c>
      <c r="AB406" s="29">
        <v>1200000</v>
      </c>
      <c r="AC406" s="33">
        <v>1</v>
      </c>
      <c r="AD406" s="31">
        <v>1</v>
      </c>
      <c r="AE406" s="29">
        <v>4152</v>
      </c>
      <c r="AF406" s="29">
        <v>106</v>
      </c>
      <c r="AG406" s="7">
        <v>125</v>
      </c>
      <c r="AH406" s="7">
        <v>2</v>
      </c>
      <c r="AI406" s="35">
        <v>1.1314999059999999</v>
      </c>
      <c r="AJ406" s="35">
        <v>8.6129728000000003E-3</v>
      </c>
      <c r="AK406" s="29">
        <v>904013.19499999995</v>
      </c>
      <c r="AL406" s="29">
        <v>664137.69999999995</v>
      </c>
      <c r="AM406" s="29">
        <v>1169714</v>
      </c>
      <c r="AN406" s="29">
        <v>570290.625</v>
      </c>
      <c r="AO406" s="29">
        <v>1351494.875</v>
      </c>
      <c r="AP406" s="29">
        <v>904013.19499999995</v>
      </c>
      <c r="AQ406" s="29"/>
      <c r="AR406" s="29">
        <v>904013.19499999995</v>
      </c>
    </row>
    <row r="407" spans="1:44" x14ac:dyDescent="0.25">
      <c r="A407" s="7">
        <v>1966</v>
      </c>
      <c r="B407" s="6" t="s">
        <v>861</v>
      </c>
      <c r="C407" s="13" t="s">
        <v>862</v>
      </c>
      <c r="E407" s="29">
        <v>1800000</v>
      </c>
      <c r="F407" s="6" t="s">
        <v>1091</v>
      </c>
      <c r="G407" s="29">
        <v>1800000</v>
      </c>
      <c r="H407" s="29">
        <v>970000</v>
      </c>
      <c r="I407" s="29">
        <v>2700000</v>
      </c>
      <c r="J407" s="6" t="s">
        <v>1086</v>
      </c>
      <c r="K407" s="29">
        <v>1600000</v>
      </c>
      <c r="L407" s="29">
        <v>770000</v>
      </c>
      <c r="M407" s="29">
        <v>2500000</v>
      </c>
      <c r="N407" s="29">
        <v>1700000</v>
      </c>
      <c r="O407" s="29">
        <v>930000</v>
      </c>
      <c r="P407" s="29">
        <v>2600000</v>
      </c>
      <c r="Q407" s="29">
        <v>50000</v>
      </c>
      <c r="R407" s="29">
        <v>16000</v>
      </c>
      <c r="S407" s="29">
        <v>98000</v>
      </c>
      <c r="T407" s="29">
        <v>1700000</v>
      </c>
      <c r="U407" s="29">
        <v>1100000</v>
      </c>
      <c r="V407" s="29">
        <v>2400000</v>
      </c>
      <c r="W407" s="29">
        <v>910000</v>
      </c>
      <c r="X407" s="29">
        <v>2200000</v>
      </c>
      <c r="Y407" s="29">
        <v>1100000</v>
      </c>
      <c r="Z407" s="29">
        <v>2400000</v>
      </c>
      <c r="AA407" s="29">
        <v>24000</v>
      </c>
      <c r="AB407" s="29">
        <v>79000</v>
      </c>
      <c r="AC407" s="33">
        <v>0.99669200579999995</v>
      </c>
      <c r="AD407" s="31">
        <v>1</v>
      </c>
      <c r="AE407" s="29">
        <v>4152</v>
      </c>
      <c r="AF407" s="29">
        <v>122</v>
      </c>
      <c r="AG407" s="7">
        <v>125</v>
      </c>
      <c r="AH407" s="7">
        <v>2</v>
      </c>
      <c r="AI407" s="35">
        <v>1.2863328999999999</v>
      </c>
      <c r="AJ407" s="35">
        <v>7.8857544999999998E-3</v>
      </c>
      <c r="AK407" s="29">
        <v>1751332.8959999999</v>
      </c>
      <c r="AL407" s="29">
        <v>1104599.2</v>
      </c>
      <c r="AM407" s="29">
        <v>2409888.9</v>
      </c>
      <c r="AN407" s="29">
        <v>970694.8</v>
      </c>
      <c r="AO407" s="29">
        <v>2673580.375</v>
      </c>
      <c r="AP407" s="29">
        <v>1554873.8959999999</v>
      </c>
      <c r="AQ407" s="29">
        <v>1701488.858</v>
      </c>
      <c r="AR407" s="29">
        <v>49844.038</v>
      </c>
    </row>
    <row r="408" spans="1:44" x14ac:dyDescent="0.25">
      <c r="A408" s="7">
        <v>1968</v>
      </c>
      <c r="B408" s="6" t="s">
        <v>863</v>
      </c>
      <c r="C408" s="13" t="s">
        <v>864</v>
      </c>
      <c r="E408" s="29">
        <v>11000000</v>
      </c>
      <c r="F408" s="6" t="s">
        <v>1084</v>
      </c>
      <c r="G408" s="29">
        <v>11000000</v>
      </c>
      <c r="H408" s="29">
        <v>9100000</v>
      </c>
      <c r="I408" s="29">
        <v>14000000</v>
      </c>
      <c r="J408" s="6" t="s">
        <v>1087</v>
      </c>
      <c r="K408" s="29">
        <v>11000000</v>
      </c>
      <c r="L408" s="29">
        <v>9100000</v>
      </c>
      <c r="M408" s="29">
        <v>14000000</v>
      </c>
      <c r="N408" s="29">
        <v>6500000</v>
      </c>
      <c r="O408" s="29">
        <v>4800000</v>
      </c>
      <c r="P408" s="29">
        <v>8700000</v>
      </c>
      <c r="Q408" s="29">
        <v>4700000</v>
      </c>
      <c r="R408" s="29">
        <v>3900000</v>
      </c>
      <c r="S408" s="29">
        <v>5700000</v>
      </c>
      <c r="T408" s="29">
        <v>11000000</v>
      </c>
      <c r="U408" s="29">
        <v>9800000</v>
      </c>
      <c r="V408" s="29">
        <v>13000000</v>
      </c>
      <c r="W408" s="29">
        <v>9800000</v>
      </c>
      <c r="X408" s="29">
        <v>13000000</v>
      </c>
      <c r="Y408" s="29">
        <v>5300000</v>
      </c>
      <c r="Z408" s="29">
        <v>7900000</v>
      </c>
      <c r="AA408" s="29">
        <v>4100000</v>
      </c>
      <c r="AB408" s="29">
        <v>5300000</v>
      </c>
      <c r="AC408" s="33">
        <v>0.99620923500000003</v>
      </c>
      <c r="AD408" s="31">
        <v>1</v>
      </c>
      <c r="AE408" s="29">
        <v>4152</v>
      </c>
      <c r="AF408" s="29">
        <v>490</v>
      </c>
      <c r="AG408" s="7">
        <v>125</v>
      </c>
      <c r="AH408" s="7">
        <v>2</v>
      </c>
      <c r="AI408" s="35">
        <v>1.1675887922999999</v>
      </c>
      <c r="AJ408" s="35">
        <v>1.0391165500000001E-2</v>
      </c>
      <c r="AK408" s="29">
        <v>11191875.892999999</v>
      </c>
      <c r="AL408" s="29">
        <v>9810880.6999999993</v>
      </c>
      <c r="AM408" s="29">
        <v>12733837.1</v>
      </c>
      <c r="AN408" s="29">
        <v>9101927.4000000004</v>
      </c>
      <c r="AO408" s="29">
        <v>13536176.425000001</v>
      </c>
      <c r="AP408" s="29">
        <v>11191875.892999999</v>
      </c>
      <c r="AQ408" s="29">
        <v>6512999.4000000004</v>
      </c>
      <c r="AR408" s="29">
        <v>4678876.4929999998</v>
      </c>
    </row>
    <row r="409" spans="1:44" x14ac:dyDescent="0.25">
      <c r="A409" s="7">
        <v>1969</v>
      </c>
      <c r="B409" s="6" t="s">
        <v>865</v>
      </c>
      <c r="C409" s="13" t="s">
        <v>866</v>
      </c>
      <c r="E409" s="29">
        <v>14000000</v>
      </c>
      <c r="F409" s="6" t="s">
        <v>1086</v>
      </c>
      <c r="G409" s="29">
        <v>14000000</v>
      </c>
      <c r="H409" s="29">
        <v>11000000</v>
      </c>
      <c r="I409" s="29">
        <v>17000000</v>
      </c>
      <c r="J409" s="6" t="s">
        <v>1086</v>
      </c>
      <c r="K409" s="29">
        <v>14000000</v>
      </c>
      <c r="L409" s="29">
        <v>11000000</v>
      </c>
      <c r="M409" s="29">
        <v>17000000</v>
      </c>
      <c r="N409" s="29">
        <v>12000000</v>
      </c>
      <c r="O409" s="29">
        <v>9800000</v>
      </c>
      <c r="P409" s="29">
        <v>15000000</v>
      </c>
      <c r="Q409" s="29">
        <v>1600000</v>
      </c>
      <c r="R409" s="29">
        <v>1200000</v>
      </c>
      <c r="S409" s="29">
        <v>2000000</v>
      </c>
      <c r="T409" s="29">
        <v>14000000</v>
      </c>
      <c r="U409" s="29">
        <v>12000000</v>
      </c>
      <c r="V409" s="29">
        <v>16000000</v>
      </c>
      <c r="W409" s="29">
        <v>12000000</v>
      </c>
      <c r="X409" s="29">
        <v>16000000</v>
      </c>
      <c r="Y409" s="29">
        <v>11000000</v>
      </c>
      <c r="Z409" s="29">
        <v>14000000</v>
      </c>
      <c r="AA409" s="29">
        <v>1300000</v>
      </c>
      <c r="AB409" s="29">
        <v>1900000</v>
      </c>
      <c r="AC409" s="33">
        <v>0.99959447209999996</v>
      </c>
      <c r="AD409" s="31">
        <v>1</v>
      </c>
      <c r="AE409" s="29">
        <v>4152</v>
      </c>
      <c r="AF409" s="29">
        <v>688</v>
      </c>
      <c r="AG409" s="7">
        <v>125</v>
      </c>
      <c r="AH409" s="7">
        <v>2</v>
      </c>
      <c r="AI409" s="35">
        <v>1.2968781106</v>
      </c>
      <c r="AJ409" s="35">
        <v>1.4808401400000001E-2</v>
      </c>
      <c r="AK409" s="29">
        <v>13827473.210000001</v>
      </c>
      <c r="AL409" s="29">
        <v>12140423.800000001</v>
      </c>
      <c r="AM409" s="29">
        <v>15610473.9</v>
      </c>
      <c r="AN409" s="29">
        <v>11397634.75</v>
      </c>
      <c r="AO409" s="29">
        <v>16802378.074999999</v>
      </c>
      <c r="AP409" s="29">
        <v>13745281.210000001</v>
      </c>
      <c r="AQ409" s="29">
        <v>12245717.026000001</v>
      </c>
      <c r="AR409" s="29">
        <v>1581756.1839999999</v>
      </c>
    </row>
    <row r="410" spans="1:44" x14ac:dyDescent="0.25">
      <c r="A410" s="7">
        <v>1970</v>
      </c>
      <c r="B410" s="6" t="s">
        <v>867</v>
      </c>
      <c r="C410" s="13" t="s">
        <v>868</v>
      </c>
      <c r="E410" s="29">
        <v>2600000</v>
      </c>
      <c r="F410" s="6" t="s">
        <v>1087</v>
      </c>
      <c r="G410" s="29">
        <v>2600000</v>
      </c>
      <c r="H410" s="29">
        <v>2300000</v>
      </c>
      <c r="I410" s="29">
        <v>2900000</v>
      </c>
      <c r="J410" s="6" t="s">
        <v>1087</v>
      </c>
      <c r="K410" s="29">
        <v>2600000</v>
      </c>
      <c r="L410" s="29">
        <v>2300000</v>
      </c>
      <c r="M410" s="29">
        <v>2900000</v>
      </c>
      <c r="N410" s="29">
        <v>0</v>
      </c>
      <c r="O410" s="29">
        <v>0</v>
      </c>
      <c r="P410" s="29">
        <v>0</v>
      </c>
      <c r="Q410" s="29">
        <v>2600000</v>
      </c>
      <c r="R410" s="29">
        <v>2300000</v>
      </c>
      <c r="S410" s="29">
        <v>2900000</v>
      </c>
      <c r="T410" s="29">
        <v>2600000</v>
      </c>
      <c r="U410" s="29">
        <v>2400000</v>
      </c>
      <c r="V410" s="29">
        <v>2800000</v>
      </c>
      <c r="W410" s="29">
        <v>2400000</v>
      </c>
      <c r="X410" s="29">
        <v>2800000</v>
      </c>
      <c r="Y410" s="29">
        <v>0</v>
      </c>
      <c r="Z410" s="29">
        <v>0</v>
      </c>
      <c r="AA410" s="29">
        <v>2400000</v>
      </c>
      <c r="AB410" s="29">
        <v>2800000</v>
      </c>
      <c r="AC410" s="33">
        <v>1</v>
      </c>
      <c r="AD410" s="31">
        <v>1</v>
      </c>
      <c r="AE410" s="29">
        <v>4152</v>
      </c>
      <c r="AF410" s="29">
        <v>665</v>
      </c>
      <c r="AG410" s="7">
        <v>125</v>
      </c>
      <c r="AH410" s="7">
        <v>2</v>
      </c>
      <c r="AI410" s="35">
        <v>1.1798997379</v>
      </c>
      <c r="AJ410" s="35">
        <v>9.0795514999999997E-3</v>
      </c>
      <c r="AK410" s="29">
        <v>2595606.1230000001</v>
      </c>
      <c r="AL410" s="29">
        <v>2385325.2000000002</v>
      </c>
      <c r="AM410" s="29">
        <v>2812932</v>
      </c>
      <c r="AN410" s="29">
        <v>2284253.85</v>
      </c>
      <c r="AO410" s="29">
        <v>2936963.1</v>
      </c>
      <c r="AP410" s="29">
        <v>2595606.1230000001</v>
      </c>
      <c r="AQ410" s="29"/>
      <c r="AR410" s="29">
        <v>2595606.1230000001</v>
      </c>
    </row>
    <row r="411" spans="1:44" x14ac:dyDescent="0.25">
      <c r="A411" s="7">
        <v>1976</v>
      </c>
      <c r="B411" s="6" t="s">
        <v>869</v>
      </c>
      <c r="C411" s="13" t="s">
        <v>870</v>
      </c>
      <c r="E411" s="29">
        <v>77000000</v>
      </c>
      <c r="F411" s="6" t="s">
        <v>1088</v>
      </c>
      <c r="G411" s="29">
        <v>76000000</v>
      </c>
      <c r="H411" s="29">
        <v>71000000</v>
      </c>
      <c r="I411" s="29">
        <v>80000000</v>
      </c>
      <c r="J411" s="6" t="s">
        <v>1086</v>
      </c>
      <c r="K411" s="29">
        <v>75000000</v>
      </c>
      <c r="L411" s="29">
        <v>70000000</v>
      </c>
      <c r="M411" s="29">
        <v>80000000</v>
      </c>
      <c r="N411" s="29">
        <v>33000000</v>
      </c>
      <c r="O411" s="29">
        <v>30000000</v>
      </c>
      <c r="P411" s="29">
        <v>38000000</v>
      </c>
      <c r="Q411" s="29">
        <v>42000000</v>
      </c>
      <c r="R411" s="29">
        <v>40000000</v>
      </c>
      <c r="S411" s="29">
        <v>45000000</v>
      </c>
      <c r="T411" s="29">
        <v>76000000</v>
      </c>
      <c r="U411" s="29">
        <v>72000000</v>
      </c>
      <c r="V411" s="29">
        <v>79000000</v>
      </c>
      <c r="W411" s="29">
        <v>72000000</v>
      </c>
      <c r="X411" s="29">
        <v>78000000</v>
      </c>
      <c r="Y411" s="29">
        <v>31000000</v>
      </c>
      <c r="Z411" s="29">
        <v>36000000</v>
      </c>
      <c r="AA411" s="29">
        <v>40000000</v>
      </c>
      <c r="AB411" s="29">
        <v>44000000</v>
      </c>
      <c r="AC411" s="33">
        <v>0.97580683940000001</v>
      </c>
      <c r="AD411" s="31">
        <v>1</v>
      </c>
      <c r="AE411" s="29">
        <v>4152</v>
      </c>
      <c r="AF411" s="29">
        <v>3123</v>
      </c>
      <c r="AG411" s="7">
        <v>125</v>
      </c>
      <c r="AH411" s="7">
        <v>2</v>
      </c>
      <c r="AI411" s="35">
        <v>1.1108187866000001</v>
      </c>
      <c r="AJ411" s="35">
        <v>1.11388476E-2</v>
      </c>
      <c r="AK411" s="29">
        <v>75588461.562999994</v>
      </c>
      <c r="AL411" s="29">
        <v>72439856.599999994</v>
      </c>
      <c r="AM411" s="29">
        <v>78796240.299999997</v>
      </c>
      <c r="AN411" s="29">
        <v>70957338.775000006</v>
      </c>
      <c r="AO411" s="29">
        <v>80496010.974999994</v>
      </c>
      <c r="AP411" s="29">
        <v>74673093.809</v>
      </c>
      <c r="AQ411" s="29">
        <v>33404777.642000001</v>
      </c>
      <c r="AR411" s="29">
        <v>42183683.920999996</v>
      </c>
    </row>
    <row r="412" spans="1:44" x14ac:dyDescent="0.25">
      <c r="A412" s="7">
        <v>1982</v>
      </c>
      <c r="B412" s="6" t="s">
        <v>871</v>
      </c>
      <c r="C412" s="13" t="s">
        <v>872</v>
      </c>
      <c r="E412" s="29">
        <v>5200000</v>
      </c>
      <c r="F412" s="6" t="s">
        <v>1087</v>
      </c>
      <c r="G412" s="29">
        <v>5200000</v>
      </c>
      <c r="H412" s="29">
        <v>4500000</v>
      </c>
      <c r="I412" s="29">
        <v>5900000</v>
      </c>
      <c r="J412" s="6" t="s">
        <v>1087</v>
      </c>
      <c r="K412" s="29">
        <v>5200000</v>
      </c>
      <c r="L412" s="29">
        <v>4500000</v>
      </c>
      <c r="M412" s="29">
        <v>5900000</v>
      </c>
      <c r="N412" s="29">
        <v>880</v>
      </c>
      <c r="O412" s="29">
        <v>0</v>
      </c>
      <c r="P412" s="29">
        <v>2800</v>
      </c>
      <c r="Q412" s="29">
        <v>5200000</v>
      </c>
      <c r="R412" s="29">
        <v>4500000</v>
      </c>
      <c r="S412" s="29">
        <v>5900000</v>
      </c>
      <c r="T412" s="29">
        <v>5200000</v>
      </c>
      <c r="U412" s="29">
        <v>4800000</v>
      </c>
      <c r="V412" s="29">
        <v>5700000</v>
      </c>
      <c r="W412" s="29">
        <v>4800000</v>
      </c>
      <c r="X412" s="29">
        <v>5700000</v>
      </c>
      <c r="Y412" s="29">
        <v>0</v>
      </c>
      <c r="Z412" s="29">
        <v>1900</v>
      </c>
      <c r="AA412" s="29">
        <v>4800000</v>
      </c>
      <c r="AB412" s="29">
        <v>5700000</v>
      </c>
      <c r="AC412" s="33">
        <v>1</v>
      </c>
      <c r="AD412" s="31">
        <v>1</v>
      </c>
      <c r="AE412" s="29">
        <v>4152</v>
      </c>
      <c r="AF412" s="29">
        <v>723</v>
      </c>
      <c r="AG412" s="7">
        <v>125</v>
      </c>
      <c r="AH412" s="7">
        <v>2</v>
      </c>
      <c r="AI412" s="35">
        <v>1.1803151499</v>
      </c>
      <c r="AJ412" s="35">
        <v>7.8815272999999998E-3</v>
      </c>
      <c r="AK412" s="29">
        <v>5185197.1890000002</v>
      </c>
      <c r="AL412" s="29">
        <v>4752714</v>
      </c>
      <c r="AM412" s="29">
        <v>5656289.2000000002</v>
      </c>
      <c r="AN412" s="29">
        <v>4524073.95</v>
      </c>
      <c r="AO412" s="29">
        <v>5901977.75</v>
      </c>
      <c r="AP412" s="29">
        <v>5185197.1890000002</v>
      </c>
      <c r="AQ412" s="29">
        <v>881.7</v>
      </c>
      <c r="AR412" s="29">
        <v>5184315.4890000001</v>
      </c>
    </row>
    <row r="413" spans="1:44" x14ac:dyDescent="0.25">
      <c r="A413" s="7">
        <v>1983</v>
      </c>
      <c r="B413" s="6" t="s">
        <v>873</v>
      </c>
      <c r="C413" s="13" t="s">
        <v>874</v>
      </c>
      <c r="E413" s="29">
        <v>43000000</v>
      </c>
      <c r="F413" s="6" t="s">
        <v>1091</v>
      </c>
      <c r="G413" s="29">
        <v>42000000</v>
      </c>
      <c r="H413" s="29">
        <v>37000000</v>
      </c>
      <c r="I413" s="29">
        <v>48000000</v>
      </c>
      <c r="J413" s="6" t="s">
        <v>1086</v>
      </c>
      <c r="K413" s="29">
        <v>42000000</v>
      </c>
      <c r="L413" s="29">
        <v>36000000</v>
      </c>
      <c r="M413" s="29">
        <v>48000000</v>
      </c>
      <c r="N413" s="29">
        <v>34000000</v>
      </c>
      <c r="O413" s="29">
        <v>29000000</v>
      </c>
      <c r="P413" s="29">
        <v>40000000</v>
      </c>
      <c r="Q413" s="29">
        <v>8500000</v>
      </c>
      <c r="R413" s="29">
        <v>7600000</v>
      </c>
      <c r="S413" s="29">
        <v>9600000</v>
      </c>
      <c r="T413" s="29">
        <v>42000000</v>
      </c>
      <c r="U413" s="29">
        <v>39000000</v>
      </c>
      <c r="V413" s="29">
        <v>46000000</v>
      </c>
      <c r="W413" s="29">
        <v>38000000</v>
      </c>
      <c r="X413" s="29">
        <v>46000000</v>
      </c>
      <c r="Y413" s="29">
        <v>30000000</v>
      </c>
      <c r="Z413" s="29">
        <v>38000000</v>
      </c>
      <c r="AA413" s="29">
        <v>7800000</v>
      </c>
      <c r="AB413" s="29">
        <v>9200000</v>
      </c>
      <c r="AC413" s="33">
        <v>0.99587519440000005</v>
      </c>
      <c r="AD413" s="31">
        <v>1</v>
      </c>
      <c r="AE413" s="29">
        <v>4152</v>
      </c>
      <c r="AF413" s="29">
        <v>1514</v>
      </c>
      <c r="AG413" s="7">
        <v>100</v>
      </c>
      <c r="AH413" s="7">
        <v>2</v>
      </c>
      <c r="AI413" s="35">
        <v>1.0845497382</v>
      </c>
      <c r="AJ413" s="35">
        <v>1.0428986899999999E-2</v>
      </c>
      <c r="AK413" s="29">
        <v>42464673.674999997</v>
      </c>
      <c r="AL413" s="29">
        <v>38875064.200000003</v>
      </c>
      <c r="AM413" s="29">
        <v>46487057.600000001</v>
      </c>
      <c r="AN413" s="29">
        <v>37052320.674999997</v>
      </c>
      <c r="AO413" s="29">
        <v>48472675.225000001</v>
      </c>
      <c r="AP413" s="29">
        <v>41803080.674999997</v>
      </c>
      <c r="AQ413" s="29">
        <v>33971375.990999997</v>
      </c>
      <c r="AR413" s="29">
        <v>8493297.6840000004</v>
      </c>
    </row>
    <row r="414" spans="1:44" x14ac:dyDescent="0.25">
      <c r="A414" s="7">
        <v>1984</v>
      </c>
      <c r="B414" s="6" t="s">
        <v>875</v>
      </c>
      <c r="C414" s="13" t="s">
        <v>876</v>
      </c>
      <c r="E414" s="29">
        <v>4800</v>
      </c>
      <c r="F414" s="6" t="s">
        <v>1196</v>
      </c>
      <c r="G414" s="29">
        <v>4800</v>
      </c>
      <c r="H414" s="29"/>
      <c r="I414" s="29"/>
      <c r="J414" s="6" t="s">
        <v>1196</v>
      </c>
      <c r="K414" s="29"/>
      <c r="L414" s="29"/>
      <c r="M414" s="29"/>
      <c r="N414" s="29" t="s">
        <v>1185</v>
      </c>
      <c r="O414" s="29"/>
      <c r="P414" s="29"/>
      <c r="Q414" s="29"/>
      <c r="R414" s="29"/>
      <c r="S414" s="29"/>
      <c r="T414" s="29"/>
      <c r="U414" s="29"/>
      <c r="V414" s="29"/>
      <c r="W414" s="29"/>
      <c r="X414" s="29"/>
      <c r="Y414" s="29"/>
      <c r="Z414" s="29"/>
      <c r="AA414" s="29"/>
      <c r="AB414" s="29"/>
      <c r="AC414" s="33">
        <v>1</v>
      </c>
      <c r="AD414" s="31">
        <v>1</v>
      </c>
      <c r="AE414" s="29">
        <v>4152</v>
      </c>
      <c r="AF414" s="29">
        <v>6</v>
      </c>
      <c r="AG414" s="7">
        <v>200</v>
      </c>
      <c r="AH414" s="7">
        <v>2</v>
      </c>
      <c r="AI414" s="35">
        <v>1.1651334887</v>
      </c>
      <c r="AJ414" s="35">
        <v>7.6020745799999997E-2</v>
      </c>
      <c r="AK414" s="29">
        <v>4766</v>
      </c>
      <c r="AL414" s="29"/>
      <c r="AM414" s="29"/>
      <c r="AN414" s="29"/>
      <c r="AO414" s="29"/>
      <c r="AP414" s="29"/>
      <c r="AQ414" s="29"/>
      <c r="AR414" s="29"/>
    </row>
    <row r="415" spans="1:44" x14ac:dyDescent="0.25">
      <c r="A415" s="7">
        <v>1985</v>
      </c>
      <c r="B415" s="6" t="s">
        <v>877</v>
      </c>
      <c r="C415" s="13" t="s">
        <v>878</v>
      </c>
      <c r="E415" s="29">
        <v>7000000</v>
      </c>
      <c r="F415" s="6" t="s">
        <v>1086</v>
      </c>
      <c r="G415" s="29">
        <v>7000000</v>
      </c>
      <c r="H415" s="29">
        <v>4900000</v>
      </c>
      <c r="I415" s="29">
        <v>9900000</v>
      </c>
      <c r="J415" s="6" t="s">
        <v>1086</v>
      </c>
      <c r="K415" s="29">
        <v>6700000</v>
      </c>
      <c r="L415" s="29">
        <v>4500000</v>
      </c>
      <c r="M415" s="29">
        <v>9500000</v>
      </c>
      <c r="N415" s="29">
        <v>6800000</v>
      </c>
      <c r="O415" s="29">
        <v>4700000</v>
      </c>
      <c r="P415" s="29">
        <v>9600000</v>
      </c>
      <c r="Q415" s="29">
        <v>260000</v>
      </c>
      <c r="R415" s="29">
        <v>160000</v>
      </c>
      <c r="S415" s="29">
        <v>400000</v>
      </c>
      <c r="T415" s="29">
        <v>6900000</v>
      </c>
      <c r="U415" s="29">
        <v>5600000</v>
      </c>
      <c r="V415" s="29">
        <v>8700000</v>
      </c>
      <c r="W415" s="29">
        <v>5200000</v>
      </c>
      <c r="X415" s="29">
        <v>8300000</v>
      </c>
      <c r="Y415" s="29">
        <v>5300000</v>
      </c>
      <c r="Z415" s="29">
        <v>8500000</v>
      </c>
      <c r="AA415" s="29">
        <v>190000</v>
      </c>
      <c r="AB415" s="29">
        <v>350000</v>
      </c>
      <c r="AC415" s="33">
        <v>0.99997518009999997</v>
      </c>
      <c r="AD415" s="31">
        <v>1</v>
      </c>
      <c r="AE415" s="29">
        <v>4152</v>
      </c>
      <c r="AF415" s="29">
        <v>295</v>
      </c>
      <c r="AG415" s="7">
        <v>80</v>
      </c>
      <c r="AH415" s="7">
        <v>2</v>
      </c>
      <c r="AI415" s="35">
        <v>1.3851276314000001</v>
      </c>
      <c r="AJ415" s="35">
        <v>7.8993067000000007E-3</v>
      </c>
      <c r="AK415" s="29">
        <v>7043668.3969999999</v>
      </c>
      <c r="AL415" s="29">
        <v>5575371</v>
      </c>
      <c r="AM415" s="29">
        <v>8700037.5999999996</v>
      </c>
      <c r="AN415" s="29">
        <v>4910801.45</v>
      </c>
      <c r="AO415" s="29">
        <v>9879832.0500000007</v>
      </c>
      <c r="AP415" s="29">
        <v>6670788.3969999999</v>
      </c>
      <c r="AQ415" s="29">
        <v>6779029.9440000001</v>
      </c>
      <c r="AR415" s="29">
        <v>264638.45299999998</v>
      </c>
    </row>
    <row r="416" spans="1:44" x14ac:dyDescent="0.25">
      <c r="A416" s="7">
        <v>1986</v>
      </c>
      <c r="B416" s="6" t="s">
        <v>879</v>
      </c>
      <c r="C416" s="13" t="s">
        <v>880</v>
      </c>
      <c r="E416" s="29">
        <v>530000</v>
      </c>
      <c r="F416" s="6" t="s">
        <v>1087</v>
      </c>
      <c r="G416" s="29">
        <v>530000</v>
      </c>
      <c r="H416" s="29">
        <v>360000</v>
      </c>
      <c r="I416" s="29">
        <v>710000</v>
      </c>
      <c r="J416" s="6" t="s">
        <v>1087</v>
      </c>
      <c r="K416" s="29">
        <v>530000</v>
      </c>
      <c r="L416" s="29">
        <v>360000</v>
      </c>
      <c r="M416" s="29">
        <v>710000</v>
      </c>
      <c r="N416" s="29">
        <v>7200</v>
      </c>
      <c r="O416" s="29">
        <v>0</v>
      </c>
      <c r="P416" s="29">
        <v>23000</v>
      </c>
      <c r="Q416" s="29">
        <v>520000</v>
      </c>
      <c r="R416" s="29">
        <v>360000</v>
      </c>
      <c r="S416" s="29">
        <v>710000</v>
      </c>
      <c r="T416" s="29">
        <v>530000</v>
      </c>
      <c r="U416" s="29">
        <v>410000</v>
      </c>
      <c r="V416" s="29">
        <v>650000</v>
      </c>
      <c r="W416" s="29">
        <v>410000</v>
      </c>
      <c r="X416" s="29">
        <v>650000</v>
      </c>
      <c r="Y416" s="29">
        <v>0</v>
      </c>
      <c r="Z416" s="29">
        <v>16000</v>
      </c>
      <c r="AA416" s="29">
        <v>410000</v>
      </c>
      <c r="AB416" s="29">
        <v>640000</v>
      </c>
      <c r="AC416" s="33">
        <v>1</v>
      </c>
      <c r="AD416" s="31">
        <v>1</v>
      </c>
      <c r="AE416" s="29">
        <v>4152</v>
      </c>
      <c r="AF416" s="29">
        <v>165</v>
      </c>
      <c r="AG416" s="7">
        <v>100</v>
      </c>
      <c r="AH416" s="7">
        <v>2</v>
      </c>
      <c r="AI416" s="35">
        <v>1.2394341837</v>
      </c>
      <c r="AJ416" s="35">
        <v>7.5106091999999998E-3</v>
      </c>
      <c r="AK416" s="29">
        <v>528919.75199999998</v>
      </c>
      <c r="AL416" s="29">
        <v>412214.6</v>
      </c>
      <c r="AM416" s="29">
        <v>649186.6</v>
      </c>
      <c r="AN416" s="29">
        <v>363221.375</v>
      </c>
      <c r="AO416" s="29">
        <v>712044.2</v>
      </c>
      <c r="AP416" s="29">
        <v>528919.75199999998</v>
      </c>
      <c r="AQ416" s="29">
        <v>7171.6120000000001</v>
      </c>
      <c r="AR416" s="29">
        <v>521748.14</v>
      </c>
    </row>
    <row r="417" spans="1:44" x14ac:dyDescent="0.25">
      <c r="A417" s="7">
        <v>1987</v>
      </c>
      <c r="B417" s="6" t="s">
        <v>881</v>
      </c>
      <c r="C417" s="13" t="s">
        <v>882</v>
      </c>
      <c r="E417" s="29">
        <v>18000000</v>
      </c>
      <c r="F417" s="6" t="s">
        <v>1086</v>
      </c>
      <c r="G417" s="29">
        <v>18000000</v>
      </c>
      <c r="H417" s="29">
        <v>17000000</v>
      </c>
      <c r="I417" s="29">
        <v>20000000</v>
      </c>
      <c r="J417" s="6" t="s">
        <v>1086</v>
      </c>
      <c r="K417" s="29">
        <v>18000000</v>
      </c>
      <c r="L417" s="29">
        <v>17000000</v>
      </c>
      <c r="M417" s="29">
        <v>20000000</v>
      </c>
      <c r="N417" s="29">
        <v>6200000</v>
      </c>
      <c r="O417" s="29">
        <v>5200000</v>
      </c>
      <c r="P417" s="29">
        <v>7300000</v>
      </c>
      <c r="Q417" s="29">
        <v>12000000</v>
      </c>
      <c r="R417" s="29">
        <v>11000000</v>
      </c>
      <c r="S417" s="29">
        <v>13000000</v>
      </c>
      <c r="T417" s="29">
        <v>18000000</v>
      </c>
      <c r="U417" s="29">
        <v>17000000</v>
      </c>
      <c r="V417" s="29">
        <v>19000000</v>
      </c>
      <c r="W417" s="29">
        <v>17000000</v>
      </c>
      <c r="X417" s="29">
        <v>19000000</v>
      </c>
      <c r="Y417" s="29">
        <v>5400000</v>
      </c>
      <c r="Z417" s="29">
        <v>6900000</v>
      </c>
      <c r="AA417" s="29">
        <v>11000000</v>
      </c>
      <c r="AB417" s="29">
        <v>13000000</v>
      </c>
      <c r="AC417" s="33">
        <v>0.9995493687</v>
      </c>
      <c r="AD417" s="31">
        <v>1</v>
      </c>
      <c r="AE417" s="29">
        <v>4152</v>
      </c>
      <c r="AF417" s="29">
        <v>1380</v>
      </c>
      <c r="AG417" s="7">
        <v>100</v>
      </c>
      <c r="AH417" s="7">
        <v>2</v>
      </c>
      <c r="AI417" s="35">
        <v>1.1801640509</v>
      </c>
      <c r="AJ417" s="35">
        <v>1.04692152E-2</v>
      </c>
      <c r="AK417" s="29">
        <v>18173929.748</v>
      </c>
      <c r="AL417" s="29">
        <v>17023752.199999999</v>
      </c>
      <c r="AM417" s="29">
        <v>19319202.800000001</v>
      </c>
      <c r="AN417" s="29">
        <v>16510858.324999999</v>
      </c>
      <c r="AO417" s="29">
        <v>19945116.574999999</v>
      </c>
      <c r="AP417" s="29">
        <v>18164218.748</v>
      </c>
      <c r="AQ417" s="29">
        <v>6193486.0120000001</v>
      </c>
      <c r="AR417" s="29">
        <v>11980443.736</v>
      </c>
    </row>
    <row r="418" spans="1:44" x14ac:dyDescent="0.25">
      <c r="A418" s="7">
        <v>1988</v>
      </c>
      <c r="B418" s="6" t="s">
        <v>883</v>
      </c>
      <c r="C418" s="13" t="s">
        <v>884</v>
      </c>
      <c r="E418" s="29">
        <v>20000000</v>
      </c>
      <c r="F418" s="6" t="s">
        <v>139</v>
      </c>
      <c r="G418" s="29">
        <v>5000</v>
      </c>
      <c r="H418" s="29"/>
      <c r="I418" s="29"/>
      <c r="J418" s="6" t="s">
        <v>20</v>
      </c>
      <c r="K418" s="29"/>
      <c r="L418" s="29"/>
      <c r="M418" s="29"/>
      <c r="N418" s="29">
        <v>0</v>
      </c>
      <c r="O418" s="29"/>
      <c r="P418" s="29"/>
      <c r="Q418" s="29"/>
      <c r="R418" s="29"/>
      <c r="S418" s="29"/>
      <c r="T418" s="29"/>
      <c r="U418" s="29"/>
      <c r="V418" s="29"/>
      <c r="W418" s="29"/>
      <c r="X418" s="29"/>
      <c r="Y418" s="29"/>
      <c r="Z418" s="29"/>
      <c r="AA418" s="29"/>
      <c r="AB418" s="29"/>
      <c r="AC418" s="33">
        <v>2.5000000372528999E-4</v>
      </c>
      <c r="AD418" s="31">
        <v>1</v>
      </c>
      <c r="AE418" s="29"/>
      <c r="AF418" s="29"/>
      <c r="AK418" s="29"/>
      <c r="AL418" s="29"/>
      <c r="AM418" s="29"/>
      <c r="AN418" s="29"/>
      <c r="AO418" s="29"/>
      <c r="AP418" s="29"/>
      <c r="AQ418" s="29"/>
      <c r="AR418" s="29"/>
    </row>
    <row r="419" spans="1:44" x14ac:dyDescent="0.25">
      <c r="A419" s="7">
        <v>1989</v>
      </c>
      <c r="B419" s="6" t="s">
        <v>885</v>
      </c>
      <c r="C419" s="13" t="s">
        <v>886</v>
      </c>
      <c r="E419" s="29">
        <v>39000000</v>
      </c>
      <c r="F419" s="6" t="s">
        <v>1086</v>
      </c>
      <c r="G419" s="29">
        <v>39000000</v>
      </c>
      <c r="H419" s="29">
        <v>34000000</v>
      </c>
      <c r="I419" s="29">
        <v>44000000</v>
      </c>
      <c r="J419" s="6" t="s">
        <v>1086</v>
      </c>
      <c r="K419" s="29">
        <v>36000000</v>
      </c>
      <c r="L419" s="29">
        <v>32000000</v>
      </c>
      <c r="M419" s="29">
        <v>43000000</v>
      </c>
      <c r="N419" s="29">
        <v>37000000</v>
      </c>
      <c r="O419" s="29">
        <v>32000000</v>
      </c>
      <c r="P419" s="29">
        <v>43000000</v>
      </c>
      <c r="Q419" s="29">
        <v>1400000</v>
      </c>
      <c r="R419" s="29">
        <v>1100000</v>
      </c>
      <c r="S419" s="29">
        <v>1700000</v>
      </c>
      <c r="T419" s="29">
        <v>39000000</v>
      </c>
      <c r="U419" s="29">
        <v>35000000</v>
      </c>
      <c r="V419" s="29">
        <v>42000000</v>
      </c>
      <c r="W419" s="29">
        <v>34000000</v>
      </c>
      <c r="X419" s="29">
        <v>41000000</v>
      </c>
      <c r="Y419" s="29">
        <v>34000000</v>
      </c>
      <c r="Z419" s="29">
        <v>41000000</v>
      </c>
      <c r="AA419" s="29">
        <v>1200000</v>
      </c>
      <c r="AB419" s="29">
        <v>1600000</v>
      </c>
      <c r="AC419" s="33">
        <v>0.99981309269999996</v>
      </c>
      <c r="AD419" s="31">
        <v>1</v>
      </c>
      <c r="AE419" s="29">
        <v>4152</v>
      </c>
      <c r="AF419" s="29">
        <v>733</v>
      </c>
      <c r="AG419" s="7">
        <v>125</v>
      </c>
      <c r="AH419" s="7">
        <v>2</v>
      </c>
      <c r="AI419" s="35">
        <v>1.1368145445</v>
      </c>
      <c r="AJ419" s="35">
        <v>1.2837740800000001E-2</v>
      </c>
      <c r="AK419" s="29">
        <v>38757258.656999998</v>
      </c>
      <c r="AL419" s="29">
        <v>35143632.899999999</v>
      </c>
      <c r="AM419" s="29">
        <v>42468895.600000001</v>
      </c>
      <c r="AN419" s="29">
        <v>33711596.825000003</v>
      </c>
      <c r="AO419" s="29">
        <v>44340866.725000001</v>
      </c>
      <c r="AP419" s="29">
        <v>35603740.244000003</v>
      </c>
      <c r="AQ419" s="29">
        <v>37365324.022</v>
      </c>
      <c r="AR419" s="29">
        <v>1391934.635</v>
      </c>
    </row>
    <row r="420" spans="1:44" x14ac:dyDescent="0.25">
      <c r="A420" s="7">
        <v>1990</v>
      </c>
      <c r="B420" s="6" t="s">
        <v>887</v>
      </c>
      <c r="C420" s="13" t="s">
        <v>888</v>
      </c>
      <c r="E420" s="29">
        <v>9900000</v>
      </c>
      <c r="F420" s="6" t="s">
        <v>1086</v>
      </c>
      <c r="G420" s="29">
        <v>9900000</v>
      </c>
      <c r="H420" s="29">
        <v>6900000</v>
      </c>
      <c r="I420" s="29">
        <v>14000000</v>
      </c>
      <c r="J420" s="6" t="s">
        <v>1086</v>
      </c>
      <c r="K420" s="29">
        <v>9500000</v>
      </c>
      <c r="L420" s="29">
        <v>6500000</v>
      </c>
      <c r="M420" s="29">
        <v>13000000</v>
      </c>
      <c r="N420" s="29">
        <v>9800000</v>
      </c>
      <c r="O420" s="29">
        <v>6800000</v>
      </c>
      <c r="P420" s="29">
        <v>14000000</v>
      </c>
      <c r="Q420" s="29">
        <v>100000</v>
      </c>
      <c r="R420" s="29">
        <v>52000</v>
      </c>
      <c r="S420" s="29">
        <v>180000</v>
      </c>
      <c r="T420" s="29">
        <v>9700000</v>
      </c>
      <c r="U420" s="29">
        <v>7800000</v>
      </c>
      <c r="V420" s="29">
        <v>12000000</v>
      </c>
      <c r="W420" s="29">
        <v>7400000</v>
      </c>
      <c r="X420" s="29">
        <v>12000000</v>
      </c>
      <c r="Y420" s="29">
        <v>7700000</v>
      </c>
      <c r="Z420" s="29">
        <v>12000000</v>
      </c>
      <c r="AA420" s="29">
        <v>65000</v>
      </c>
      <c r="AB420" s="29">
        <v>150000</v>
      </c>
      <c r="AC420" s="33">
        <v>1</v>
      </c>
      <c r="AD420" s="31">
        <v>1</v>
      </c>
      <c r="AE420" s="29">
        <v>4152</v>
      </c>
      <c r="AF420" s="29">
        <v>252</v>
      </c>
      <c r="AG420" s="7">
        <v>80</v>
      </c>
      <c r="AH420" s="7">
        <v>2</v>
      </c>
      <c r="AI420" s="35">
        <v>1.1660941945000001</v>
      </c>
      <c r="AJ420" s="35">
        <v>8.9212910999999992E-3</v>
      </c>
      <c r="AK420" s="29">
        <v>9892604.7339999992</v>
      </c>
      <c r="AL420" s="29">
        <v>7828659.0999999996</v>
      </c>
      <c r="AM420" s="29">
        <v>12280554.699999999</v>
      </c>
      <c r="AN420" s="29">
        <v>6896809.5250000004</v>
      </c>
      <c r="AO420" s="29">
        <v>13772003.449999999</v>
      </c>
      <c r="AP420" s="29">
        <v>9509534.7339999992</v>
      </c>
      <c r="AQ420" s="29">
        <v>9789692.4489999991</v>
      </c>
      <c r="AR420" s="29">
        <v>102912.285</v>
      </c>
    </row>
    <row r="421" spans="1:44" x14ac:dyDescent="0.25">
      <c r="A421" s="7">
        <v>1991</v>
      </c>
      <c r="B421" s="6" t="s">
        <v>889</v>
      </c>
      <c r="C421" s="13" t="s">
        <v>890</v>
      </c>
      <c r="E421" s="29">
        <v>13000000</v>
      </c>
      <c r="F421" s="6" t="s">
        <v>1091</v>
      </c>
      <c r="G421" s="29">
        <v>13000000</v>
      </c>
      <c r="H421" s="29">
        <v>11000000</v>
      </c>
      <c r="I421" s="29">
        <v>16000000</v>
      </c>
      <c r="J421" s="6" t="s">
        <v>1086</v>
      </c>
      <c r="K421" s="29">
        <v>13000000</v>
      </c>
      <c r="L421" s="29">
        <v>11000000</v>
      </c>
      <c r="M421" s="29">
        <v>16000000</v>
      </c>
      <c r="N421" s="29">
        <v>9300000</v>
      </c>
      <c r="O421" s="29">
        <v>7100000</v>
      </c>
      <c r="P421" s="29">
        <v>12000000</v>
      </c>
      <c r="Q421" s="29">
        <v>4000000</v>
      </c>
      <c r="R421" s="29">
        <v>3100000</v>
      </c>
      <c r="S421" s="29">
        <v>5100000</v>
      </c>
      <c r="T421" s="29">
        <v>13000000</v>
      </c>
      <c r="U421" s="29">
        <v>12000000</v>
      </c>
      <c r="V421" s="29">
        <v>15000000</v>
      </c>
      <c r="W421" s="29">
        <v>12000000</v>
      </c>
      <c r="X421" s="29">
        <v>15000000</v>
      </c>
      <c r="Y421" s="29">
        <v>7700000</v>
      </c>
      <c r="Z421" s="29">
        <v>11000000</v>
      </c>
      <c r="AA421" s="29">
        <v>3400000</v>
      </c>
      <c r="AB421" s="29">
        <v>4700000</v>
      </c>
      <c r="AC421" s="33">
        <v>0.99888334840000004</v>
      </c>
      <c r="AD421" s="31">
        <v>1</v>
      </c>
      <c r="AE421" s="29">
        <v>4152</v>
      </c>
      <c r="AF421" s="29">
        <v>596</v>
      </c>
      <c r="AG421" s="7">
        <v>80</v>
      </c>
      <c r="AH421" s="7">
        <v>2</v>
      </c>
      <c r="AI421" s="35">
        <v>1.2109894514999999</v>
      </c>
      <c r="AJ421" s="35">
        <v>1.14493627E-2</v>
      </c>
      <c r="AK421" s="29">
        <v>13271149.499</v>
      </c>
      <c r="AL421" s="29">
        <v>11555992.1</v>
      </c>
      <c r="AM421" s="29">
        <v>15083764.300000001</v>
      </c>
      <c r="AN421" s="29">
        <v>10869799.449999999</v>
      </c>
      <c r="AO421" s="29">
        <v>16076371.25</v>
      </c>
      <c r="AP421" s="29">
        <v>13238962.499</v>
      </c>
      <c r="AQ421" s="29">
        <v>9253172.6999999993</v>
      </c>
      <c r="AR421" s="29">
        <v>4017976.7990000001</v>
      </c>
    </row>
    <row r="422" spans="1:44" x14ac:dyDescent="0.25">
      <c r="A422" s="7">
        <v>1992</v>
      </c>
      <c r="B422" s="6" t="s">
        <v>891</v>
      </c>
      <c r="C422" s="13" t="s">
        <v>892</v>
      </c>
      <c r="E422" s="29">
        <v>97000000</v>
      </c>
      <c r="F422" s="6" t="s">
        <v>1099</v>
      </c>
      <c r="G422" s="29">
        <v>93000000</v>
      </c>
      <c r="H422" s="29">
        <v>83000000</v>
      </c>
      <c r="I422" s="29">
        <v>100000000</v>
      </c>
      <c r="J422" s="6" t="s">
        <v>1092</v>
      </c>
      <c r="K422" s="29">
        <v>89000000</v>
      </c>
      <c r="L422" s="29">
        <v>81000000</v>
      </c>
      <c r="M422" s="29">
        <v>100000000</v>
      </c>
      <c r="N422" s="29">
        <v>53000000</v>
      </c>
      <c r="O422" s="29">
        <v>46000000</v>
      </c>
      <c r="P422" s="29">
        <v>61000000</v>
      </c>
      <c r="Q422" s="29">
        <v>40000000</v>
      </c>
      <c r="R422" s="29">
        <v>33000000</v>
      </c>
      <c r="S422" s="29">
        <v>47000000</v>
      </c>
      <c r="T422" s="29">
        <v>93000000</v>
      </c>
      <c r="U422" s="29">
        <v>86000000</v>
      </c>
      <c r="V422" s="29">
        <v>99000000</v>
      </c>
      <c r="W422" s="29">
        <v>84000000</v>
      </c>
      <c r="X422" s="29">
        <v>96000000</v>
      </c>
      <c r="Y422" s="29">
        <v>49000000</v>
      </c>
      <c r="Z422" s="29">
        <v>58000000</v>
      </c>
      <c r="AA422" s="29">
        <v>35000000</v>
      </c>
      <c r="AB422" s="29">
        <v>44000000</v>
      </c>
      <c r="AC422" s="33">
        <v>0.95988212279999996</v>
      </c>
      <c r="AD422" s="31">
        <v>1</v>
      </c>
      <c r="AE422" s="29">
        <v>4152</v>
      </c>
      <c r="AF422" s="29">
        <v>2727</v>
      </c>
      <c r="AG422" s="7">
        <v>125</v>
      </c>
      <c r="AH422" s="7">
        <v>2</v>
      </c>
      <c r="AI422" s="35">
        <v>1.1060867281</v>
      </c>
      <c r="AJ422" s="35">
        <v>1.42645081E-2</v>
      </c>
      <c r="AK422" s="29">
        <v>92640979.338</v>
      </c>
      <c r="AL422" s="29">
        <v>86307164.599999994</v>
      </c>
      <c r="AM422" s="29">
        <v>99106436.799999997</v>
      </c>
      <c r="AN422" s="29">
        <v>83253191.549999997</v>
      </c>
      <c r="AO422" s="29">
        <v>102624116.88</v>
      </c>
      <c r="AP422" s="29">
        <v>89435562.128999993</v>
      </c>
      <c r="AQ422" s="29">
        <v>53135919.847000003</v>
      </c>
      <c r="AR422" s="29">
        <v>39505059.490999997</v>
      </c>
    </row>
    <row r="423" spans="1:44" x14ac:dyDescent="0.25">
      <c r="A423" s="7">
        <v>1993</v>
      </c>
      <c r="B423" s="6" t="s">
        <v>893</v>
      </c>
      <c r="C423" s="13" t="s">
        <v>894</v>
      </c>
      <c r="E423" s="29">
        <v>18000000</v>
      </c>
      <c r="F423" s="6" t="s">
        <v>1086</v>
      </c>
      <c r="G423" s="29">
        <v>18000000</v>
      </c>
      <c r="H423" s="29">
        <v>16000000</v>
      </c>
      <c r="I423" s="29">
        <v>21000000</v>
      </c>
      <c r="J423" s="6" t="s">
        <v>1086</v>
      </c>
      <c r="K423" s="29">
        <v>18000000</v>
      </c>
      <c r="L423" s="29">
        <v>16000000</v>
      </c>
      <c r="M423" s="29">
        <v>20000000</v>
      </c>
      <c r="N423" s="29">
        <v>13000000</v>
      </c>
      <c r="O423" s="29">
        <v>11000000</v>
      </c>
      <c r="P423" s="29">
        <v>15000000</v>
      </c>
      <c r="Q423" s="29">
        <v>5400000</v>
      </c>
      <c r="R423" s="29">
        <v>4600000</v>
      </c>
      <c r="S423" s="29">
        <v>6300000</v>
      </c>
      <c r="T423" s="29">
        <v>18000000</v>
      </c>
      <c r="U423" s="29">
        <v>17000000</v>
      </c>
      <c r="V423" s="29">
        <v>20000000</v>
      </c>
      <c r="W423" s="29">
        <v>16000000</v>
      </c>
      <c r="X423" s="29">
        <v>20000000</v>
      </c>
      <c r="Y423" s="29">
        <v>11000000</v>
      </c>
      <c r="Z423" s="29">
        <v>14000000</v>
      </c>
      <c r="AA423" s="29">
        <v>4900000</v>
      </c>
      <c r="AB423" s="29">
        <v>6000000</v>
      </c>
      <c r="AC423" s="33">
        <v>1</v>
      </c>
      <c r="AD423" s="31">
        <v>1</v>
      </c>
      <c r="AE423" s="29">
        <v>4152</v>
      </c>
      <c r="AF423" s="29">
        <v>905</v>
      </c>
      <c r="AG423" s="7">
        <v>125</v>
      </c>
      <c r="AH423" s="7">
        <v>2</v>
      </c>
      <c r="AI423" s="35">
        <v>1.2310962431000001</v>
      </c>
      <c r="AJ423" s="35">
        <v>1.17755267E-2</v>
      </c>
      <c r="AK423" s="29">
        <v>18265512.405999999</v>
      </c>
      <c r="AL423" s="29">
        <v>16705450.199999999</v>
      </c>
      <c r="AM423" s="29">
        <v>19878121.199999999</v>
      </c>
      <c r="AN423" s="29">
        <v>16155943.175000001</v>
      </c>
      <c r="AO423" s="29">
        <v>20579617.350000001</v>
      </c>
      <c r="AP423" s="29">
        <v>17976050.405999999</v>
      </c>
      <c r="AQ423" s="29">
        <v>12852564.378</v>
      </c>
      <c r="AR423" s="29">
        <v>5412948.0279999999</v>
      </c>
    </row>
    <row r="424" spans="1:44" x14ac:dyDescent="0.25">
      <c r="A424" s="7">
        <v>1994</v>
      </c>
      <c r="B424" s="6" t="s">
        <v>895</v>
      </c>
      <c r="C424" s="13" t="s">
        <v>896</v>
      </c>
      <c r="E424" s="29">
        <v>60000000</v>
      </c>
      <c r="F424" s="6" t="s">
        <v>1089</v>
      </c>
      <c r="G424" s="29">
        <v>60000000</v>
      </c>
      <c r="H424" s="29">
        <v>45000000</v>
      </c>
      <c r="I424" s="29">
        <v>76000000</v>
      </c>
      <c r="J424" s="6" t="s">
        <v>1092</v>
      </c>
      <c r="K424" s="29">
        <v>53000000</v>
      </c>
      <c r="L424" s="29">
        <v>42000000</v>
      </c>
      <c r="M424" s="29">
        <v>73000000</v>
      </c>
      <c r="N424" s="29">
        <v>45000000</v>
      </c>
      <c r="O424" s="29">
        <v>33000000</v>
      </c>
      <c r="P424" s="29">
        <v>60000000</v>
      </c>
      <c r="Q424" s="29">
        <v>14000000</v>
      </c>
      <c r="R424" s="29">
        <v>7200000</v>
      </c>
      <c r="S424" s="29">
        <v>24000000</v>
      </c>
      <c r="T424" s="29">
        <v>60000000</v>
      </c>
      <c r="U424" s="29">
        <v>49000000</v>
      </c>
      <c r="V424" s="29">
        <v>70000000</v>
      </c>
      <c r="W424" s="29">
        <v>46000000</v>
      </c>
      <c r="X424" s="29">
        <v>67000000</v>
      </c>
      <c r="Y424" s="29">
        <v>37000000</v>
      </c>
      <c r="Z424" s="29">
        <v>54000000</v>
      </c>
      <c r="AA424" s="29">
        <v>9100000</v>
      </c>
      <c r="AB424" s="29">
        <v>21000000</v>
      </c>
      <c r="AC424" s="33">
        <v>0.99927257280000004</v>
      </c>
      <c r="AD424" s="31">
        <v>1</v>
      </c>
      <c r="AE424" s="29">
        <v>4152</v>
      </c>
      <c r="AF424" s="29">
        <v>203</v>
      </c>
      <c r="AG424" s="7">
        <v>80</v>
      </c>
      <c r="AH424" s="7">
        <v>2</v>
      </c>
      <c r="AI424" s="35">
        <v>1.0376266790999999</v>
      </c>
      <c r="AJ424" s="35">
        <v>7.6671252000000004E-3</v>
      </c>
      <c r="AK424" s="29">
        <v>59716231.886</v>
      </c>
      <c r="AL424" s="29">
        <v>49088810.299999997</v>
      </c>
      <c r="AM424" s="29">
        <v>70354265.599999994</v>
      </c>
      <c r="AN424" s="29">
        <v>45131095.149999999</v>
      </c>
      <c r="AO424" s="29">
        <v>76117695.924999997</v>
      </c>
      <c r="AP424" s="29">
        <v>53261078.394000001</v>
      </c>
      <c r="AQ424" s="29">
        <v>45454820.370999999</v>
      </c>
      <c r="AR424" s="29">
        <v>14261411.515000001</v>
      </c>
    </row>
    <row r="425" spans="1:44" x14ac:dyDescent="0.25">
      <c r="A425" s="7">
        <v>1995</v>
      </c>
      <c r="B425" s="6" t="s">
        <v>897</v>
      </c>
      <c r="C425" s="13" t="s">
        <v>898</v>
      </c>
      <c r="E425" s="29">
        <v>2400000</v>
      </c>
      <c r="F425" s="6" t="s">
        <v>1087</v>
      </c>
      <c r="G425" s="29">
        <v>2400000</v>
      </c>
      <c r="H425" s="29">
        <v>2100000</v>
      </c>
      <c r="I425" s="29">
        <v>2800000</v>
      </c>
      <c r="J425" s="6" t="s">
        <v>1087</v>
      </c>
      <c r="K425" s="29">
        <v>2400000</v>
      </c>
      <c r="L425" s="29">
        <v>2100000</v>
      </c>
      <c r="M425" s="29">
        <v>2800000</v>
      </c>
      <c r="N425" s="29">
        <v>1600000</v>
      </c>
      <c r="O425" s="29">
        <v>1300000</v>
      </c>
      <c r="P425" s="29">
        <v>2000000</v>
      </c>
      <c r="Q425" s="29">
        <v>800000</v>
      </c>
      <c r="R425" s="29">
        <v>650000</v>
      </c>
      <c r="S425" s="29">
        <v>970000</v>
      </c>
      <c r="T425" s="29">
        <v>2400000</v>
      </c>
      <c r="U425" s="29">
        <v>2200000</v>
      </c>
      <c r="V425" s="29">
        <v>2700000</v>
      </c>
      <c r="W425" s="29">
        <v>2200000</v>
      </c>
      <c r="X425" s="29">
        <v>2700000</v>
      </c>
      <c r="Y425" s="29">
        <v>1400000</v>
      </c>
      <c r="Z425" s="29">
        <v>1800000</v>
      </c>
      <c r="AA425" s="29">
        <v>700000</v>
      </c>
      <c r="AB425" s="29">
        <v>900000</v>
      </c>
      <c r="AC425" s="33">
        <v>0.99953569909999995</v>
      </c>
      <c r="AD425" s="31">
        <v>1</v>
      </c>
      <c r="AE425" s="29">
        <v>4152</v>
      </c>
      <c r="AF425" s="29">
        <v>497</v>
      </c>
      <c r="AG425" s="7">
        <v>125</v>
      </c>
      <c r="AH425" s="7">
        <v>2</v>
      </c>
      <c r="AI425" s="35">
        <v>1.1317139278999999</v>
      </c>
      <c r="AJ425" s="35">
        <v>8.4704453000000006E-3</v>
      </c>
      <c r="AK425" s="29">
        <v>2415903.41</v>
      </c>
      <c r="AL425" s="29">
        <v>2167782.5</v>
      </c>
      <c r="AM425" s="29">
        <v>2670468.9</v>
      </c>
      <c r="AN425" s="29">
        <v>2069487.0249999999</v>
      </c>
      <c r="AO425" s="29">
        <v>2822877.7749999999</v>
      </c>
      <c r="AP425" s="29">
        <v>2415903.41</v>
      </c>
      <c r="AQ425" s="29">
        <v>1611139.2509999999</v>
      </c>
      <c r="AR425" s="29">
        <v>804764.15899999999</v>
      </c>
    </row>
    <row r="426" spans="1:44" x14ac:dyDescent="0.25">
      <c r="A426" s="7">
        <v>1996</v>
      </c>
      <c r="B426" s="6" t="s">
        <v>899</v>
      </c>
      <c r="C426" s="13" t="s">
        <v>900</v>
      </c>
      <c r="E426" s="29">
        <v>13000000</v>
      </c>
      <c r="F426" s="6" t="s">
        <v>1086</v>
      </c>
      <c r="G426" s="29">
        <v>13000000</v>
      </c>
      <c r="H426" s="29">
        <v>9900000</v>
      </c>
      <c r="I426" s="29">
        <v>17000000</v>
      </c>
      <c r="J426" s="6" t="s">
        <v>1086</v>
      </c>
      <c r="K426" s="29">
        <v>8300000</v>
      </c>
      <c r="L426" s="29">
        <v>5500000</v>
      </c>
      <c r="M426" s="29">
        <v>13000000</v>
      </c>
      <c r="N426" s="29">
        <v>13000000</v>
      </c>
      <c r="O426" s="29">
        <v>9800000</v>
      </c>
      <c r="P426" s="29">
        <v>17000000</v>
      </c>
      <c r="Q426" s="29">
        <v>60000</v>
      </c>
      <c r="R426" s="29">
        <v>23000</v>
      </c>
      <c r="S426" s="29">
        <v>110000</v>
      </c>
      <c r="T426" s="29">
        <v>13000000</v>
      </c>
      <c r="U426" s="29">
        <v>11000000</v>
      </c>
      <c r="V426" s="29">
        <v>16000000</v>
      </c>
      <c r="W426" s="29">
        <v>6600000</v>
      </c>
      <c r="X426" s="29">
        <v>11000000</v>
      </c>
      <c r="Y426" s="29">
        <v>11000000</v>
      </c>
      <c r="Z426" s="29">
        <v>16000000</v>
      </c>
      <c r="AA426" s="29">
        <v>32000</v>
      </c>
      <c r="AB426" s="29">
        <v>92000</v>
      </c>
      <c r="AC426" s="33">
        <v>0.99998882759999996</v>
      </c>
      <c r="AD426" s="31">
        <v>1</v>
      </c>
      <c r="AE426" s="29">
        <v>4152</v>
      </c>
      <c r="AF426" s="29">
        <v>203</v>
      </c>
      <c r="AG426" s="7">
        <v>125</v>
      </c>
      <c r="AH426" s="7">
        <v>2</v>
      </c>
      <c r="AI426" s="35">
        <v>1.3041092700000001</v>
      </c>
      <c r="AJ426" s="35">
        <v>1.10175181E-2</v>
      </c>
      <c r="AK426" s="29">
        <v>13172937.790999999</v>
      </c>
      <c r="AL426" s="29">
        <v>10975549</v>
      </c>
      <c r="AM426" s="29">
        <v>15749289.1</v>
      </c>
      <c r="AN426" s="29">
        <v>9864720.125</v>
      </c>
      <c r="AO426" s="29">
        <v>17337932.800000001</v>
      </c>
      <c r="AP426" s="29">
        <v>8269146.6229999997</v>
      </c>
      <c r="AQ426" s="29">
        <v>13112802.757999999</v>
      </c>
      <c r="AR426" s="29">
        <v>60135.033000000003</v>
      </c>
    </row>
    <row r="427" spans="1:44" x14ac:dyDescent="0.25">
      <c r="A427" s="7">
        <v>1998</v>
      </c>
      <c r="B427" s="6" t="s">
        <v>901</v>
      </c>
      <c r="C427" s="13" t="s">
        <v>902</v>
      </c>
      <c r="E427" s="29">
        <v>13000000</v>
      </c>
      <c r="F427" s="6" t="s">
        <v>1084</v>
      </c>
      <c r="G427" s="29">
        <v>13000000</v>
      </c>
      <c r="H427" s="29">
        <v>12000000</v>
      </c>
      <c r="I427" s="29">
        <v>14000000</v>
      </c>
      <c r="J427" s="6" t="s">
        <v>1087</v>
      </c>
      <c r="K427" s="29">
        <v>13000000</v>
      </c>
      <c r="L427" s="29">
        <v>12000000</v>
      </c>
      <c r="M427" s="29">
        <v>14000000</v>
      </c>
      <c r="N427" s="29">
        <v>620000</v>
      </c>
      <c r="O427" s="29">
        <v>440000</v>
      </c>
      <c r="P427" s="29">
        <v>820000</v>
      </c>
      <c r="Q427" s="29">
        <v>12000000</v>
      </c>
      <c r="R427" s="29">
        <v>11000000</v>
      </c>
      <c r="S427" s="29">
        <v>14000000</v>
      </c>
      <c r="T427" s="29">
        <v>13000000</v>
      </c>
      <c r="U427" s="29">
        <v>12000000</v>
      </c>
      <c r="V427" s="29">
        <v>14000000</v>
      </c>
      <c r="W427" s="29">
        <v>12000000</v>
      </c>
      <c r="X427" s="29">
        <v>14000000</v>
      </c>
      <c r="Y427" s="29">
        <v>500000</v>
      </c>
      <c r="Z427" s="29">
        <v>750000</v>
      </c>
      <c r="AA427" s="29">
        <v>12000000</v>
      </c>
      <c r="AB427" s="29">
        <v>13000000</v>
      </c>
      <c r="AC427" s="33">
        <v>0.98712574480000004</v>
      </c>
      <c r="AD427" s="31">
        <v>1</v>
      </c>
      <c r="AE427" s="29">
        <v>4152</v>
      </c>
      <c r="AF427" s="29">
        <v>1140</v>
      </c>
      <c r="AG427" s="7">
        <v>125</v>
      </c>
      <c r="AH427" s="7">
        <v>2</v>
      </c>
      <c r="AI427" s="35">
        <v>1.0972048232</v>
      </c>
      <c r="AJ427" s="35">
        <v>1.20300675E-2</v>
      </c>
      <c r="AK427" s="29">
        <v>13108682.101</v>
      </c>
      <c r="AL427" s="29">
        <v>12269310.6</v>
      </c>
      <c r="AM427" s="29">
        <v>13907299.199999999</v>
      </c>
      <c r="AN427" s="29">
        <v>11941349.975</v>
      </c>
      <c r="AO427" s="29">
        <v>14323470.324999999</v>
      </c>
      <c r="AP427" s="29">
        <v>13108682.101</v>
      </c>
      <c r="AQ427" s="29">
        <v>620136.60600000003</v>
      </c>
      <c r="AR427" s="29">
        <v>12488545.494999999</v>
      </c>
    </row>
    <row r="428" spans="1:44" x14ac:dyDescent="0.25">
      <c r="A428" s="7">
        <v>1999</v>
      </c>
      <c r="B428" s="6" t="s">
        <v>903</v>
      </c>
      <c r="C428" s="13" t="s">
        <v>904</v>
      </c>
      <c r="E428" s="29">
        <v>170000000</v>
      </c>
      <c r="F428" s="6" t="s">
        <v>1089</v>
      </c>
      <c r="G428" s="29">
        <v>170000000</v>
      </c>
      <c r="H428" s="29">
        <v>160000000</v>
      </c>
      <c r="I428" s="29">
        <v>190000000</v>
      </c>
      <c r="J428" s="6" t="s">
        <v>1092</v>
      </c>
      <c r="K428" s="29">
        <v>160000000</v>
      </c>
      <c r="L428" s="29">
        <v>150000000</v>
      </c>
      <c r="M428" s="29">
        <v>190000000</v>
      </c>
      <c r="N428" s="29">
        <v>130000000</v>
      </c>
      <c r="O428" s="29">
        <v>110000000</v>
      </c>
      <c r="P428" s="29">
        <v>140000000</v>
      </c>
      <c r="Q428" s="29">
        <v>47000000</v>
      </c>
      <c r="R428" s="29">
        <v>38000000</v>
      </c>
      <c r="S428" s="29">
        <v>57000000</v>
      </c>
      <c r="T428" s="29">
        <v>170000000</v>
      </c>
      <c r="U428" s="29">
        <v>160000000</v>
      </c>
      <c r="V428" s="29">
        <v>180000000</v>
      </c>
      <c r="W428" s="29">
        <v>160000000</v>
      </c>
      <c r="X428" s="29">
        <v>180000000</v>
      </c>
      <c r="Y428" s="29">
        <v>120000000</v>
      </c>
      <c r="Z428" s="29">
        <v>140000000</v>
      </c>
      <c r="AA428" s="29">
        <v>41000000</v>
      </c>
      <c r="AB428" s="29">
        <v>53000000</v>
      </c>
      <c r="AC428" s="33">
        <v>0.99924023949999996</v>
      </c>
      <c r="AD428" s="31">
        <v>1</v>
      </c>
      <c r="AE428" s="29">
        <v>4152</v>
      </c>
      <c r="AF428" s="29">
        <v>1482</v>
      </c>
      <c r="AG428" s="7">
        <v>125</v>
      </c>
      <c r="AH428" s="7">
        <v>2</v>
      </c>
      <c r="AI428" s="35">
        <v>1.2971158917000001</v>
      </c>
      <c r="AJ428" s="35">
        <v>6.4883026199999999E-2</v>
      </c>
      <c r="AK428" s="29">
        <v>173685250.27000001</v>
      </c>
      <c r="AL428" s="29">
        <v>162413117.5</v>
      </c>
      <c r="AM428" s="29">
        <v>184727278.59999999</v>
      </c>
      <c r="AN428" s="29">
        <v>155887049.88</v>
      </c>
      <c r="AO428" s="29">
        <v>190713171.18000001</v>
      </c>
      <c r="AP428" s="29">
        <v>160888086.55000001</v>
      </c>
      <c r="AQ428" s="29">
        <v>126926542.77</v>
      </c>
      <c r="AR428" s="29">
        <v>46758707.501999997</v>
      </c>
    </row>
    <row r="429" spans="1:44" x14ac:dyDescent="0.25">
      <c r="A429" s="7">
        <v>2000</v>
      </c>
      <c r="B429" s="6" t="s">
        <v>905</v>
      </c>
      <c r="C429" s="13" t="s">
        <v>906</v>
      </c>
      <c r="E429" s="29">
        <v>2000000</v>
      </c>
      <c r="F429" s="6" t="s">
        <v>1084</v>
      </c>
      <c r="G429" s="29">
        <v>2000000</v>
      </c>
      <c r="H429" s="29">
        <v>1700000</v>
      </c>
      <c r="I429" s="29">
        <v>2400000</v>
      </c>
      <c r="J429" s="6" t="s">
        <v>1087</v>
      </c>
      <c r="K429" s="29">
        <v>2000000</v>
      </c>
      <c r="L429" s="29">
        <v>1700000</v>
      </c>
      <c r="M429" s="29">
        <v>2400000</v>
      </c>
      <c r="N429" s="29">
        <v>0</v>
      </c>
      <c r="O429" s="29">
        <v>0</v>
      </c>
      <c r="P429" s="29">
        <v>0</v>
      </c>
      <c r="Q429" s="29">
        <v>2000000</v>
      </c>
      <c r="R429" s="29">
        <v>1700000</v>
      </c>
      <c r="S429" s="29">
        <v>2400000</v>
      </c>
      <c r="T429" s="29">
        <v>2000000</v>
      </c>
      <c r="U429" s="29">
        <v>1800000</v>
      </c>
      <c r="V429" s="29">
        <v>2200000</v>
      </c>
      <c r="W429" s="29">
        <v>1800000</v>
      </c>
      <c r="X429" s="29">
        <v>2200000</v>
      </c>
      <c r="Y429" s="29">
        <v>0</v>
      </c>
      <c r="Z429" s="29">
        <v>0</v>
      </c>
      <c r="AA429" s="29">
        <v>1800000</v>
      </c>
      <c r="AB429" s="29">
        <v>2200000</v>
      </c>
      <c r="AC429" s="33">
        <v>0.99826825330000002</v>
      </c>
      <c r="AD429" s="31">
        <v>1</v>
      </c>
      <c r="AE429" s="29">
        <v>4152</v>
      </c>
      <c r="AF429" s="29">
        <v>528</v>
      </c>
      <c r="AG429" s="7">
        <v>125</v>
      </c>
      <c r="AH429" s="7">
        <v>2</v>
      </c>
      <c r="AI429" s="35">
        <v>1.1150106651</v>
      </c>
      <c r="AJ429" s="35">
        <v>8.7257823999999998E-3</v>
      </c>
      <c r="AK429" s="29">
        <v>2039115.706</v>
      </c>
      <c r="AL429" s="29">
        <v>1830318.7</v>
      </c>
      <c r="AM429" s="29">
        <v>2244558.7999999998</v>
      </c>
      <c r="AN429" s="29">
        <v>1733922.2</v>
      </c>
      <c r="AO429" s="29">
        <v>2358237.7000000002</v>
      </c>
      <c r="AP429" s="29">
        <v>2039115.706</v>
      </c>
      <c r="AQ429" s="29"/>
      <c r="AR429" s="29">
        <v>2039115.706</v>
      </c>
    </row>
    <row r="430" spans="1:44" x14ac:dyDescent="0.25">
      <c r="A430" s="7">
        <v>2003</v>
      </c>
      <c r="B430" s="6" t="s">
        <v>907</v>
      </c>
      <c r="C430" s="13" t="s">
        <v>908</v>
      </c>
      <c r="E430" s="29">
        <v>3600000</v>
      </c>
      <c r="F430" s="6" t="s">
        <v>1087</v>
      </c>
      <c r="G430" s="29">
        <v>3600000</v>
      </c>
      <c r="H430" s="29">
        <v>3200000</v>
      </c>
      <c r="I430" s="29">
        <v>4000000</v>
      </c>
      <c r="J430" s="6" t="s">
        <v>1087</v>
      </c>
      <c r="K430" s="29">
        <v>3600000</v>
      </c>
      <c r="L430" s="29">
        <v>3200000</v>
      </c>
      <c r="M430" s="29">
        <v>4000000</v>
      </c>
      <c r="N430" s="29">
        <v>0</v>
      </c>
      <c r="O430" s="29">
        <v>0</v>
      </c>
      <c r="P430" s="29">
        <v>0</v>
      </c>
      <c r="Q430" s="29">
        <v>3600000</v>
      </c>
      <c r="R430" s="29">
        <v>3200000</v>
      </c>
      <c r="S430" s="29">
        <v>4000000</v>
      </c>
      <c r="T430" s="29">
        <v>3500000</v>
      </c>
      <c r="U430" s="29">
        <v>3300000</v>
      </c>
      <c r="V430" s="29">
        <v>3900000</v>
      </c>
      <c r="W430" s="29">
        <v>3300000</v>
      </c>
      <c r="X430" s="29">
        <v>3900000</v>
      </c>
      <c r="Y430" s="29">
        <v>0</v>
      </c>
      <c r="Z430" s="29">
        <v>0</v>
      </c>
      <c r="AA430" s="29">
        <v>3300000</v>
      </c>
      <c r="AB430" s="29">
        <v>3900000</v>
      </c>
      <c r="AC430" s="33">
        <v>0.99999933269999997</v>
      </c>
      <c r="AD430" s="31">
        <v>1</v>
      </c>
      <c r="AE430" s="29">
        <v>4152</v>
      </c>
      <c r="AF430" s="29">
        <v>714</v>
      </c>
      <c r="AG430" s="7">
        <v>125</v>
      </c>
      <c r="AH430" s="7">
        <v>2</v>
      </c>
      <c r="AI430" s="35">
        <v>1.2211378573</v>
      </c>
      <c r="AJ430" s="35">
        <v>9.4711329999999996E-3</v>
      </c>
      <c r="AK430" s="29">
        <v>3555356.0019999999</v>
      </c>
      <c r="AL430" s="29">
        <v>3280899.6</v>
      </c>
      <c r="AM430" s="29">
        <v>3870195</v>
      </c>
      <c r="AN430" s="29">
        <v>3159916.7250000001</v>
      </c>
      <c r="AO430" s="29">
        <v>4003630.375</v>
      </c>
      <c r="AP430" s="29">
        <v>3555356.0019999999</v>
      </c>
      <c r="AQ430" s="29"/>
      <c r="AR430" s="29">
        <v>3555356.0019999999</v>
      </c>
    </row>
    <row r="431" spans="1:44" x14ac:dyDescent="0.25">
      <c r="A431" s="7">
        <v>2007</v>
      </c>
      <c r="B431" s="6" t="s">
        <v>909</v>
      </c>
      <c r="C431" s="13" t="s">
        <v>910</v>
      </c>
      <c r="E431" s="29">
        <v>3000000</v>
      </c>
      <c r="F431" s="6" t="s">
        <v>1084</v>
      </c>
      <c r="G431" s="29">
        <v>1500000</v>
      </c>
      <c r="H431" s="29">
        <v>890000</v>
      </c>
      <c r="I431" s="29">
        <v>2300000</v>
      </c>
      <c r="J431" s="6" t="s">
        <v>1087</v>
      </c>
      <c r="K431" s="29">
        <v>1500000</v>
      </c>
      <c r="L431" s="29">
        <v>890000</v>
      </c>
      <c r="M431" s="29">
        <v>2300000</v>
      </c>
      <c r="N431" s="29">
        <v>0</v>
      </c>
      <c r="O431" s="29">
        <v>0</v>
      </c>
      <c r="P431" s="29">
        <v>0</v>
      </c>
      <c r="Q431" s="29">
        <v>1500000</v>
      </c>
      <c r="R431" s="29">
        <v>890000</v>
      </c>
      <c r="S431" s="29">
        <v>2300000</v>
      </c>
      <c r="T431" s="29">
        <v>1500000</v>
      </c>
      <c r="U431" s="29">
        <v>1100000</v>
      </c>
      <c r="V431" s="29">
        <v>2000000</v>
      </c>
      <c r="W431" s="29">
        <v>1100000</v>
      </c>
      <c r="X431" s="29">
        <v>2000000</v>
      </c>
      <c r="Y431" s="29">
        <v>0</v>
      </c>
      <c r="Z431" s="29">
        <v>0</v>
      </c>
      <c r="AA431" s="29">
        <v>1100000</v>
      </c>
      <c r="AB431" s="29">
        <v>2000000</v>
      </c>
      <c r="AC431" s="33">
        <v>0.51013651390000003</v>
      </c>
      <c r="AD431" s="31">
        <v>1</v>
      </c>
      <c r="AE431" s="29">
        <v>4152</v>
      </c>
      <c r="AF431" s="29">
        <v>50</v>
      </c>
      <c r="AG431" s="7">
        <v>125</v>
      </c>
      <c r="AH431" s="7">
        <v>2</v>
      </c>
      <c r="AI431" s="35">
        <v>1.1651334887</v>
      </c>
      <c r="AJ431" s="35">
        <v>7.6020745799999997E-2</v>
      </c>
      <c r="AK431" s="29">
        <v>1513808.41</v>
      </c>
      <c r="AL431" s="29">
        <v>1069293.6000000001</v>
      </c>
      <c r="AM431" s="29">
        <v>2007498.5</v>
      </c>
      <c r="AN431" s="29">
        <v>888356.85</v>
      </c>
      <c r="AO431" s="29">
        <v>2335951.8250000002</v>
      </c>
      <c r="AP431" s="29">
        <v>1513808.41</v>
      </c>
      <c r="AQ431" s="29"/>
      <c r="AR431" s="29">
        <v>1513808.41</v>
      </c>
    </row>
    <row r="432" spans="1:44" x14ac:dyDescent="0.25">
      <c r="A432" s="7">
        <v>2008</v>
      </c>
      <c r="B432" s="6" t="s">
        <v>911</v>
      </c>
      <c r="C432" s="13" t="s">
        <v>912</v>
      </c>
      <c r="E432" s="29">
        <v>3200000</v>
      </c>
      <c r="F432" s="6" t="s">
        <v>1084</v>
      </c>
      <c r="G432" s="29">
        <v>3100000</v>
      </c>
      <c r="H432" s="29">
        <v>2600000</v>
      </c>
      <c r="I432" s="29">
        <v>3700000</v>
      </c>
      <c r="J432" s="6" t="s">
        <v>1087</v>
      </c>
      <c r="K432" s="29">
        <v>3100000</v>
      </c>
      <c r="L432" s="29">
        <v>2600000</v>
      </c>
      <c r="M432" s="29">
        <v>3700000</v>
      </c>
      <c r="N432" s="29">
        <v>480000</v>
      </c>
      <c r="O432" s="29">
        <v>250000</v>
      </c>
      <c r="P432" s="29">
        <v>800000</v>
      </c>
      <c r="Q432" s="29">
        <v>2700000</v>
      </c>
      <c r="R432" s="29">
        <v>2200000</v>
      </c>
      <c r="S432" s="29">
        <v>3200000</v>
      </c>
      <c r="T432" s="29">
        <v>3100000</v>
      </c>
      <c r="U432" s="29">
        <v>2800000</v>
      </c>
      <c r="V432" s="29">
        <v>3500000</v>
      </c>
      <c r="W432" s="29">
        <v>2800000</v>
      </c>
      <c r="X432" s="29">
        <v>3500000</v>
      </c>
      <c r="Y432" s="29">
        <v>310000</v>
      </c>
      <c r="Z432" s="29">
        <v>680000</v>
      </c>
      <c r="AA432" s="29">
        <v>2300000</v>
      </c>
      <c r="AB432" s="29">
        <v>3000000</v>
      </c>
      <c r="AC432" s="33">
        <v>0.98458299999999999</v>
      </c>
      <c r="AD432" s="31">
        <v>1</v>
      </c>
      <c r="AE432" s="29">
        <v>4152</v>
      </c>
      <c r="AF432" s="29">
        <v>279</v>
      </c>
      <c r="AG432" s="7">
        <v>125</v>
      </c>
      <c r="AH432" s="7">
        <v>2</v>
      </c>
      <c r="AI432" s="35">
        <v>1.2647281640000001</v>
      </c>
      <c r="AJ432" s="35">
        <v>1.4122945E-2</v>
      </c>
      <c r="AK432" s="29">
        <v>3130246.0720000002</v>
      </c>
      <c r="AL432" s="29">
        <v>2759380.1</v>
      </c>
      <c r="AM432" s="29">
        <v>3548163</v>
      </c>
      <c r="AN432" s="29">
        <v>2558249.6749999998</v>
      </c>
      <c r="AO432" s="29">
        <v>3730042.1</v>
      </c>
      <c r="AP432" s="29">
        <v>3130246.0720000002</v>
      </c>
      <c r="AQ432" s="29">
        <v>478588.24900000001</v>
      </c>
      <c r="AR432" s="29">
        <v>2651657.8229999999</v>
      </c>
    </row>
    <row r="433" spans="1:44" x14ac:dyDescent="0.25">
      <c r="A433" s="7">
        <v>2009</v>
      </c>
      <c r="B433" s="6" t="s">
        <v>913</v>
      </c>
      <c r="C433" s="13" t="s">
        <v>914</v>
      </c>
      <c r="E433" s="29">
        <v>21000000</v>
      </c>
      <c r="F433" s="6" t="s">
        <v>1087</v>
      </c>
      <c r="G433" s="29">
        <v>21000000</v>
      </c>
      <c r="H433" s="29">
        <v>17000000</v>
      </c>
      <c r="I433" s="29">
        <v>26000000</v>
      </c>
      <c r="J433" s="6" t="s">
        <v>1087</v>
      </c>
      <c r="K433" s="29">
        <v>21000000</v>
      </c>
      <c r="L433" s="29">
        <v>17000000</v>
      </c>
      <c r="M433" s="29">
        <v>26000000</v>
      </c>
      <c r="N433" s="29">
        <v>9400000</v>
      </c>
      <c r="O433" s="29">
        <v>6400000</v>
      </c>
      <c r="P433" s="29">
        <v>13000000</v>
      </c>
      <c r="Q433" s="29">
        <v>12000000</v>
      </c>
      <c r="R433" s="29">
        <v>8700000</v>
      </c>
      <c r="S433" s="29">
        <v>16000000</v>
      </c>
      <c r="T433" s="29">
        <v>21000000</v>
      </c>
      <c r="U433" s="29">
        <v>18000000</v>
      </c>
      <c r="V433" s="29">
        <v>24000000</v>
      </c>
      <c r="W433" s="29">
        <v>18000000</v>
      </c>
      <c r="X433" s="29">
        <v>24000000</v>
      </c>
      <c r="Y433" s="29">
        <v>7300000</v>
      </c>
      <c r="Z433" s="29">
        <v>12000000</v>
      </c>
      <c r="AA433" s="29">
        <v>9600000</v>
      </c>
      <c r="AB433" s="29">
        <v>14000000</v>
      </c>
      <c r="AC433" s="33">
        <v>0.99993189490000001</v>
      </c>
      <c r="AD433" s="31">
        <v>1</v>
      </c>
      <c r="AE433" s="29">
        <v>4152</v>
      </c>
      <c r="AF433" s="29">
        <v>249</v>
      </c>
      <c r="AG433" s="7">
        <v>100</v>
      </c>
      <c r="AH433" s="7">
        <v>2</v>
      </c>
      <c r="AI433" s="35">
        <v>1.2142891915</v>
      </c>
      <c r="AJ433" s="35">
        <v>1.6654750999999999E-2</v>
      </c>
      <c r="AK433" s="29">
        <v>21262274.855999999</v>
      </c>
      <c r="AL433" s="29">
        <v>18233780.199999999</v>
      </c>
      <c r="AM433" s="29">
        <v>24358379.199999999</v>
      </c>
      <c r="AN433" s="29">
        <v>16807825.550000001</v>
      </c>
      <c r="AO433" s="29">
        <v>26214616.225000001</v>
      </c>
      <c r="AP433" s="29">
        <v>21262274.855999999</v>
      </c>
      <c r="AQ433" s="29">
        <v>9424725.2239999995</v>
      </c>
      <c r="AR433" s="29">
        <v>11837549.631999999</v>
      </c>
    </row>
    <row r="434" spans="1:44" x14ac:dyDescent="0.25">
      <c r="A434" s="7">
        <v>2010</v>
      </c>
      <c r="B434" s="6" t="s">
        <v>915</v>
      </c>
      <c r="C434" s="13" t="s">
        <v>916</v>
      </c>
      <c r="E434" s="29">
        <v>2500000</v>
      </c>
      <c r="F434" s="6" t="s">
        <v>1087</v>
      </c>
      <c r="G434" s="29">
        <v>2500000</v>
      </c>
      <c r="H434" s="29">
        <v>1800000</v>
      </c>
      <c r="I434" s="29">
        <v>3400000</v>
      </c>
      <c r="J434" s="6" t="s">
        <v>1087</v>
      </c>
      <c r="K434" s="29">
        <v>2500000</v>
      </c>
      <c r="L434" s="29">
        <v>1800000</v>
      </c>
      <c r="M434" s="29">
        <v>3400000</v>
      </c>
      <c r="N434" s="29">
        <v>0</v>
      </c>
      <c r="O434" s="29">
        <v>0</v>
      </c>
      <c r="P434" s="29">
        <v>0</v>
      </c>
      <c r="Q434" s="29">
        <v>2500000</v>
      </c>
      <c r="R434" s="29">
        <v>1800000</v>
      </c>
      <c r="S434" s="29">
        <v>3400000</v>
      </c>
      <c r="T434" s="29">
        <v>2500000</v>
      </c>
      <c r="U434" s="29">
        <v>2000000</v>
      </c>
      <c r="V434" s="29">
        <v>3100000</v>
      </c>
      <c r="W434" s="29">
        <v>2000000</v>
      </c>
      <c r="X434" s="29">
        <v>3100000</v>
      </c>
      <c r="Y434" s="29">
        <v>0</v>
      </c>
      <c r="Z434" s="29">
        <v>0</v>
      </c>
      <c r="AA434" s="29">
        <v>2000000</v>
      </c>
      <c r="AB434" s="29">
        <v>3100000</v>
      </c>
      <c r="AC434" s="33">
        <v>1</v>
      </c>
      <c r="AD434" s="31">
        <v>1</v>
      </c>
      <c r="AE434" s="29">
        <v>4152</v>
      </c>
      <c r="AF434" s="29">
        <v>119</v>
      </c>
      <c r="AG434" s="7">
        <v>125</v>
      </c>
      <c r="AH434" s="7">
        <v>2</v>
      </c>
      <c r="AI434" s="35">
        <v>1.1847820078</v>
      </c>
      <c r="AJ434" s="35">
        <v>1.94100348E-2</v>
      </c>
      <c r="AK434" s="29">
        <v>2525602.94</v>
      </c>
      <c r="AL434" s="29">
        <v>2033803.1</v>
      </c>
      <c r="AM434" s="29">
        <v>3069242.3</v>
      </c>
      <c r="AN434" s="29">
        <v>1811498</v>
      </c>
      <c r="AO434" s="29">
        <v>3355997.15</v>
      </c>
      <c r="AP434" s="29">
        <v>2525602.94</v>
      </c>
      <c r="AQ434" s="29"/>
      <c r="AR434" s="29">
        <v>2525602.94</v>
      </c>
    </row>
    <row r="435" spans="1:44" x14ac:dyDescent="0.25">
      <c r="A435" s="7">
        <v>2011</v>
      </c>
      <c r="B435" s="6" t="s">
        <v>917</v>
      </c>
      <c r="C435" s="13" t="s">
        <v>918</v>
      </c>
      <c r="E435" s="29">
        <v>110000</v>
      </c>
      <c r="F435" s="6" t="s">
        <v>1087</v>
      </c>
      <c r="G435" s="29">
        <v>110000</v>
      </c>
      <c r="H435" s="29">
        <v>6600</v>
      </c>
      <c r="I435" s="29">
        <v>290000</v>
      </c>
      <c r="J435" s="6" t="s">
        <v>1087</v>
      </c>
      <c r="K435" s="29">
        <v>110000</v>
      </c>
      <c r="L435" s="29">
        <v>6600</v>
      </c>
      <c r="M435" s="29">
        <v>290000</v>
      </c>
      <c r="N435" s="29">
        <v>0</v>
      </c>
      <c r="O435" s="29">
        <v>0</v>
      </c>
      <c r="P435" s="29">
        <v>0</v>
      </c>
      <c r="Q435" s="29">
        <v>110000</v>
      </c>
      <c r="R435" s="29">
        <v>6600</v>
      </c>
      <c r="S435" s="29">
        <v>290000</v>
      </c>
      <c r="T435" s="29">
        <v>98000</v>
      </c>
      <c r="U435" s="29">
        <v>17000</v>
      </c>
      <c r="V435" s="29">
        <v>210000</v>
      </c>
      <c r="W435" s="29">
        <v>17000</v>
      </c>
      <c r="X435" s="29">
        <v>210000</v>
      </c>
      <c r="Y435" s="29">
        <v>0</v>
      </c>
      <c r="Z435" s="29">
        <v>0</v>
      </c>
      <c r="AA435" s="29">
        <v>17000</v>
      </c>
      <c r="AB435" s="29">
        <v>210000</v>
      </c>
      <c r="AC435" s="33">
        <v>1</v>
      </c>
      <c r="AD435" s="31">
        <v>1</v>
      </c>
      <c r="AE435" s="29">
        <v>4152</v>
      </c>
      <c r="AF435" s="29">
        <v>7</v>
      </c>
      <c r="AG435" s="7">
        <v>125</v>
      </c>
      <c r="AH435" s="7">
        <v>2</v>
      </c>
      <c r="AI435" s="35">
        <v>1.1651334887</v>
      </c>
      <c r="AJ435" s="35">
        <v>7.6020745799999997E-2</v>
      </c>
      <c r="AK435" s="29">
        <v>106458.626</v>
      </c>
      <c r="AL435" s="29">
        <v>17062.3</v>
      </c>
      <c r="AM435" s="29">
        <v>212033</v>
      </c>
      <c r="AN435" s="29">
        <v>6642</v>
      </c>
      <c r="AO435" s="29">
        <v>292149.17499999999</v>
      </c>
      <c r="AP435" s="29">
        <v>106458.626</v>
      </c>
      <c r="AQ435" s="29"/>
      <c r="AR435" s="29">
        <v>106458.626</v>
      </c>
    </row>
    <row r="436" spans="1:44" x14ac:dyDescent="0.25">
      <c r="A436" s="7">
        <v>2012</v>
      </c>
      <c r="B436" s="6" t="s">
        <v>919</v>
      </c>
      <c r="C436" s="13" t="s">
        <v>920</v>
      </c>
      <c r="E436" s="29">
        <v>9200000</v>
      </c>
      <c r="F436" s="6" t="s">
        <v>1091</v>
      </c>
      <c r="G436" s="29">
        <v>9200000</v>
      </c>
      <c r="H436" s="29">
        <v>7900000</v>
      </c>
      <c r="I436" s="29">
        <v>11000000</v>
      </c>
      <c r="J436" s="6" t="s">
        <v>1086</v>
      </c>
      <c r="K436" s="29">
        <v>9100000</v>
      </c>
      <c r="L436" s="29">
        <v>7800000</v>
      </c>
      <c r="M436" s="29">
        <v>10000000</v>
      </c>
      <c r="N436" s="29">
        <v>6300000</v>
      </c>
      <c r="O436" s="29">
        <v>5100000</v>
      </c>
      <c r="P436" s="29">
        <v>7600000</v>
      </c>
      <c r="Q436" s="29">
        <v>2900000</v>
      </c>
      <c r="R436" s="29">
        <v>2400000</v>
      </c>
      <c r="S436" s="29">
        <v>3300000</v>
      </c>
      <c r="T436" s="29">
        <v>9100000</v>
      </c>
      <c r="U436" s="29">
        <v>8300000</v>
      </c>
      <c r="V436" s="29">
        <v>10000000</v>
      </c>
      <c r="W436" s="29">
        <v>8200000</v>
      </c>
      <c r="X436" s="29">
        <v>9900000</v>
      </c>
      <c r="Y436" s="29">
        <v>5500000</v>
      </c>
      <c r="Z436" s="29">
        <v>7100000</v>
      </c>
      <c r="AA436" s="29">
        <v>2600000</v>
      </c>
      <c r="AB436" s="29">
        <v>3200000</v>
      </c>
      <c r="AC436" s="33">
        <v>0.99937746930000004</v>
      </c>
      <c r="AD436" s="31">
        <v>1</v>
      </c>
      <c r="AE436" s="29">
        <v>4152</v>
      </c>
      <c r="AF436" s="29">
        <v>802</v>
      </c>
      <c r="AG436" s="7">
        <v>125</v>
      </c>
      <c r="AH436" s="7">
        <v>2</v>
      </c>
      <c r="AI436" s="35">
        <v>1.1309187414999999</v>
      </c>
      <c r="AJ436" s="35">
        <v>9.3089347999999999E-3</v>
      </c>
      <c r="AK436" s="29">
        <v>9177715.6300000008</v>
      </c>
      <c r="AL436" s="29">
        <v>8343355.2000000002</v>
      </c>
      <c r="AM436" s="29">
        <v>10042345.1</v>
      </c>
      <c r="AN436" s="29">
        <v>7924914.9249999998</v>
      </c>
      <c r="AO436" s="29">
        <v>10578162.125</v>
      </c>
      <c r="AP436" s="29">
        <v>9059649.3324999996</v>
      </c>
      <c r="AQ436" s="29">
        <v>6315359.2050000001</v>
      </c>
      <c r="AR436" s="29">
        <v>2862356.4249999998</v>
      </c>
    </row>
    <row r="437" spans="1:44" x14ac:dyDescent="0.25">
      <c r="A437" s="7">
        <v>2022</v>
      </c>
      <c r="B437" s="6" t="s">
        <v>921</v>
      </c>
      <c r="C437" s="13" t="s">
        <v>922</v>
      </c>
      <c r="E437" s="29">
        <v>2600000</v>
      </c>
      <c r="F437" s="6" t="s">
        <v>1091</v>
      </c>
      <c r="G437" s="29">
        <v>2600000</v>
      </c>
      <c r="H437" s="29">
        <v>2000000</v>
      </c>
      <c r="I437" s="29">
        <v>3200000</v>
      </c>
      <c r="J437" s="6" t="s">
        <v>1086</v>
      </c>
      <c r="K437" s="29">
        <v>2600000</v>
      </c>
      <c r="L437" s="29">
        <v>2000000</v>
      </c>
      <c r="M437" s="29">
        <v>3200000</v>
      </c>
      <c r="N437" s="29">
        <v>2000000</v>
      </c>
      <c r="O437" s="29">
        <v>1500000</v>
      </c>
      <c r="P437" s="29">
        <v>2700000</v>
      </c>
      <c r="Q437" s="29">
        <v>550000</v>
      </c>
      <c r="R437" s="29">
        <v>390000</v>
      </c>
      <c r="S437" s="29">
        <v>740000</v>
      </c>
      <c r="T437" s="29">
        <v>2600000</v>
      </c>
      <c r="U437" s="29">
        <v>2200000</v>
      </c>
      <c r="V437" s="29">
        <v>3000000</v>
      </c>
      <c r="W437" s="29">
        <v>2200000</v>
      </c>
      <c r="X437" s="29">
        <v>3000000</v>
      </c>
      <c r="Y437" s="29">
        <v>1700000</v>
      </c>
      <c r="Z437" s="29">
        <v>2400000</v>
      </c>
      <c r="AA437" s="29">
        <v>440000</v>
      </c>
      <c r="AB437" s="29">
        <v>670000</v>
      </c>
      <c r="AC437" s="33">
        <v>0.99846220129999996</v>
      </c>
      <c r="AD437" s="31">
        <v>1</v>
      </c>
      <c r="AE437" s="29">
        <v>4152</v>
      </c>
      <c r="AF437" s="29">
        <v>413</v>
      </c>
      <c r="AG437" s="7">
        <v>100</v>
      </c>
      <c r="AH437" s="7">
        <v>2</v>
      </c>
      <c r="AI437" s="35">
        <v>1.1554602368</v>
      </c>
      <c r="AJ437" s="35">
        <v>6.8010550999999999E-3</v>
      </c>
      <c r="AK437" s="29">
        <v>2597361.2480000001</v>
      </c>
      <c r="AL437" s="29">
        <v>2196924.9</v>
      </c>
      <c r="AM437" s="29">
        <v>2995406.5</v>
      </c>
      <c r="AN437" s="29">
        <v>2034995.125</v>
      </c>
      <c r="AO437" s="29">
        <v>3241883.7250000001</v>
      </c>
      <c r="AP437" s="29">
        <v>2566154.2480000001</v>
      </c>
      <c r="AQ437" s="29">
        <v>2046358.5859999999</v>
      </c>
      <c r="AR437" s="29">
        <v>551002.66200000001</v>
      </c>
    </row>
    <row r="438" spans="1:44" x14ac:dyDescent="0.25">
      <c r="A438" s="7">
        <v>2023</v>
      </c>
      <c r="B438" s="6" t="s">
        <v>923</v>
      </c>
      <c r="C438" s="13" t="s">
        <v>924</v>
      </c>
      <c r="E438" s="29">
        <v>81000000</v>
      </c>
      <c r="F438" s="6" t="s">
        <v>1094</v>
      </c>
      <c r="G438" s="29">
        <v>81000000</v>
      </c>
      <c r="H438" s="29">
        <v>66000000</v>
      </c>
      <c r="I438" s="29">
        <v>98000000</v>
      </c>
      <c r="J438" s="6" t="s">
        <v>1092</v>
      </c>
      <c r="K438" s="29">
        <v>73000000</v>
      </c>
      <c r="L438" s="29">
        <v>64000000</v>
      </c>
      <c r="M438" s="29">
        <v>96000000</v>
      </c>
      <c r="N438" s="29">
        <v>42000000</v>
      </c>
      <c r="O438" s="29">
        <v>32000000</v>
      </c>
      <c r="P438" s="29">
        <v>54000000</v>
      </c>
      <c r="Q438" s="29">
        <v>39000000</v>
      </c>
      <c r="R438" s="29">
        <v>29000000</v>
      </c>
      <c r="S438" s="29">
        <v>52000000</v>
      </c>
      <c r="T438" s="29">
        <v>81000000</v>
      </c>
      <c r="U438" s="29">
        <v>71000000</v>
      </c>
      <c r="V438" s="29">
        <v>92000000</v>
      </c>
      <c r="W438" s="29">
        <v>69000000</v>
      </c>
      <c r="X438" s="29">
        <v>90000000</v>
      </c>
      <c r="Y438" s="29">
        <v>35000000</v>
      </c>
      <c r="Z438" s="29">
        <v>49000000</v>
      </c>
      <c r="AA438" s="29">
        <v>32000000</v>
      </c>
      <c r="AB438" s="29">
        <v>47000000</v>
      </c>
      <c r="AC438" s="33">
        <v>0.9984306329</v>
      </c>
      <c r="AD438" s="31">
        <v>1</v>
      </c>
      <c r="AE438" s="29">
        <v>4152</v>
      </c>
      <c r="AF438" s="29">
        <v>768</v>
      </c>
      <c r="AG438" s="7">
        <v>100</v>
      </c>
      <c r="AH438" s="7">
        <v>2</v>
      </c>
      <c r="AI438" s="35">
        <v>1.1626809439000001</v>
      </c>
      <c r="AJ438" s="35">
        <v>1.2782941000000001E-2</v>
      </c>
      <c r="AK438" s="29">
        <v>81271983.923999995</v>
      </c>
      <c r="AL438" s="29">
        <v>70871201.799999997</v>
      </c>
      <c r="AM438" s="29">
        <v>92193116.700000003</v>
      </c>
      <c r="AN438" s="29">
        <v>65836103.774999999</v>
      </c>
      <c r="AO438" s="29">
        <v>98105557.299999997</v>
      </c>
      <c r="AP438" s="29">
        <v>72755959.834999993</v>
      </c>
      <c r="AQ438" s="29">
        <v>41810917.391000003</v>
      </c>
      <c r="AR438" s="29">
        <v>39461066.533</v>
      </c>
    </row>
    <row r="439" spans="1:44" x14ac:dyDescent="0.25">
      <c r="A439" s="7">
        <v>2024</v>
      </c>
      <c r="B439" s="6" t="s">
        <v>925</v>
      </c>
      <c r="C439" s="13" t="s">
        <v>926</v>
      </c>
      <c r="E439" s="29">
        <v>350000</v>
      </c>
      <c r="F439" s="6" t="s">
        <v>1084</v>
      </c>
      <c r="G439" s="29">
        <v>250000</v>
      </c>
      <c r="H439" s="29">
        <v>72000</v>
      </c>
      <c r="I439" s="29">
        <v>500000</v>
      </c>
      <c r="J439" s="6" t="s">
        <v>1087</v>
      </c>
      <c r="K439" s="29">
        <v>250000</v>
      </c>
      <c r="L439" s="29">
        <v>72000</v>
      </c>
      <c r="M439" s="29">
        <v>500000</v>
      </c>
      <c r="N439" s="29">
        <v>0</v>
      </c>
      <c r="O439" s="29">
        <v>0</v>
      </c>
      <c r="P439" s="29">
        <v>0</v>
      </c>
      <c r="Q439" s="29">
        <v>250000</v>
      </c>
      <c r="R439" s="29">
        <v>72000</v>
      </c>
      <c r="S439" s="29">
        <v>500000</v>
      </c>
      <c r="T439" s="29">
        <v>240000</v>
      </c>
      <c r="U439" s="29">
        <v>120000</v>
      </c>
      <c r="V439" s="29">
        <v>410000</v>
      </c>
      <c r="W439" s="29">
        <v>120000</v>
      </c>
      <c r="X439" s="29">
        <v>410000</v>
      </c>
      <c r="Y439" s="29">
        <v>0</v>
      </c>
      <c r="Z439" s="29">
        <v>0</v>
      </c>
      <c r="AA439" s="29">
        <v>120000</v>
      </c>
      <c r="AB439" s="29">
        <v>410000</v>
      </c>
      <c r="AC439" s="33">
        <v>0.71251883780000003</v>
      </c>
      <c r="AD439" s="31">
        <v>1</v>
      </c>
      <c r="AE439" s="29">
        <v>4152</v>
      </c>
      <c r="AF439" s="29">
        <v>12</v>
      </c>
      <c r="AG439" s="7">
        <v>125</v>
      </c>
      <c r="AH439" s="7">
        <v>2</v>
      </c>
      <c r="AI439" s="35">
        <v>1.159988741</v>
      </c>
      <c r="AJ439" s="35">
        <v>1.14239136E-2</v>
      </c>
      <c r="AK439" s="29">
        <v>252600.27499999999</v>
      </c>
      <c r="AL439" s="29">
        <v>122189.3</v>
      </c>
      <c r="AM439" s="29">
        <v>408346</v>
      </c>
      <c r="AN439" s="29">
        <v>71634.824999999997</v>
      </c>
      <c r="AO439" s="29">
        <v>500193.92499999999</v>
      </c>
      <c r="AP439" s="29">
        <v>252600.27499999999</v>
      </c>
      <c r="AQ439" s="29"/>
      <c r="AR439" s="29">
        <v>252600.27499999999</v>
      </c>
    </row>
    <row r="440" spans="1:44" x14ac:dyDescent="0.25">
      <c r="A440" s="7">
        <v>2027</v>
      </c>
      <c r="B440" s="6" t="s">
        <v>927</v>
      </c>
      <c r="C440" s="13" t="s">
        <v>928</v>
      </c>
      <c r="E440" s="29">
        <v>600000</v>
      </c>
      <c r="F440" s="6" t="s">
        <v>1085</v>
      </c>
      <c r="G440" s="29">
        <v>130000</v>
      </c>
      <c r="H440" s="29">
        <v>38000</v>
      </c>
      <c r="I440" s="29">
        <v>260000</v>
      </c>
      <c r="J440" s="6" t="s">
        <v>1087</v>
      </c>
      <c r="K440" s="29">
        <v>130000</v>
      </c>
      <c r="L440" s="29">
        <v>38000</v>
      </c>
      <c r="M440" s="29">
        <v>260000</v>
      </c>
      <c r="N440" s="29">
        <v>0</v>
      </c>
      <c r="O440" s="29">
        <v>0</v>
      </c>
      <c r="P440" s="29">
        <v>0</v>
      </c>
      <c r="Q440" s="29">
        <v>130000</v>
      </c>
      <c r="R440" s="29">
        <v>38000</v>
      </c>
      <c r="S440" s="29">
        <v>260000</v>
      </c>
      <c r="T440" s="29">
        <v>130000</v>
      </c>
      <c r="U440" s="29">
        <v>68000</v>
      </c>
      <c r="V440" s="29">
        <v>200000</v>
      </c>
      <c r="W440" s="29">
        <v>68000</v>
      </c>
      <c r="X440" s="29">
        <v>200000</v>
      </c>
      <c r="Y440" s="29">
        <v>0</v>
      </c>
      <c r="Z440" s="29">
        <v>0</v>
      </c>
      <c r="AA440" s="29">
        <v>68000</v>
      </c>
      <c r="AB440" s="29">
        <v>200000</v>
      </c>
      <c r="AC440" s="33">
        <v>0.22142028350000001</v>
      </c>
      <c r="AD440" s="31">
        <v>1</v>
      </c>
      <c r="AE440" s="29">
        <v>4152</v>
      </c>
      <c r="AF440" s="29">
        <v>8</v>
      </c>
      <c r="AG440" s="7">
        <v>125</v>
      </c>
      <c r="AH440" s="7">
        <v>2</v>
      </c>
      <c r="AI440" s="35">
        <v>1.1983612481999999</v>
      </c>
      <c r="AJ440" s="35">
        <v>0.1187468288</v>
      </c>
      <c r="AK440" s="29">
        <v>132821.63699999999</v>
      </c>
      <c r="AL440" s="29">
        <v>68491.199999999997</v>
      </c>
      <c r="AM440" s="29">
        <v>204954.4</v>
      </c>
      <c r="AN440" s="29">
        <v>37785.275000000001</v>
      </c>
      <c r="AO440" s="29">
        <v>261392.5</v>
      </c>
      <c r="AP440" s="29">
        <v>132821.63699999999</v>
      </c>
      <c r="AQ440" s="29"/>
      <c r="AR440" s="29">
        <v>132821.63699999999</v>
      </c>
    </row>
    <row r="441" spans="1:44" x14ac:dyDescent="0.25">
      <c r="A441" s="7">
        <v>2032</v>
      </c>
      <c r="B441" s="6" t="s">
        <v>929</v>
      </c>
      <c r="C441" s="13" t="s">
        <v>930</v>
      </c>
      <c r="E441" s="29">
        <v>7600000</v>
      </c>
      <c r="F441" s="6" t="s">
        <v>1085</v>
      </c>
      <c r="G441" s="29">
        <v>410000</v>
      </c>
      <c r="H441" s="29">
        <v>260000</v>
      </c>
      <c r="I441" s="29">
        <v>590000</v>
      </c>
      <c r="J441" s="6" t="s">
        <v>1087</v>
      </c>
      <c r="K441" s="29">
        <v>410000</v>
      </c>
      <c r="L441" s="29">
        <v>260000</v>
      </c>
      <c r="M441" s="29">
        <v>590000</v>
      </c>
      <c r="N441" s="29">
        <v>0</v>
      </c>
      <c r="O441" s="29">
        <v>0</v>
      </c>
      <c r="P441" s="29">
        <v>0</v>
      </c>
      <c r="Q441" s="29">
        <v>410000</v>
      </c>
      <c r="R441" s="29">
        <v>260000</v>
      </c>
      <c r="S441" s="29">
        <v>590000</v>
      </c>
      <c r="T441" s="29">
        <v>400000</v>
      </c>
      <c r="U441" s="29">
        <v>300000</v>
      </c>
      <c r="V441" s="29">
        <v>530000</v>
      </c>
      <c r="W441" s="29">
        <v>300000</v>
      </c>
      <c r="X441" s="29">
        <v>530000</v>
      </c>
      <c r="Y441" s="29">
        <v>0</v>
      </c>
      <c r="Z441" s="29">
        <v>0</v>
      </c>
      <c r="AA441" s="29">
        <v>300000</v>
      </c>
      <c r="AB441" s="29">
        <v>530000</v>
      </c>
      <c r="AC441" s="33">
        <v>5.44224939E-2</v>
      </c>
      <c r="AD441" s="31">
        <v>1</v>
      </c>
      <c r="AE441" s="29">
        <v>4152</v>
      </c>
      <c r="AF441" s="29">
        <v>40</v>
      </c>
      <c r="AG441" s="7">
        <v>125</v>
      </c>
      <c r="AH441" s="7">
        <v>2</v>
      </c>
      <c r="AI441" s="35">
        <v>1.2833738929</v>
      </c>
      <c r="AJ441" s="35">
        <v>0.17885144519999999</v>
      </c>
      <c r="AK441" s="29">
        <v>411227.73700000002</v>
      </c>
      <c r="AL441" s="29">
        <v>298608.3</v>
      </c>
      <c r="AM441" s="29">
        <v>527192.80000000005</v>
      </c>
      <c r="AN441" s="29">
        <v>263694.75</v>
      </c>
      <c r="AO441" s="29">
        <v>589319.875</v>
      </c>
      <c r="AP441" s="29">
        <v>411227.73700000002</v>
      </c>
      <c r="AQ441" s="29"/>
      <c r="AR441" s="29">
        <v>411227.73700000002</v>
      </c>
    </row>
    <row r="442" spans="1:44" x14ac:dyDescent="0.25">
      <c r="A442" s="7">
        <v>2033</v>
      </c>
      <c r="B442" s="6" t="s">
        <v>931</v>
      </c>
      <c r="C442" s="13" t="s">
        <v>932</v>
      </c>
      <c r="E442" s="29">
        <v>12000000</v>
      </c>
      <c r="F442" s="6" t="s">
        <v>1084</v>
      </c>
      <c r="G442" s="29">
        <v>11000000</v>
      </c>
      <c r="H442" s="29">
        <v>10000000</v>
      </c>
      <c r="I442" s="29">
        <v>12000000</v>
      </c>
      <c r="J442" s="6" t="s">
        <v>1087</v>
      </c>
      <c r="K442" s="29">
        <v>11000000</v>
      </c>
      <c r="L442" s="29">
        <v>10000000</v>
      </c>
      <c r="M442" s="29">
        <v>12000000</v>
      </c>
      <c r="N442" s="29">
        <v>0</v>
      </c>
      <c r="O442" s="29">
        <v>0</v>
      </c>
      <c r="P442" s="29">
        <v>0</v>
      </c>
      <c r="Q442" s="29">
        <v>11000000</v>
      </c>
      <c r="R442" s="29">
        <v>10000000</v>
      </c>
      <c r="S442" s="29">
        <v>12000000</v>
      </c>
      <c r="T442" s="29">
        <v>11000000</v>
      </c>
      <c r="U442" s="29">
        <v>11000000</v>
      </c>
      <c r="V442" s="29">
        <v>12000000</v>
      </c>
      <c r="W442" s="29">
        <v>11000000</v>
      </c>
      <c r="X442" s="29">
        <v>12000000</v>
      </c>
      <c r="Y442" s="29">
        <v>0</v>
      </c>
      <c r="Z442" s="29">
        <v>0</v>
      </c>
      <c r="AA442" s="29">
        <v>11000000</v>
      </c>
      <c r="AB442" s="29">
        <v>12000000</v>
      </c>
      <c r="AC442" s="33">
        <v>0.9159797381</v>
      </c>
      <c r="AD442" s="31">
        <v>1</v>
      </c>
      <c r="AE442" s="29">
        <v>4152</v>
      </c>
      <c r="AF442" s="29">
        <v>975</v>
      </c>
      <c r="AG442" s="7">
        <v>125</v>
      </c>
      <c r="AH442" s="7">
        <v>2</v>
      </c>
      <c r="AI442" s="35">
        <v>1.3215413503</v>
      </c>
      <c r="AJ442" s="35">
        <v>1.5949899300000001E-2</v>
      </c>
      <c r="AK442" s="29">
        <v>11302421.653999999</v>
      </c>
      <c r="AL442" s="29">
        <v>10647540.4</v>
      </c>
      <c r="AM442" s="29">
        <v>11955947.300000001</v>
      </c>
      <c r="AN442" s="29">
        <v>10345467.050000001</v>
      </c>
      <c r="AO442" s="29">
        <v>12381408.25</v>
      </c>
      <c r="AP442" s="29">
        <v>11302421.653999999</v>
      </c>
      <c r="AQ442" s="29"/>
      <c r="AR442" s="29">
        <v>11302421.653999999</v>
      </c>
    </row>
    <row r="443" spans="1:44" x14ac:dyDescent="0.25">
      <c r="A443" s="7">
        <v>2034</v>
      </c>
      <c r="B443" s="6" t="s">
        <v>933</v>
      </c>
      <c r="C443" s="13" t="s">
        <v>934</v>
      </c>
      <c r="E443" s="29">
        <v>2600000</v>
      </c>
      <c r="F443" s="6" t="s">
        <v>1084</v>
      </c>
      <c r="G443" s="29">
        <v>2600000</v>
      </c>
      <c r="H443" s="29">
        <v>2300000</v>
      </c>
      <c r="I443" s="29">
        <v>3000000</v>
      </c>
      <c r="J443" s="6" t="s">
        <v>1087</v>
      </c>
      <c r="K443" s="29">
        <v>2600000</v>
      </c>
      <c r="L443" s="29">
        <v>2300000</v>
      </c>
      <c r="M443" s="29">
        <v>3000000</v>
      </c>
      <c r="N443" s="29">
        <v>180000</v>
      </c>
      <c r="O443" s="29">
        <v>120000</v>
      </c>
      <c r="P443" s="29">
        <v>260000</v>
      </c>
      <c r="Q443" s="29">
        <v>2400000</v>
      </c>
      <c r="R443" s="29">
        <v>2100000</v>
      </c>
      <c r="S443" s="29">
        <v>2800000</v>
      </c>
      <c r="T443" s="29">
        <v>2600000</v>
      </c>
      <c r="U443" s="29">
        <v>2300000</v>
      </c>
      <c r="V443" s="29">
        <v>2800000</v>
      </c>
      <c r="W443" s="29">
        <v>2300000</v>
      </c>
      <c r="X443" s="29">
        <v>2800000</v>
      </c>
      <c r="Y443" s="29">
        <v>130000</v>
      </c>
      <c r="Z443" s="29">
        <v>230000</v>
      </c>
      <c r="AA443" s="29">
        <v>2200000</v>
      </c>
      <c r="AB443" s="29">
        <v>2600000</v>
      </c>
      <c r="AC443" s="33">
        <v>0.9986201603</v>
      </c>
      <c r="AD443" s="31">
        <v>1</v>
      </c>
      <c r="AE443" s="29">
        <v>4152</v>
      </c>
      <c r="AF443" s="29">
        <v>1243</v>
      </c>
      <c r="AG443" s="7">
        <v>200</v>
      </c>
      <c r="AH443" s="7">
        <v>2</v>
      </c>
      <c r="AI443" s="35">
        <v>1.1070907725000001</v>
      </c>
      <c r="AJ443" s="35">
        <v>7.4985792999999997E-3</v>
      </c>
      <c r="AK443" s="29">
        <v>2574914.8130000001</v>
      </c>
      <c r="AL443" s="29">
        <v>2348323.1</v>
      </c>
      <c r="AM443" s="29">
        <v>2809073.5</v>
      </c>
      <c r="AN443" s="29">
        <v>2257270.875</v>
      </c>
      <c r="AO443" s="29">
        <v>2955775.15</v>
      </c>
      <c r="AP443" s="29">
        <v>2574914.8130000001</v>
      </c>
      <c r="AQ443" s="29">
        <v>176031.459</v>
      </c>
      <c r="AR443" s="29">
        <v>2398883.3539999998</v>
      </c>
    </row>
    <row r="444" spans="1:44" x14ac:dyDescent="0.25">
      <c r="A444" s="7">
        <v>2035</v>
      </c>
      <c r="B444" s="6" t="s">
        <v>935</v>
      </c>
      <c r="C444" s="13" t="s">
        <v>936</v>
      </c>
      <c r="E444" s="29">
        <v>15000000</v>
      </c>
      <c r="F444" s="6" t="s">
        <v>1084</v>
      </c>
      <c r="G444" s="29">
        <v>15000000</v>
      </c>
      <c r="H444" s="29">
        <v>13000000</v>
      </c>
      <c r="I444" s="29">
        <v>17000000</v>
      </c>
      <c r="J444" s="6" t="s">
        <v>1087</v>
      </c>
      <c r="K444" s="29">
        <v>15000000</v>
      </c>
      <c r="L444" s="29">
        <v>13000000</v>
      </c>
      <c r="M444" s="29">
        <v>17000000</v>
      </c>
      <c r="N444" s="29">
        <v>5000000</v>
      </c>
      <c r="O444" s="29">
        <v>3700000</v>
      </c>
      <c r="P444" s="29">
        <v>6600000</v>
      </c>
      <c r="Q444" s="29">
        <v>10000000</v>
      </c>
      <c r="R444" s="29">
        <v>8500000</v>
      </c>
      <c r="S444" s="29">
        <v>12000000</v>
      </c>
      <c r="T444" s="29">
        <v>15000000</v>
      </c>
      <c r="U444" s="29">
        <v>14000000</v>
      </c>
      <c r="V444" s="29">
        <v>16000000</v>
      </c>
      <c r="W444" s="29">
        <v>14000000</v>
      </c>
      <c r="X444" s="29">
        <v>16000000</v>
      </c>
      <c r="Y444" s="29">
        <v>4000000</v>
      </c>
      <c r="Z444" s="29">
        <v>6000000</v>
      </c>
      <c r="AA444" s="29">
        <v>9000000</v>
      </c>
      <c r="AB444" s="29">
        <v>11000000</v>
      </c>
      <c r="AC444" s="33">
        <v>0.99048231740000003</v>
      </c>
      <c r="AD444" s="31">
        <v>1</v>
      </c>
      <c r="AE444" s="29">
        <v>4152</v>
      </c>
      <c r="AF444" s="29">
        <v>750</v>
      </c>
      <c r="AG444" s="7">
        <v>200</v>
      </c>
      <c r="AH444" s="7">
        <v>2</v>
      </c>
      <c r="AI444" s="35">
        <v>1.5643295911999999</v>
      </c>
      <c r="AJ444" s="35">
        <v>2.26519242E-2</v>
      </c>
      <c r="AK444" s="29">
        <v>15020243.698000001</v>
      </c>
      <c r="AL444" s="29">
        <v>13569067.199999999</v>
      </c>
      <c r="AM444" s="29">
        <v>16496953.699999999</v>
      </c>
      <c r="AN444" s="29">
        <v>12902395.775</v>
      </c>
      <c r="AO444" s="29">
        <v>17353725.75</v>
      </c>
      <c r="AP444" s="29">
        <v>15020243.698000001</v>
      </c>
      <c r="AQ444" s="29">
        <v>4964825.5990000004</v>
      </c>
      <c r="AR444" s="29">
        <v>10055418.098999999</v>
      </c>
    </row>
    <row r="445" spans="1:44" x14ac:dyDescent="0.25">
      <c r="A445" s="7">
        <v>2047</v>
      </c>
      <c r="B445" s="6" t="s">
        <v>937</v>
      </c>
      <c r="C445" s="13" t="s">
        <v>938</v>
      </c>
      <c r="E445" s="29">
        <v>130000000</v>
      </c>
      <c r="F445" s="6" t="s">
        <v>1084</v>
      </c>
      <c r="G445" s="29">
        <v>120000000</v>
      </c>
      <c r="H445" s="29">
        <v>110000000</v>
      </c>
      <c r="I445" s="29">
        <v>130000000</v>
      </c>
      <c r="J445" s="6" t="s">
        <v>1087</v>
      </c>
      <c r="K445" s="29">
        <v>120000000</v>
      </c>
      <c r="L445" s="29">
        <v>110000000</v>
      </c>
      <c r="M445" s="29">
        <v>130000000</v>
      </c>
      <c r="N445" s="29">
        <v>640000</v>
      </c>
      <c r="O445" s="29">
        <v>400000</v>
      </c>
      <c r="P445" s="29">
        <v>980000</v>
      </c>
      <c r="Q445" s="29">
        <v>120000000</v>
      </c>
      <c r="R445" s="29">
        <v>110000000</v>
      </c>
      <c r="S445" s="29">
        <v>130000000</v>
      </c>
      <c r="T445" s="29">
        <v>120000000</v>
      </c>
      <c r="U445" s="29">
        <v>110000000</v>
      </c>
      <c r="V445" s="29">
        <v>130000000</v>
      </c>
      <c r="W445" s="29">
        <v>110000000</v>
      </c>
      <c r="X445" s="29">
        <v>130000000</v>
      </c>
      <c r="Y445" s="29">
        <v>450000</v>
      </c>
      <c r="Z445" s="29">
        <v>880000</v>
      </c>
      <c r="AA445" s="29">
        <v>110000000</v>
      </c>
      <c r="AB445" s="29">
        <v>130000000</v>
      </c>
      <c r="AC445" s="33">
        <v>0.93279804450000003</v>
      </c>
      <c r="AD445" s="31">
        <v>1</v>
      </c>
      <c r="AE445" s="29">
        <v>4152</v>
      </c>
      <c r="AF445" s="29">
        <v>2046</v>
      </c>
      <c r="AG445" s="7">
        <v>200</v>
      </c>
      <c r="AH445" s="7">
        <v>2</v>
      </c>
      <c r="AI445" s="35">
        <v>2.3790242509000001</v>
      </c>
      <c r="AJ445" s="35">
        <v>6.6964434399999995E-2</v>
      </c>
      <c r="AK445" s="29">
        <v>118228958.3</v>
      </c>
      <c r="AL445" s="29">
        <v>111526197.8</v>
      </c>
      <c r="AM445" s="29">
        <v>125759112.59999999</v>
      </c>
      <c r="AN445" s="29">
        <v>107988751.95</v>
      </c>
      <c r="AO445" s="29">
        <v>129198351.13</v>
      </c>
      <c r="AP445" s="29">
        <v>118228958.3</v>
      </c>
      <c r="AQ445" s="29">
        <v>642520.61699999997</v>
      </c>
      <c r="AR445" s="29">
        <v>117586437.69</v>
      </c>
    </row>
    <row r="446" spans="1:44" x14ac:dyDescent="0.25">
      <c r="A446" s="7">
        <v>2048</v>
      </c>
      <c r="B446" s="6" t="s">
        <v>939</v>
      </c>
      <c r="C446" s="13" t="s">
        <v>940</v>
      </c>
      <c r="E446" s="29">
        <v>3000000</v>
      </c>
      <c r="F446" s="6" t="s">
        <v>1084</v>
      </c>
      <c r="G446" s="29">
        <v>1600000</v>
      </c>
      <c r="H446" s="29">
        <v>1100000</v>
      </c>
      <c r="I446" s="29">
        <v>2200000</v>
      </c>
      <c r="J446" s="6" t="s">
        <v>1087</v>
      </c>
      <c r="K446" s="29">
        <v>1600000</v>
      </c>
      <c r="L446" s="29">
        <v>1100000</v>
      </c>
      <c r="M446" s="29">
        <v>2200000</v>
      </c>
      <c r="N446" s="29">
        <v>0</v>
      </c>
      <c r="O446" s="29">
        <v>0</v>
      </c>
      <c r="P446" s="29">
        <v>0</v>
      </c>
      <c r="Q446" s="29">
        <v>1600000</v>
      </c>
      <c r="R446" s="29">
        <v>1100000</v>
      </c>
      <c r="S446" s="29">
        <v>2200000</v>
      </c>
      <c r="T446" s="29">
        <v>1600000</v>
      </c>
      <c r="U446" s="29">
        <v>1200000</v>
      </c>
      <c r="V446" s="29">
        <v>1900000</v>
      </c>
      <c r="W446" s="29">
        <v>1200000</v>
      </c>
      <c r="X446" s="29">
        <v>1900000</v>
      </c>
      <c r="Y446" s="29">
        <v>0</v>
      </c>
      <c r="Z446" s="29">
        <v>0</v>
      </c>
      <c r="AA446" s="29">
        <v>1200000</v>
      </c>
      <c r="AB446" s="29">
        <v>1900000</v>
      </c>
      <c r="AC446" s="33">
        <v>0.52700836610000001</v>
      </c>
      <c r="AD446" s="31">
        <v>1</v>
      </c>
      <c r="AE446" s="29">
        <v>4152</v>
      </c>
      <c r="AF446" s="29">
        <v>111</v>
      </c>
      <c r="AG446" s="7">
        <v>200</v>
      </c>
      <c r="AH446" s="7">
        <v>1.75</v>
      </c>
      <c r="AI446" s="35">
        <v>1.1886930959999999</v>
      </c>
      <c r="AJ446" s="35">
        <v>1.5540446899999999E-2</v>
      </c>
      <c r="AK446" s="29">
        <v>1578426.081</v>
      </c>
      <c r="AL446" s="29">
        <v>1226307.2</v>
      </c>
      <c r="AM446" s="29">
        <v>1934392.7</v>
      </c>
      <c r="AN446" s="29">
        <v>1076904.175</v>
      </c>
      <c r="AO446" s="29">
        <v>2202944.75</v>
      </c>
      <c r="AP446" s="29">
        <v>1578426.081</v>
      </c>
      <c r="AQ446" s="29"/>
      <c r="AR446" s="29">
        <v>1578426.081</v>
      </c>
    </row>
    <row r="447" spans="1:44" x14ac:dyDescent="0.25">
      <c r="A447" s="7">
        <v>2051</v>
      </c>
      <c r="B447" s="6" t="s">
        <v>941</v>
      </c>
      <c r="C447" s="13" t="s">
        <v>942</v>
      </c>
      <c r="E447" s="29">
        <v>4700000</v>
      </c>
      <c r="F447" s="6" t="s">
        <v>1084</v>
      </c>
      <c r="G447" s="29">
        <v>4700000</v>
      </c>
      <c r="H447" s="29">
        <v>4100000</v>
      </c>
      <c r="I447" s="29">
        <v>5500000</v>
      </c>
      <c r="J447" s="6" t="s">
        <v>1087</v>
      </c>
      <c r="K447" s="29">
        <v>4700000</v>
      </c>
      <c r="L447" s="29">
        <v>4100000</v>
      </c>
      <c r="M447" s="29">
        <v>5500000</v>
      </c>
      <c r="N447" s="29">
        <v>2300000</v>
      </c>
      <c r="O447" s="29">
        <v>1700000</v>
      </c>
      <c r="P447" s="29">
        <v>3000000</v>
      </c>
      <c r="Q447" s="29">
        <v>2400000</v>
      </c>
      <c r="R447" s="29">
        <v>2100000</v>
      </c>
      <c r="S447" s="29">
        <v>2700000</v>
      </c>
      <c r="T447" s="29">
        <v>4700000</v>
      </c>
      <c r="U447" s="29">
        <v>4200000</v>
      </c>
      <c r="V447" s="29">
        <v>5200000</v>
      </c>
      <c r="W447" s="29">
        <v>4200000</v>
      </c>
      <c r="X447" s="29">
        <v>5200000</v>
      </c>
      <c r="Y447" s="29">
        <v>1900000</v>
      </c>
      <c r="Z447" s="29">
        <v>2800000</v>
      </c>
      <c r="AA447" s="29">
        <v>2200000</v>
      </c>
      <c r="AB447" s="29">
        <v>2600000</v>
      </c>
      <c r="AC447" s="33">
        <v>0.99635281519999996</v>
      </c>
      <c r="AD447" s="31">
        <v>1</v>
      </c>
      <c r="AE447" s="29">
        <v>4152</v>
      </c>
      <c r="AF447" s="29">
        <v>1324</v>
      </c>
      <c r="AG447" s="7">
        <v>200</v>
      </c>
      <c r="AH447" s="7">
        <v>2</v>
      </c>
      <c r="AI447" s="35">
        <v>1.1642523122999999</v>
      </c>
      <c r="AJ447" s="35">
        <v>8.3074559999999995E-3</v>
      </c>
      <c r="AK447" s="29">
        <v>4715732.5460000001</v>
      </c>
      <c r="AL447" s="29">
        <v>4239196.4000000004</v>
      </c>
      <c r="AM447" s="29">
        <v>5211335</v>
      </c>
      <c r="AN447" s="29">
        <v>4064801.8</v>
      </c>
      <c r="AO447" s="29">
        <v>5470630.4500000002</v>
      </c>
      <c r="AP447" s="29">
        <v>4715732.5460000001</v>
      </c>
      <c r="AQ447" s="29">
        <v>2328660.9049999998</v>
      </c>
      <c r="AR447" s="29">
        <v>2387071.6409999998</v>
      </c>
    </row>
    <row r="448" spans="1:44" x14ac:dyDescent="0.25">
      <c r="A448" s="7">
        <v>2052</v>
      </c>
      <c r="B448" s="6" t="s">
        <v>943</v>
      </c>
      <c r="C448" s="13" t="s">
        <v>944</v>
      </c>
      <c r="E448" s="29">
        <v>15000000</v>
      </c>
      <c r="F448" s="6" t="s">
        <v>1084</v>
      </c>
      <c r="G448" s="29">
        <v>12000000</v>
      </c>
      <c r="H448" s="29">
        <v>11000000</v>
      </c>
      <c r="I448" s="29">
        <v>14000000</v>
      </c>
      <c r="J448" s="6" t="s">
        <v>1087</v>
      </c>
      <c r="K448" s="29">
        <v>12000000</v>
      </c>
      <c r="L448" s="29">
        <v>11000000</v>
      </c>
      <c r="M448" s="29">
        <v>14000000</v>
      </c>
      <c r="N448" s="29">
        <v>870000</v>
      </c>
      <c r="O448" s="29">
        <v>570000</v>
      </c>
      <c r="P448" s="29">
        <v>1200000</v>
      </c>
      <c r="Q448" s="29">
        <v>11000000</v>
      </c>
      <c r="R448" s="29">
        <v>9900000</v>
      </c>
      <c r="S448" s="29">
        <v>13000000</v>
      </c>
      <c r="T448" s="29">
        <v>12000000</v>
      </c>
      <c r="U448" s="29">
        <v>11000000</v>
      </c>
      <c r="V448" s="29">
        <v>13000000</v>
      </c>
      <c r="W448" s="29">
        <v>11000000</v>
      </c>
      <c r="X448" s="29">
        <v>13000000</v>
      </c>
      <c r="Y448" s="29">
        <v>660000</v>
      </c>
      <c r="Z448" s="29">
        <v>1100000</v>
      </c>
      <c r="AA448" s="29">
        <v>10000000</v>
      </c>
      <c r="AB448" s="29">
        <v>12000000</v>
      </c>
      <c r="AC448" s="33">
        <v>0.81128298030000001</v>
      </c>
      <c r="AD448" s="31">
        <v>1</v>
      </c>
      <c r="AE448" s="29">
        <v>4152</v>
      </c>
      <c r="AF448" s="29">
        <v>732</v>
      </c>
      <c r="AG448" s="7">
        <v>125</v>
      </c>
      <c r="AH448" s="7">
        <v>2</v>
      </c>
      <c r="AI448" s="35">
        <v>1.4287189306000001</v>
      </c>
      <c r="AJ448" s="35">
        <v>2.0514233600000001E-2</v>
      </c>
      <c r="AK448" s="29">
        <v>12185172.949999999</v>
      </c>
      <c r="AL448" s="29">
        <v>11206642.800000001</v>
      </c>
      <c r="AM448" s="29">
        <v>13144739.6</v>
      </c>
      <c r="AN448" s="29">
        <v>10711536.6</v>
      </c>
      <c r="AO448" s="29">
        <v>13693689.375</v>
      </c>
      <c r="AP448" s="29">
        <v>12185172.949999999</v>
      </c>
      <c r="AQ448" s="29">
        <v>870777.25100000005</v>
      </c>
      <c r="AR448" s="29">
        <v>11314395.698999999</v>
      </c>
    </row>
    <row r="449" spans="1:44" x14ac:dyDescent="0.25">
      <c r="A449" s="7">
        <v>2058</v>
      </c>
      <c r="B449" s="6" t="s">
        <v>945</v>
      </c>
      <c r="C449" s="13" t="s">
        <v>946</v>
      </c>
      <c r="E449" s="29">
        <v>35000000</v>
      </c>
      <c r="F449" s="6" t="s">
        <v>1084</v>
      </c>
      <c r="G449" s="29">
        <v>21000000</v>
      </c>
      <c r="H449" s="29">
        <v>19000000</v>
      </c>
      <c r="I449" s="29">
        <v>23000000</v>
      </c>
      <c r="J449" s="6" t="s">
        <v>1087</v>
      </c>
      <c r="K449" s="29">
        <v>21000000</v>
      </c>
      <c r="L449" s="29">
        <v>19000000</v>
      </c>
      <c r="M449" s="29">
        <v>23000000</v>
      </c>
      <c r="N449" s="29">
        <v>0</v>
      </c>
      <c r="O449" s="29">
        <v>0</v>
      </c>
      <c r="P449" s="29">
        <v>0</v>
      </c>
      <c r="Q449" s="29">
        <v>21000000</v>
      </c>
      <c r="R449" s="29">
        <v>19000000</v>
      </c>
      <c r="S449" s="29">
        <v>23000000</v>
      </c>
      <c r="T449" s="29">
        <v>21000000</v>
      </c>
      <c r="U449" s="29">
        <v>20000000</v>
      </c>
      <c r="V449" s="29">
        <v>22000000</v>
      </c>
      <c r="W449" s="29">
        <v>20000000</v>
      </c>
      <c r="X449" s="29">
        <v>22000000</v>
      </c>
      <c r="Y449" s="29">
        <v>0</v>
      </c>
      <c r="Z449" s="29">
        <v>0</v>
      </c>
      <c r="AA449" s="29">
        <v>20000000</v>
      </c>
      <c r="AB449" s="29">
        <v>22000000</v>
      </c>
      <c r="AC449" s="33">
        <v>0.59790387430000003</v>
      </c>
      <c r="AD449" s="31">
        <v>1</v>
      </c>
      <c r="AE449" s="29">
        <v>4152</v>
      </c>
      <c r="AF449" s="29">
        <v>1364</v>
      </c>
      <c r="AG449" s="7">
        <v>125</v>
      </c>
      <c r="AH449" s="7">
        <v>2</v>
      </c>
      <c r="AI449" s="35">
        <v>1.529976075</v>
      </c>
      <c r="AJ449" s="35">
        <v>1.6256877100000001E-2</v>
      </c>
      <c r="AK449" s="29">
        <v>20938580.84</v>
      </c>
      <c r="AL449" s="29">
        <v>19882974.699999999</v>
      </c>
      <c r="AM449" s="29">
        <v>22077294.699999999</v>
      </c>
      <c r="AN449" s="29">
        <v>19409151.800000001</v>
      </c>
      <c r="AO449" s="29">
        <v>22638580.649999999</v>
      </c>
      <c r="AP449" s="29">
        <v>20938580.84</v>
      </c>
      <c r="AQ449" s="29"/>
      <c r="AR449" s="29">
        <v>20938580.84</v>
      </c>
    </row>
    <row r="450" spans="1:44" x14ac:dyDescent="0.25">
      <c r="A450" s="7">
        <v>2059</v>
      </c>
      <c r="B450" s="6" t="s">
        <v>947</v>
      </c>
      <c r="C450" s="13" t="s">
        <v>948</v>
      </c>
      <c r="E450" s="29">
        <v>6500000</v>
      </c>
      <c r="F450" s="6" t="s">
        <v>1084</v>
      </c>
      <c r="G450" s="29">
        <v>6500000</v>
      </c>
      <c r="H450" s="29">
        <v>5400000</v>
      </c>
      <c r="I450" s="29">
        <v>7600000</v>
      </c>
      <c r="J450" s="6" t="s">
        <v>1087</v>
      </c>
      <c r="K450" s="29">
        <v>6500000</v>
      </c>
      <c r="L450" s="29">
        <v>5400000</v>
      </c>
      <c r="M450" s="29">
        <v>7600000</v>
      </c>
      <c r="N450" s="29">
        <v>1000000</v>
      </c>
      <c r="O450" s="29">
        <v>580000</v>
      </c>
      <c r="P450" s="29">
        <v>1600000</v>
      </c>
      <c r="Q450" s="29">
        <v>5400000</v>
      </c>
      <c r="R450" s="29">
        <v>4500000</v>
      </c>
      <c r="S450" s="29">
        <v>6500000</v>
      </c>
      <c r="T450" s="29">
        <v>6400000</v>
      </c>
      <c r="U450" s="29">
        <v>5700000</v>
      </c>
      <c r="V450" s="29">
        <v>7200000</v>
      </c>
      <c r="W450" s="29">
        <v>5700000</v>
      </c>
      <c r="X450" s="29">
        <v>7200000</v>
      </c>
      <c r="Y450" s="29">
        <v>730000</v>
      </c>
      <c r="Z450" s="29">
        <v>1400000</v>
      </c>
      <c r="AA450" s="29">
        <v>4800000</v>
      </c>
      <c r="AB450" s="29">
        <v>6100000</v>
      </c>
      <c r="AC450" s="33">
        <v>0.99618710369999997</v>
      </c>
      <c r="AD450" s="31">
        <v>1</v>
      </c>
      <c r="AE450" s="29">
        <v>4152</v>
      </c>
      <c r="AF450" s="29">
        <v>539</v>
      </c>
      <c r="AG450" s="7">
        <v>125</v>
      </c>
      <c r="AH450" s="7">
        <v>2</v>
      </c>
      <c r="AI450" s="35">
        <v>1.2890712720999999</v>
      </c>
      <c r="AJ450" s="35">
        <v>1.4325632099999999E-2</v>
      </c>
      <c r="AK450" s="29">
        <v>6453833.5489999996</v>
      </c>
      <c r="AL450" s="29">
        <v>5724896.4000000004</v>
      </c>
      <c r="AM450" s="29">
        <v>7202299.5</v>
      </c>
      <c r="AN450" s="29">
        <v>5422910.5750000002</v>
      </c>
      <c r="AO450" s="29">
        <v>7632233.1749999998</v>
      </c>
      <c r="AP450" s="29">
        <v>6453833.5489999996</v>
      </c>
      <c r="AQ450" s="29">
        <v>1033650.265</v>
      </c>
      <c r="AR450" s="29">
        <v>5420183.284</v>
      </c>
    </row>
    <row r="451" spans="1:44" x14ac:dyDescent="0.25">
      <c r="A451" s="7">
        <v>2060</v>
      </c>
      <c r="B451" s="6" t="s">
        <v>949</v>
      </c>
      <c r="C451" s="13" t="s">
        <v>950</v>
      </c>
      <c r="E451" s="29">
        <v>78000000</v>
      </c>
      <c r="F451" s="6" t="s">
        <v>1087</v>
      </c>
      <c r="G451" s="29">
        <v>77000000</v>
      </c>
      <c r="H451" s="29">
        <v>73000000</v>
      </c>
      <c r="I451" s="29">
        <v>82000000</v>
      </c>
      <c r="J451" s="6" t="s">
        <v>1087</v>
      </c>
      <c r="K451" s="29">
        <v>77000000</v>
      </c>
      <c r="L451" s="29">
        <v>73000000</v>
      </c>
      <c r="M451" s="29">
        <v>82000000</v>
      </c>
      <c r="N451" s="29">
        <v>1700000</v>
      </c>
      <c r="O451" s="29">
        <v>1300000</v>
      </c>
      <c r="P451" s="29">
        <v>2100000</v>
      </c>
      <c r="Q451" s="29">
        <v>76000000</v>
      </c>
      <c r="R451" s="29">
        <v>72000000</v>
      </c>
      <c r="S451" s="29">
        <v>80000000</v>
      </c>
      <c r="T451" s="29">
        <v>77000000</v>
      </c>
      <c r="U451" s="29">
        <v>75000000</v>
      </c>
      <c r="V451" s="29">
        <v>81000000</v>
      </c>
      <c r="W451" s="29">
        <v>75000000</v>
      </c>
      <c r="X451" s="29">
        <v>81000000</v>
      </c>
      <c r="Y451" s="29">
        <v>1400000</v>
      </c>
      <c r="Z451" s="29">
        <v>1900000</v>
      </c>
      <c r="AA451" s="29">
        <v>73000000</v>
      </c>
      <c r="AB451" s="29">
        <v>79000000</v>
      </c>
      <c r="AC451" s="33">
        <v>0.99962789389999995</v>
      </c>
      <c r="AD451" s="31">
        <v>1</v>
      </c>
      <c r="AE451" s="29">
        <v>4152</v>
      </c>
      <c r="AF451" s="29">
        <v>2037</v>
      </c>
      <c r="AG451" s="7">
        <v>125</v>
      </c>
      <c r="AH451" s="7">
        <v>2</v>
      </c>
      <c r="AI451" s="35">
        <v>1.3965660108</v>
      </c>
      <c r="AJ451" s="35">
        <v>2.1663485900000001E-2</v>
      </c>
      <c r="AK451" s="29">
        <v>77494166.605000004</v>
      </c>
      <c r="AL451" s="29">
        <v>74505094.400000006</v>
      </c>
      <c r="AM451" s="29">
        <v>80533176.400000006</v>
      </c>
      <c r="AN451" s="29">
        <v>73247631.424999997</v>
      </c>
      <c r="AO451" s="29">
        <v>82021515.224999994</v>
      </c>
      <c r="AP451" s="29">
        <v>77494166.605000004</v>
      </c>
      <c r="AQ451" s="29">
        <v>1668279.53</v>
      </c>
      <c r="AR451" s="29">
        <v>75825887.075000003</v>
      </c>
    </row>
    <row r="452" spans="1:44" x14ac:dyDescent="0.25">
      <c r="A452" s="7">
        <v>2063</v>
      </c>
      <c r="B452" s="6" t="s">
        <v>951</v>
      </c>
      <c r="C452" s="13" t="s">
        <v>952</v>
      </c>
      <c r="E452" s="29">
        <v>360000</v>
      </c>
      <c r="F452" s="6" t="s">
        <v>1085</v>
      </c>
      <c r="G452" s="29">
        <v>69000</v>
      </c>
      <c r="H452" s="29">
        <v>27000</v>
      </c>
      <c r="I452" s="29">
        <v>140000</v>
      </c>
      <c r="J452" s="6" t="s">
        <v>1087</v>
      </c>
      <c r="K452" s="29">
        <v>69000</v>
      </c>
      <c r="L452" s="29">
        <v>27000</v>
      </c>
      <c r="M452" s="29">
        <v>140000</v>
      </c>
      <c r="N452" s="29">
        <v>0</v>
      </c>
      <c r="O452" s="29">
        <v>0</v>
      </c>
      <c r="P452" s="29">
        <v>0</v>
      </c>
      <c r="Q452" s="29">
        <v>69000</v>
      </c>
      <c r="R452" s="29">
        <v>27000</v>
      </c>
      <c r="S452" s="29">
        <v>140000</v>
      </c>
      <c r="T452" s="29">
        <v>66000</v>
      </c>
      <c r="U452" s="29">
        <v>37000</v>
      </c>
      <c r="V452" s="29">
        <v>110000</v>
      </c>
      <c r="W452" s="29">
        <v>37000</v>
      </c>
      <c r="X452" s="29">
        <v>110000</v>
      </c>
      <c r="Y452" s="29">
        <v>0</v>
      </c>
      <c r="Z452" s="29">
        <v>0</v>
      </c>
      <c r="AA452" s="29">
        <v>37000</v>
      </c>
      <c r="AB452" s="29">
        <v>110000</v>
      </c>
      <c r="AC452" s="33">
        <v>0.1943058157</v>
      </c>
      <c r="AD452" s="31">
        <v>1</v>
      </c>
      <c r="AE452" s="29">
        <v>4152</v>
      </c>
      <c r="AF452" s="29">
        <v>21</v>
      </c>
      <c r="AG452" s="7">
        <v>125</v>
      </c>
      <c r="AH452" s="7">
        <v>1.75</v>
      </c>
      <c r="AI452" s="35">
        <v>1.4088239762999999</v>
      </c>
      <c r="AJ452" s="35">
        <v>9.5689222199999993E-2</v>
      </c>
      <c r="AK452" s="29">
        <v>69312.962</v>
      </c>
      <c r="AL452" s="29">
        <v>36699.699999999997</v>
      </c>
      <c r="AM452" s="29">
        <v>105145</v>
      </c>
      <c r="AN452" s="29">
        <v>27192.075000000001</v>
      </c>
      <c r="AO452" s="29">
        <v>135256.5</v>
      </c>
      <c r="AP452" s="29">
        <v>69312.962</v>
      </c>
      <c r="AQ452" s="29"/>
      <c r="AR452" s="29">
        <v>69312.962</v>
      </c>
    </row>
    <row r="453" spans="1:44" x14ac:dyDescent="0.25">
      <c r="A453" s="7">
        <v>2064</v>
      </c>
      <c r="B453" s="6" t="s">
        <v>953</v>
      </c>
      <c r="C453" s="13" t="s">
        <v>954</v>
      </c>
      <c r="E453" s="29">
        <v>15000000</v>
      </c>
      <c r="F453" s="6" t="s">
        <v>1084</v>
      </c>
      <c r="G453" s="29">
        <v>13000000</v>
      </c>
      <c r="H453" s="29">
        <v>11000000</v>
      </c>
      <c r="I453" s="29">
        <v>15000000</v>
      </c>
      <c r="J453" s="6" t="s">
        <v>1087</v>
      </c>
      <c r="K453" s="29">
        <v>13000000</v>
      </c>
      <c r="L453" s="29">
        <v>11000000</v>
      </c>
      <c r="M453" s="29">
        <v>15000000</v>
      </c>
      <c r="N453" s="29">
        <v>0</v>
      </c>
      <c r="O453" s="29">
        <v>0</v>
      </c>
      <c r="P453" s="29">
        <v>0</v>
      </c>
      <c r="Q453" s="29">
        <v>13000000</v>
      </c>
      <c r="R453" s="29">
        <v>11000000</v>
      </c>
      <c r="S453" s="29">
        <v>15000000</v>
      </c>
      <c r="T453" s="29">
        <v>13000000</v>
      </c>
      <c r="U453" s="29">
        <v>11000000</v>
      </c>
      <c r="V453" s="29">
        <v>14000000</v>
      </c>
      <c r="W453" s="29">
        <v>11000000</v>
      </c>
      <c r="X453" s="29">
        <v>14000000</v>
      </c>
      <c r="Y453" s="29">
        <v>0</v>
      </c>
      <c r="Z453" s="29">
        <v>0</v>
      </c>
      <c r="AA453" s="29">
        <v>11000000</v>
      </c>
      <c r="AB453" s="29">
        <v>14000000</v>
      </c>
      <c r="AC453" s="33">
        <v>0.86071219349999994</v>
      </c>
      <c r="AD453" s="31">
        <v>1</v>
      </c>
      <c r="AE453" s="29">
        <v>4152</v>
      </c>
      <c r="AF453" s="29">
        <v>387</v>
      </c>
      <c r="AG453" s="7">
        <v>125</v>
      </c>
      <c r="AH453" s="7">
        <v>1.75</v>
      </c>
      <c r="AI453" s="35">
        <v>1.2450699511000001</v>
      </c>
      <c r="AJ453" s="35">
        <v>1.6650608099999999E-2</v>
      </c>
      <c r="AK453" s="29">
        <v>12778114.158</v>
      </c>
      <c r="AL453" s="29">
        <v>11441797.199999999</v>
      </c>
      <c r="AM453" s="29">
        <v>14129810.5</v>
      </c>
      <c r="AN453" s="29">
        <v>10859081.125</v>
      </c>
      <c r="AO453" s="29">
        <v>14990085.6</v>
      </c>
      <c r="AP453" s="29">
        <v>12778114.158</v>
      </c>
      <c r="AQ453" s="29"/>
      <c r="AR453" s="29">
        <v>12778114.158</v>
      </c>
    </row>
    <row r="454" spans="1:44" x14ac:dyDescent="0.25">
      <c r="A454" s="7">
        <v>2065</v>
      </c>
      <c r="B454" s="6" t="s">
        <v>955</v>
      </c>
      <c r="C454" s="13" t="s">
        <v>956</v>
      </c>
      <c r="E454" s="29">
        <v>28000000</v>
      </c>
      <c r="F454" s="6" t="s">
        <v>1084</v>
      </c>
      <c r="G454" s="29">
        <v>28000000</v>
      </c>
      <c r="H454" s="29">
        <v>24000000</v>
      </c>
      <c r="I454" s="29">
        <v>32000000</v>
      </c>
      <c r="J454" s="6" t="s">
        <v>1087</v>
      </c>
      <c r="K454" s="29">
        <v>28000000</v>
      </c>
      <c r="L454" s="29">
        <v>24000000</v>
      </c>
      <c r="M454" s="29">
        <v>32000000</v>
      </c>
      <c r="N454" s="29">
        <v>2700</v>
      </c>
      <c r="O454" s="29">
        <v>290</v>
      </c>
      <c r="P454" s="29">
        <v>6900</v>
      </c>
      <c r="Q454" s="29">
        <v>28000000</v>
      </c>
      <c r="R454" s="29">
        <v>24000000</v>
      </c>
      <c r="S454" s="29">
        <v>32000000</v>
      </c>
      <c r="T454" s="29">
        <v>28000000</v>
      </c>
      <c r="U454" s="29">
        <v>25000000</v>
      </c>
      <c r="V454" s="29">
        <v>31000000</v>
      </c>
      <c r="W454" s="29">
        <v>25000000</v>
      </c>
      <c r="X454" s="29">
        <v>31000000</v>
      </c>
      <c r="Y454" s="29">
        <v>830</v>
      </c>
      <c r="Z454" s="29">
        <v>5000</v>
      </c>
      <c r="AA454" s="29">
        <v>25000000</v>
      </c>
      <c r="AB454" s="29">
        <v>31000000</v>
      </c>
      <c r="AC454" s="33">
        <v>0.9959329187</v>
      </c>
      <c r="AD454" s="31">
        <v>1</v>
      </c>
      <c r="AE454" s="29">
        <v>4152</v>
      </c>
      <c r="AF454" s="29">
        <v>1033</v>
      </c>
      <c r="AG454" s="7">
        <v>200</v>
      </c>
      <c r="AH454" s="7">
        <v>1.75</v>
      </c>
      <c r="AI454" s="35">
        <v>1.1615541676000001</v>
      </c>
      <c r="AJ454" s="35">
        <v>2.5921246299999999E-2</v>
      </c>
      <c r="AK454" s="29">
        <v>27896721.738000002</v>
      </c>
      <c r="AL454" s="29">
        <v>25036520.800000001</v>
      </c>
      <c r="AM454" s="29">
        <v>30822972.899999999</v>
      </c>
      <c r="AN454" s="29">
        <v>23984766</v>
      </c>
      <c r="AO454" s="29">
        <v>32330306.975000001</v>
      </c>
      <c r="AP454" s="29">
        <v>27896721.738000002</v>
      </c>
      <c r="AQ454" s="29">
        <v>2731.0859999999998</v>
      </c>
      <c r="AR454" s="29">
        <v>27893990.651999999</v>
      </c>
    </row>
  </sheetData>
  <autoFilter ref="A1:AR454"/>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workbookViewId="0">
      <pane ySplit="1" topLeftCell="A32" activePane="bottomLeft" state="frozen"/>
      <selection pane="bottomLeft" activeCell="C55" sqref="C53:C55"/>
    </sheetView>
  </sheetViews>
  <sheetFormatPr defaultRowHeight="15" x14ac:dyDescent="0.25"/>
  <cols>
    <col min="1" max="1" width="8.5703125" style="4" customWidth="1"/>
    <col min="2" max="2" width="25.5703125" style="5" customWidth="1"/>
    <col min="3" max="3" width="103.85546875" style="2" customWidth="1"/>
    <col min="4" max="6" width="9.140625" style="6"/>
    <col min="7" max="253" width="9.140625" style="2"/>
    <col min="254" max="254" width="7.42578125" style="2" bestFit="1" customWidth="1"/>
    <col min="255" max="255" width="25.5703125" style="2" customWidth="1"/>
    <col min="256" max="256" width="103.85546875" style="2" customWidth="1"/>
    <col min="257" max="509" width="9.140625" style="2"/>
    <col min="510" max="510" width="7.42578125" style="2" bestFit="1" customWidth="1"/>
    <col min="511" max="511" width="25.5703125" style="2" customWidth="1"/>
    <col min="512" max="512" width="103.85546875" style="2" customWidth="1"/>
    <col min="513" max="765" width="9.140625" style="2"/>
    <col min="766" max="766" width="7.42578125" style="2" bestFit="1" customWidth="1"/>
    <col min="767" max="767" width="25.5703125" style="2" customWidth="1"/>
    <col min="768" max="768" width="103.85546875" style="2" customWidth="1"/>
    <col min="769" max="1021" width="9.140625" style="2"/>
    <col min="1022" max="1022" width="7.42578125" style="2" bestFit="1" customWidth="1"/>
    <col min="1023" max="1023" width="25.5703125" style="2" customWidth="1"/>
    <col min="1024" max="1024" width="103.85546875" style="2" customWidth="1"/>
    <col min="1025" max="1277" width="9.140625" style="2"/>
    <col min="1278" max="1278" width="7.42578125" style="2" bestFit="1" customWidth="1"/>
    <col min="1279" max="1279" width="25.5703125" style="2" customWidth="1"/>
    <col min="1280" max="1280" width="103.85546875" style="2" customWidth="1"/>
    <col min="1281" max="1533" width="9.140625" style="2"/>
    <col min="1534" max="1534" width="7.42578125" style="2" bestFit="1" customWidth="1"/>
    <col min="1535" max="1535" width="25.5703125" style="2" customWidth="1"/>
    <col min="1536" max="1536" width="103.85546875" style="2" customWidth="1"/>
    <col min="1537" max="1789" width="9.140625" style="2"/>
    <col min="1790" max="1790" width="7.42578125" style="2" bestFit="1" customWidth="1"/>
    <col min="1791" max="1791" width="25.5703125" style="2" customWidth="1"/>
    <col min="1792" max="1792" width="103.85546875" style="2" customWidth="1"/>
    <col min="1793" max="2045" width="9.140625" style="2"/>
    <col min="2046" max="2046" width="7.42578125" style="2" bestFit="1" customWidth="1"/>
    <col min="2047" max="2047" width="25.5703125" style="2" customWidth="1"/>
    <col min="2048" max="2048" width="103.85546875" style="2" customWidth="1"/>
    <col min="2049" max="2301" width="9.140625" style="2"/>
    <col min="2302" max="2302" width="7.42578125" style="2" bestFit="1" customWidth="1"/>
    <col min="2303" max="2303" width="25.5703125" style="2" customWidth="1"/>
    <col min="2304" max="2304" width="103.85546875" style="2" customWidth="1"/>
    <col min="2305" max="2557" width="9.140625" style="2"/>
    <col min="2558" max="2558" width="7.42578125" style="2" bestFit="1" customWidth="1"/>
    <col min="2559" max="2559" width="25.5703125" style="2" customWidth="1"/>
    <col min="2560" max="2560" width="103.85546875" style="2" customWidth="1"/>
    <col min="2561" max="2813" width="9.140625" style="2"/>
    <col min="2814" max="2814" width="7.42578125" style="2" bestFit="1" customWidth="1"/>
    <col min="2815" max="2815" width="25.5703125" style="2" customWidth="1"/>
    <col min="2816" max="2816" width="103.85546875" style="2" customWidth="1"/>
    <col min="2817" max="3069" width="9.140625" style="2"/>
    <col min="3070" max="3070" width="7.42578125" style="2" bestFit="1" customWidth="1"/>
    <col min="3071" max="3071" width="25.5703125" style="2" customWidth="1"/>
    <col min="3072" max="3072" width="103.85546875" style="2" customWidth="1"/>
    <col min="3073" max="3325" width="9.140625" style="2"/>
    <col min="3326" max="3326" width="7.42578125" style="2" bestFit="1" customWidth="1"/>
    <col min="3327" max="3327" width="25.5703125" style="2" customWidth="1"/>
    <col min="3328" max="3328" width="103.85546875" style="2" customWidth="1"/>
    <col min="3329" max="3581" width="9.140625" style="2"/>
    <col min="3582" max="3582" width="7.42578125" style="2" bestFit="1" customWidth="1"/>
    <col min="3583" max="3583" width="25.5703125" style="2" customWidth="1"/>
    <col min="3584" max="3584" width="103.85546875" style="2" customWidth="1"/>
    <col min="3585" max="3837" width="9.140625" style="2"/>
    <col min="3838" max="3838" width="7.42578125" style="2" bestFit="1" customWidth="1"/>
    <col min="3839" max="3839" width="25.5703125" style="2" customWidth="1"/>
    <col min="3840" max="3840" width="103.85546875" style="2" customWidth="1"/>
    <col min="3841" max="4093" width="9.140625" style="2"/>
    <col min="4094" max="4094" width="7.42578125" style="2" bestFit="1" customWidth="1"/>
    <col min="4095" max="4095" width="25.5703125" style="2" customWidth="1"/>
    <col min="4096" max="4096" width="103.85546875" style="2" customWidth="1"/>
    <col min="4097" max="4349" width="9.140625" style="2"/>
    <col min="4350" max="4350" width="7.42578125" style="2" bestFit="1" customWidth="1"/>
    <col min="4351" max="4351" width="25.5703125" style="2" customWidth="1"/>
    <col min="4352" max="4352" width="103.85546875" style="2" customWidth="1"/>
    <col min="4353" max="4605" width="9.140625" style="2"/>
    <col min="4606" max="4606" width="7.42578125" style="2" bestFit="1" customWidth="1"/>
    <col min="4607" max="4607" width="25.5703125" style="2" customWidth="1"/>
    <col min="4608" max="4608" width="103.85546875" style="2" customWidth="1"/>
    <col min="4609" max="4861" width="9.140625" style="2"/>
    <col min="4862" max="4862" width="7.42578125" style="2" bestFit="1" customWidth="1"/>
    <col min="4863" max="4863" width="25.5703125" style="2" customWidth="1"/>
    <col min="4864" max="4864" width="103.85546875" style="2" customWidth="1"/>
    <col min="4865" max="5117" width="9.140625" style="2"/>
    <col min="5118" max="5118" width="7.42578125" style="2" bestFit="1" customWidth="1"/>
    <col min="5119" max="5119" width="25.5703125" style="2" customWidth="1"/>
    <col min="5120" max="5120" width="103.85546875" style="2" customWidth="1"/>
    <col min="5121" max="5373" width="9.140625" style="2"/>
    <col min="5374" max="5374" width="7.42578125" style="2" bestFit="1" customWidth="1"/>
    <col min="5375" max="5375" width="25.5703125" style="2" customWidth="1"/>
    <col min="5376" max="5376" width="103.85546875" style="2" customWidth="1"/>
    <col min="5377" max="5629" width="9.140625" style="2"/>
    <col min="5630" max="5630" width="7.42578125" style="2" bestFit="1" customWidth="1"/>
    <col min="5631" max="5631" width="25.5703125" style="2" customWidth="1"/>
    <col min="5632" max="5632" width="103.85546875" style="2" customWidth="1"/>
    <col min="5633" max="5885" width="9.140625" style="2"/>
    <col min="5886" max="5886" width="7.42578125" style="2" bestFit="1" customWidth="1"/>
    <col min="5887" max="5887" width="25.5703125" style="2" customWidth="1"/>
    <col min="5888" max="5888" width="103.85546875" style="2" customWidth="1"/>
    <col min="5889" max="6141" width="9.140625" style="2"/>
    <col min="6142" max="6142" width="7.42578125" style="2" bestFit="1" customWidth="1"/>
    <col min="6143" max="6143" width="25.5703125" style="2" customWidth="1"/>
    <col min="6144" max="6144" width="103.85546875" style="2" customWidth="1"/>
    <col min="6145" max="6397" width="9.140625" style="2"/>
    <col min="6398" max="6398" width="7.42578125" style="2" bestFit="1" customWidth="1"/>
    <col min="6399" max="6399" width="25.5703125" style="2" customWidth="1"/>
    <col min="6400" max="6400" width="103.85546875" style="2" customWidth="1"/>
    <col min="6401" max="6653" width="9.140625" style="2"/>
    <col min="6654" max="6654" width="7.42578125" style="2" bestFit="1" customWidth="1"/>
    <col min="6655" max="6655" width="25.5703125" style="2" customWidth="1"/>
    <col min="6656" max="6656" width="103.85546875" style="2" customWidth="1"/>
    <col min="6657" max="6909" width="9.140625" style="2"/>
    <col min="6910" max="6910" width="7.42578125" style="2" bestFit="1" customWidth="1"/>
    <col min="6911" max="6911" width="25.5703125" style="2" customWidth="1"/>
    <col min="6912" max="6912" width="103.85546875" style="2" customWidth="1"/>
    <col min="6913" max="7165" width="9.140625" style="2"/>
    <col min="7166" max="7166" width="7.42578125" style="2" bestFit="1" customWidth="1"/>
    <col min="7167" max="7167" width="25.5703125" style="2" customWidth="1"/>
    <col min="7168" max="7168" width="103.85546875" style="2" customWidth="1"/>
    <col min="7169" max="7421" width="9.140625" style="2"/>
    <col min="7422" max="7422" width="7.42578125" style="2" bestFit="1" customWidth="1"/>
    <col min="7423" max="7423" width="25.5703125" style="2" customWidth="1"/>
    <col min="7424" max="7424" width="103.85546875" style="2" customWidth="1"/>
    <col min="7425" max="7677" width="9.140625" style="2"/>
    <col min="7678" max="7678" width="7.42578125" style="2" bestFit="1" customWidth="1"/>
    <col min="7679" max="7679" width="25.5703125" style="2" customWidth="1"/>
    <col min="7680" max="7680" width="103.85546875" style="2" customWidth="1"/>
    <col min="7681" max="7933" width="9.140625" style="2"/>
    <col min="7934" max="7934" width="7.42578125" style="2" bestFit="1" customWidth="1"/>
    <col min="7935" max="7935" width="25.5703125" style="2" customWidth="1"/>
    <col min="7936" max="7936" width="103.85546875" style="2" customWidth="1"/>
    <col min="7937" max="8189" width="9.140625" style="2"/>
    <col min="8190" max="8190" width="7.42578125" style="2" bestFit="1" customWidth="1"/>
    <col min="8191" max="8191" width="25.5703125" style="2" customWidth="1"/>
    <col min="8192" max="8192" width="103.85546875" style="2" customWidth="1"/>
    <col min="8193" max="8445" width="9.140625" style="2"/>
    <col min="8446" max="8446" width="7.42578125" style="2" bestFit="1" customWidth="1"/>
    <col min="8447" max="8447" width="25.5703125" style="2" customWidth="1"/>
    <col min="8448" max="8448" width="103.85546875" style="2" customWidth="1"/>
    <col min="8449" max="8701" width="9.140625" style="2"/>
    <col min="8702" max="8702" width="7.42578125" style="2" bestFit="1" customWidth="1"/>
    <col min="8703" max="8703" width="25.5703125" style="2" customWidth="1"/>
    <col min="8704" max="8704" width="103.85546875" style="2" customWidth="1"/>
    <col min="8705" max="8957" width="9.140625" style="2"/>
    <col min="8958" max="8958" width="7.42578125" style="2" bestFit="1" customWidth="1"/>
    <col min="8959" max="8959" width="25.5703125" style="2" customWidth="1"/>
    <col min="8960" max="8960" width="103.85546875" style="2" customWidth="1"/>
    <col min="8961" max="9213" width="9.140625" style="2"/>
    <col min="9214" max="9214" width="7.42578125" style="2" bestFit="1" customWidth="1"/>
    <col min="9215" max="9215" width="25.5703125" style="2" customWidth="1"/>
    <col min="9216" max="9216" width="103.85546875" style="2" customWidth="1"/>
    <col min="9217" max="9469" width="9.140625" style="2"/>
    <col min="9470" max="9470" width="7.42578125" style="2" bestFit="1" customWidth="1"/>
    <col min="9471" max="9471" width="25.5703125" style="2" customWidth="1"/>
    <col min="9472" max="9472" width="103.85546875" style="2" customWidth="1"/>
    <col min="9473" max="9725" width="9.140625" style="2"/>
    <col min="9726" max="9726" width="7.42578125" style="2" bestFit="1" customWidth="1"/>
    <col min="9727" max="9727" width="25.5703125" style="2" customWidth="1"/>
    <col min="9728" max="9728" width="103.85546875" style="2" customWidth="1"/>
    <col min="9729" max="9981" width="9.140625" style="2"/>
    <col min="9982" max="9982" width="7.42578125" style="2" bestFit="1" customWidth="1"/>
    <col min="9983" max="9983" width="25.5703125" style="2" customWidth="1"/>
    <col min="9984" max="9984" width="103.85546875" style="2" customWidth="1"/>
    <col min="9985" max="10237" width="9.140625" style="2"/>
    <col min="10238" max="10238" width="7.42578125" style="2" bestFit="1" customWidth="1"/>
    <col min="10239" max="10239" width="25.5703125" style="2" customWidth="1"/>
    <col min="10240" max="10240" width="103.85546875" style="2" customWidth="1"/>
    <col min="10241" max="10493" width="9.140625" style="2"/>
    <col min="10494" max="10494" width="7.42578125" style="2" bestFit="1" customWidth="1"/>
    <col min="10495" max="10495" width="25.5703125" style="2" customWidth="1"/>
    <col min="10496" max="10496" width="103.85546875" style="2" customWidth="1"/>
    <col min="10497" max="10749" width="9.140625" style="2"/>
    <col min="10750" max="10750" width="7.42578125" style="2" bestFit="1" customWidth="1"/>
    <col min="10751" max="10751" width="25.5703125" style="2" customWidth="1"/>
    <col min="10752" max="10752" width="103.85546875" style="2" customWidth="1"/>
    <col min="10753" max="11005" width="9.140625" style="2"/>
    <col min="11006" max="11006" width="7.42578125" style="2" bestFit="1" customWidth="1"/>
    <col min="11007" max="11007" width="25.5703125" style="2" customWidth="1"/>
    <col min="11008" max="11008" width="103.85546875" style="2" customWidth="1"/>
    <col min="11009" max="11261" width="9.140625" style="2"/>
    <col min="11262" max="11262" width="7.42578125" style="2" bestFit="1" customWidth="1"/>
    <col min="11263" max="11263" width="25.5703125" style="2" customWidth="1"/>
    <col min="11264" max="11264" width="103.85546875" style="2" customWidth="1"/>
    <col min="11265" max="11517" width="9.140625" style="2"/>
    <col min="11518" max="11518" width="7.42578125" style="2" bestFit="1" customWidth="1"/>
    <col min="11519" max="11519" width="25.5703125" style="2" customWidth="1"/>
    <col min="11520" max="11520" width="103.85546875" style="2" customWidth="1"/>
    <col min="11521" max="11773" width="9.140625" style="2"/>
    <col min="11774" max="11774" width="7.42578125" style="2" bestFit="1" customWidth="1"/>
    <col min="11775" max="11775" width="25.5703125" style="2" customWidth="1"/>
    <col min="11776" max="11776" width="103.85546875" style="2" customWidth="1"/>
    <col min="11777" max="12029" width="9.140625" style="2"/>
    <col min="12030" max="12030" width="7.42578125" style="2" bestFit="1" customWidth="1"/>
    <col min="12031" max="12031" width="25.5703125" style="2" customWidth="1"/>
    <col min="12032" max="12032" width="103.85546875" style="2" customWidth="1"/>
    <col min="12033" max="12285" width="9.140625" style="2"/>
    <col min="12286" max="12286" width="7.42578125" style="2" bestFit="1" customWidth="1"/>
    <col min="12287" max="12287" width="25.5703125" style="2" customWidth="1"/>
    <col min="12288" max="12288" width="103.85546875" style="2" customWidth="1"/>
    <col min="12289" max="12541" width="9.140625" style="2"/>
    <col min="12542" max="12542" width="7.42578125" style="2" bestFit="1" customWidth="1"/>
    <col min="12543" max="12543" width="25.5703125" style="2" customWidth="1"/>
    <col min="12544" max="12544" width="103.85546875" style="2" customWidth="1"/>
    <col min="12545" max="12797" width="9.140625" style="2"/>
    <col min="12798" max="12798" width="7.42578125" style="2" bestFit="1" customWidth="1"/>
    <col min="12799" max="12799" width="25.5703125" style="2" customWidth="1"/>
    <col min="12800" max="12800" width="103.85546875" style="2" customWidth="1"/>
    <col min="12801" max="13053" width="9.140625" style="2"/>
    <col min="13054" max="13054" width="7.42578125" style="2" bestFit="1" customWidth="1"/>
    <col min="13055" max="13055" width="25.5703125" style="2" customWidth="1"/>
    <col min="13056" max="13056" width="103.85546875" style="2" customWidth="1"/>
    <col min="13057" max="13309" width="9.140625" style="2"/>
    <col min="13310" max="13310" width="7.42578125" style="2" bestFit="1" customWidth="1"/>
    <col min="13311" max="13311" width="25.5703125" style="2" customWidth="1"/>
    <col min="13312" max="13312" width="103.85546875" style="2" customWidth="1"/>
    <col min="13313" max="13565" width="9.140625" style="2"/>
    <col min="13566" max="13566" width="7.42578125" style="2" bestFit="1" customWidth="1"/>
    <col min="13567" max="13567" width="25.5703125" style="2" customWidth="1"/>
    <col min="13568" max="13568" width="103.85546875" style="2" customWidth="1"/>
    <col min="13569" max="13821" width="9.140625" style="2"/>
    <col min="13822" max="13822" width="7.42578125" style="2" bestFit="1" customWidth="1"/>
    <col min="13823" max="13823" width="25.5703125" style="2" customWidth="1"/>
    <col min="13824" max="13824" width="103.85546875" style="2" customWidth="1"/>
    <col min="13825" max="14077" width="9.140625" style="2"/>
    <col min="14078" max="14078" width="7.42578125" style="2" bestFit="1" customWidth="1"/>
    <col min="14079" max="14079" width="25.5703125" style="2" customWidth="1"/>
    <col min="14080" max="14080" width="103.85546875" style="2" customWidth="1"/>
    <col min="14081" max="14333" width="9.140625" style="2"/>
    <col min="14334" max="14334" width="7.42578125" style="2" bestFit="1" customWidth="1"/>
    <col min="14335" max="14335" width="25.5703125" style="2" customWidth="1"/>
    <col min="14336" max="14336" width="103.85546875" style="2" customWidth="1"/>
    <col min="14337" max="14589" width="9.140625" style="2"/>
    <col min="14590" max="14590" width="7.42578125" style="2" bestFit="1" customWidth="1"/>
    <col min="14591" max="14591" width="25.5703125" style="2" customWidth="1"/>
    <col min="14592" max="14592" width="103.85546875" style="2" customWidth="1"/>
    <col min="14593" max="14845" width="9.140625" style="2"/>
    <col min="14846" max="14846" width="7.42578125" style="2" bestFit="1" customWidth="1"/>
    <col min="14847" max="14847" width="25.5703125" style="2" customWidth="1"/>
    <col min="14848" max="14848" width="103.85546875" style="2" customWidth="1"/>
    <col min="14849" max="15101" width="9.140625" style="2"/>
    <col min="15102" max="15102" width="7.42578125" style="2" bestFit="1" customWidth="1"/>
    <col min="15103" max="15103" width="25.5703125" style="2" customWidth="1"/>
    <col min="15104" max="15104" width="103.85546875" style="2" customWidth="1"/>
    <col min="15105" max="15357" width="9.140625" style="2"/>
    <col min="15358" max="15358" width="7.42578125" style="2" bestFit="1" customWidth="1"/>
    <col min="15359" max="15359" width="25.5703125" style="2" customWidth="1"/>
    <col min="15360" max="15360" width="103.85546875" style="2" customWidth="1"/>
    <col min="15361" max="15613" width="9.140625" style="2"/>
    <col min="15614" max="15614" width="7.42578125" style="2" bestFit="1" customWidth="1"/>
    <col min="15615" max="15615" width="25.5703125" style="2" customWidth="1"/>
    <col min="15616" max="15616" width="103.85546875" style="2" customWidth="1"/>
    <col min="15617" max="15869" width="9.140625" style="2"/>
    <col min="15870" max="15870" width="7.42578125" style="2" bestFit="1" customWidth="1"/>
    <col min="15871" max="15871" width="25.5703125" style="2" customWidth="1"/>
    <col min="15872" max="15872" width="103.85546875" style="2" customWidth="1"/>
    <col min="15873" max="16125" width="9.140625" style="2"/>
    <col min="16126" max="16126" width="7.42578125" style="2" bestFit="1" customWidth="1"/>
    <col min="16127" max="16127" width="25.5703125" style="2" customWidth="1"/>
    <col min="16128" max="16128" width="103.85546875" style="2" customWidth="1"/>
    <col min="16129" max="16384" width="9.140625" style="2"/>
  </cols>
  <sheetData>
    <row r="1" spans="1:6" ht="21.75" customHeight="1" x14ac:dyDescent="0.25">
      <c r="A1" s="16" t="s">
        <v>957</v>
      </c>
      <c r="B1" s="17" t="s">
        <v>958</v>
      </c>
      <c r="C1" s="16" t="s">
        <v>959</v>
      </c>
    </row>
    <row r="2" spans="1:6" x14ac:dyDescent="0.25">
      <c r="A2" s="1" t="s">
        <v>960</v>
      </c>
      <c r="B2" s="19" t="s">
        <v>1</v>
      </c>
      <c r="C2" s="20" t="s">
        <v>1146</v>
      </c>
    </row>
    <row r="3" spans="1:6" x14ac:dyDescent="0.25">
      <c r="A3" s="1" t="s">
        <v>961</v>
      </c>
      <c r="B3" s="19" t="s">
        <v>1143</v>
      </c>
      <c r="C3" s="20" t="s">
        <v>1147</v>
      </c>
    </row>
    <row r="4" spans="1:6" x14ac:dyDescent="0.25">
      <c r="A4" s="1" t="s">
        <v>962</v>
      </c>
      <c r="B4" s="19" t="s">
        <v>0</v>
      </c>
      <c r="C4" s="20" t="s">
        <v>1148</v>
      </c>
    </row>
    <row r="5" spans="1:6" x14ac:dyDescent="0.25">
      <c r="A5" s="1" t="s">
        <v>963</v>
      </c>
      <c r="B5" s="19" t="s">
        <v>2</v>
      </c>
      <c r="C5" s="20" t="s">
        <v>1149</v>
      </c>
    </row>
    <row r="6" spans="1:6" ht="34.5" customHeight="1" x14ac:dyDescent="0.25">
      <c r="A6" s="1" t="s">
        <v>964</v>
      </c>
      <c r="B6" s="19" t="s">
        <v>965</v>
      </c>
      <c r="C6" s="21" t="s">
        <v>1150</v>
      </c>
    </row>
    <row r="7" spans="1:6" ht="105" x14ac:dyDescent="0.25">
      <c r="A7" s="1" t="s">
        <v>966</v>
      </c>
      <c r="B7" s="22" t="s">
        <v>981</v>
      </c>
      <c r="C7" s="23" t="s">
        <v>1144</v>
      </c>
    </row>
    <row r="8" spans="1:6" ht="30" x14ac:dyDescent="0.25">
      <c r="A8" s="1" t="s">
        <v>968</v>
      </c>
      <c r="B8" s="19" t="s">
        <v>967</v>
      </c>
      <c r="C8" s="21" t="s">
        <v>1151</v>
      </c>
    </row>
    <row r="9" spans="1:6" ht="30" x14ac:dyDescent="0.25">
      <c r="A9" s="1" t="s">
        <v>969</v>
      </c>
      <c r="B9" s="24" t="s">
        <v>1047</v>
      </c>
      <c r="C9" s="21" t="s">
        <v>1048</v>
      </c>
    </row>
    <row r="10" spans="1:6" ht="30" x14ac:dyDescent="0.25">
      <c r="A10" s="1" t="s">
        <v>38</v>
      </c>
      <c r="B10" s="24" t="s">
        <v>1065</v>
      </c>
      <c r="C10" s="21" t="s">
        <v>1066</v>
      </c>
    </row>
    <row r="11" spans="1:6" ht="45" x14ac:dyDescent="0.25">
      <c r="A11" s="1" t="s">
        <v>971</v>
      </c>
      <c r="B11" s="22" t="s">
        <v>3</v>
      </c>
      <c r="C11" s="23" t="s">
        <v>1145</v>
      </c>
    </row>
    <row r="12" spans="1:6" ht="30" x14ac:dyDescent="0.25">
      <c r="A12" s="1" t="s">
        <v>972</v>
      </c>
      <c r="B12" s="19" t="s">
        <v>970</v>
      </c>
      <c r="C12" s="21" t="s">
        <v>1152</v>
      </c>
    </row>
    <row r="13" spans="1:6" x14ac:dyDescent="0.25">
      <c r="A13" s="1" t="s">
        <v>973</v>
      </c>
      <c r="B13" s="24" t="s">
        <v>1049</v>
      </c>
      <c r="C13" s="21" t="s">
        <v>1050</v>
      </c>
    </row>
    <row r="14" spans="1:6" x14ac:dyDescent="0.25">
      <c r="A14" s="1" t="s">
        <v>975</v>
      </c>
      <c r="B14" s="24" t="s">
        <v>1067</v>
      </c>
      <c r="C14" s="21" t="s">
        <v>1068</v>
      </c>
    </row>
    <row r="15" spans="1:6" ht="30" x14ac:dyDescent="0.25">
      <c r="A15" s="1" t="s">
        <v>976</v>
      </c>
      <c r="B15" s="25" t="s">
        <v>974</v>
      </c>
      <c r="C15" s="21" t="s">
        <v>1153</v>
      </c>
    </row>
    <row r="16" spans="1:6" s="12" customFormat="1" x14ac:dyDescent="0.25">
      <c r="A16" s="1" t="s">
        <v>977</v>
      </c>
      <c r="B16" s="24" t="s">
        <v>1051</v>
      </c>
      <c r="C16" s="21" t="s">
        <v>1052</v>
      </c>
      <c r="D16" s="6"/>
      <c r="E16" s="6"/>
      <c r="F16" s="6"/>
    </row>
    <row r="17" spans="1:3" x14ac:dyDescent="0.25">
      <c r="A17" s="1" t="s">
        <v>979</v>
      </c>
      <c r="B17" s="24" t="s">
        <v>1069</v>
      </c>
      <c r="C17" s="21" t="s">
        <v>1070</v>
      </c>
    </row>
    <row r="18" spans="1:3" ht="30" x14ac:dyDescent="0.25">
      <c r="A18" s="1" t="s">
        <v>980</v>
      </c>
      <c r="B18" s="25" t="s">
        <v>978</v>
      </c>
      <c r="C18" s="21" t="s">
        <v>1154</v>
      </c>
    </row>
    <row r="19" spans="1:3" x14ac:dyDescent="0.25">
      <c r="A19" s="1" t="s">
        <v>1028</v>
      </c>
      <c r="B19" s="24" t="s">
        <v>1053</v>
      </c>
      <c r="C19" s="21" t="s">
        <v>1054</v>
      </c>
    </row>
    <row r="20" spans="1:3" x14ac:dyDescent="0.25">
      <c r="A20" s="1" t="s">
        <v>982</v>
      </c>
      <c r="B20" s="24" t="s">
        <v>1071</v>
      </c>
      <c r="C20" s="21" t="s">
        <v>1072</v>
      </c>
    </row>
    <row r="21" spans="1:3" ht="30" x14ac:dyDescent="0.25">
      <c r="A21" s="1" t="s">
        <v>983</v>
      </c>
      <c r="B21" s="19" t="s">
        <v>985</v>
      </c>
      <c r="C21" s="21" t="s">
        <v>1155</v>
      </c>
    </row>
    <row r="22" spans="1:3" ht="30" x14ac:dyDescent="0.25">
      <c r="A22" s="1" t="s">
        <v>984</v>
      </c>
      <c r="B22" s="24" t="s">
        <v>1055</v>
      </c>
      <c r="C22" s="21" t="s">
        <v>1056</v>
      </c>
    </row>
    <row r="23" spans="1:3" ht="30" x14ac:dyDescent="0.25">
      <c r="A23" s="1" t="s">
        <v>986</v>
      </c>
      <c r="B23" s="24" t="s">
        <v>1073</v>
      </c>
      <c r="C23" s="21" t="s">
        <v>1074</v>
      </c>
    </row>
    <row r="24" spans="1:3" x14ac:dyDescent="0.25">
      <c r="A24" s="1" t="s">
        <v>987</v>
      </c>
      <c r="B24" s="24" t="s">
        <v>1057</v>
      </c>
      <c r="C24" s="21" t="s">
        <v>1058</v>
      </c>
    </row>
    <row r="25" spans="1:3" x14ac:dyDescent="0.25">
      <c r="A25" s="1" t="s">
        <v>988</v>
      </c>
      <c r="B25" s="24" t="s">
        <v>1075</v>
      </c>
      <c r="C25" s="21" t="s">
        <v>1076</v>
      </c>
    </row>
    <row r="26" spans="1:3" x14ac:dyDescent="0.25">
      <c r="A26" s="1" t="s">
        <v>989</v>
      </c>
      <c r="B26" s="24" t="s">
        <v>1059</v>
      </c>
      <c r="C26" s="21" t="s">
        <v>1060</v>
      </c>
    </row>
    <row r="27" spans="1:3" x14ac:dyDescent="0.25">
      <c r="A27" s="1" t="s">
        <v>990</v>
      </c>
      <c r="B27" s="24" t="s">
        <v>1077</v>
      </c>
      <c r="C27" s="21" t="s">
        <v>1078</v>
      </c>
    </row>
    <row r="28" spans="1:3" x14ac:dyDescent="0.25">
      <c r="A28" s="1" t="s">
        <v>991</v>
      </c>
      <c r="B28" s="24" t="s">
        <v>1061</v>
      </c>
      <c r="C28" s="21" t="s">
        <v>1062</v>
      </c>
    </row>
    <row r="29" spans="1:3" x14ac:dyDescent="0.25">
      <c r="A29" s="1" t="s">
        <v>992</v>
      </c>
      <c r="B29" s="24" t="s">
        <v>1079</v>
      </c>
      <c r="C29" s="21" t="s">
        <v>1080</v>
      </c>
    </row>
    <row r="30" spans="1:3" ht="30" x14ac:dyDescent="0.25">
      <c r="A30" s="1" t="s">
        <v>993</v>
      </c>
      <c r="B30" s="19" t="s">
        <v>5</v>
      </c>
      <c r="C30" s="21" t="s">
        <v>1156</v>
      </c>
    </row>
    <row r="31" spans="1:3" ht="30" x14ac:dyDescent="0.25">
      <c r="A31" s="1" t="s">
        <v>994</v>
      </c>
      <c r="B31" s="19" t="s">
        <v>996</v>
      </c>
      <c r="C31" s="21" t="s">
        <v>1157</v>
      </c>
    </row>
    <row r="32" spans="1:3" x14ac:dyDescent="0.25">
      <c r="A32" s="3" t="s">
        <v>995</v>
      </c>
      <c r="B32" s="19" t="s">
        <v>7</v>
      </c>
      <c r="C32" s="26" t="s">
        <v>998</v>
      </c>
    </row>
    <row r="33" spans="1:3" x14ac:dyDescent="0.25">
      <c r="A33" s="1" t="s">
        <v>997</v>
      </c>
      <c r="B33" s="19" t="s">
        <v>8</v>
      </c>
      <c r="C33" s="21" t="s">
        <v>1000</v>
      </c>
    </row>
    <row r="34" spans="1:3" ht="30" x14ac:dyDescent="0.25">
      <c r="A34" s="1" t="s">
        <v>999</v>
      </c>
      <c r="B34" s="19" t="s">
        <v>9</v>
      </c>
      <c r="C34" s="27" t="s">
        <v>1158</v>
      </c>
    </row>
    <row r="35" spans="1:3" ht="30" x14ac:dyDescent="0.25">
      <c r="A35" s="1" t="s">
        <v>1001</v>
      </c>
      <c r="B35" s="19" t="s">
        <v>10</v>
      </c>
      <c r="C35" s="27" t="s">
        <v>1159</v>
      </c>
    </row>
    <row r="36" spans="1:3" x14ac:dyDescent="0.25">
      <c r="A36" s="1" t="s">
        <v>1002</v>
      </c>
      <c r="B36" s="19" t="s">
        <v>11</v>
      </c>
      <c r="C36" s="20" t="s">
        <v>1160</v>
      </c>
    </row>
    <row r="37" spans="1:3" ht="30" x14ac:dyDescent="0.25">
      <c r="A37" s="1" t="s">
        <v>1003</v>
      </c>
      <c r="B37" s="19" t="s">
        <v>1005</v>
      </c>
      <c r="C37" s="27" t="s">
        <v>1161</v>
      </c>
    </row>
    <row r="38" spans="1:3" ht="45" x14ac:dyDescent="0.25">
      <c r="A38" s="1" t="s">
        <v>1004</v>
      </c>
      <c r="B38" s="24" t="s">
        <v>13</v>
      </c>
      <c r="C38" s="21" t="s">
        <v>1162</v>
      </c>
    </row>
    <row r="39" spans="1:3" ht="30" x14ac:dyDescent="0.25">
      <c r="A39" s="1" t="s">
        <v>1006</v>
      </c>
      <c r="B39" s="24" t="s">
        <v>1045</v>
      </c>
      <c r="C39" s="21" t="s">
        <v>1063</v>
      </c>
    </row>
    <row r="40" spans="1:3" ht="30" x14ac:dyDescent="0.25">
      <c r="A40" s="1" t="s">
        <v>1007</v>
      </c>
      <c r="B40" s="24" t="s">
        <v>1036</v>
      </c>
      <c r="C40" s="21" t="s">
        <v>1081</v>
      </c>
    </row>
    <row r="41" spans="1:3" ht="30" x14ac:dyDescent="0.25">
      <c r="A41" s="1" t="s">
        <v>1008</v>
      </c>
      <c r="B41" s="24" t="s">
        <v>1046</v>
      </c>
      <c r="C41" s="21" t="s">
        <v>1064</v>
      </c>
    </row>
    <row r="42" spans="1:3" ht="30" x14ac:dyDescent="0.25">
      <c r="A42" s="1" t="s">
        <v>1009</v>
      </c>
      <c r="B42" s="24" t="s">
        <v>1037</v>
      </c>
      <c r="C42" s="21" t="s">
        <v>1082</v>
      </c>
    </row>
    <row r="43" spans="1:3" ht="30" x14ac:dyDescent="0.25">
      <c r="A43" s="1" t="s">
        <v>1010</v>
      </c>
      <c r="B43" s="24" t="s">
        <v>1012</v>
      </c>
      <c r="C43" s="21" t="s">
        <v>1163</v>
      </c>
    </row>
    <row r="44" spans="1:3" ht="30" x14ac:dyDescent="0.25">
      <c r="A44" s="1" t="s">
        <v>1011</v>
      </c>
      <c r="B44" s="24" t="s">
        <v>1014</v>
      </c>
      <c r="C44" s="21" t="s">
        <v>1164</v>
      </c>
    </row>
    <row r="45" spans="1:3" ht="30" x14ac:dyDescent="0.25">
      <c r="A45" s="1" t="s">
        <v>1013</v>
      </c>
      <c r="B45" s="24" t="s">
        <v>1015</v>
      </c>
      <c r="C45" s="21" t="s">
        <v>1165</v>
      </c>
    </row>
    <row r="46" spans="1:3" s="6" customFormat="1" x14ac:dyDescent="0.25"/>
    <row r="48" spans="1:3" x14ac:dyDescent="0.25">
      <c r="C48" s="15"/>
    </row>
    <row r="53" spans="3:3" x14ac:dyDescent="0.25">
      <c r="C53" s="9"/>
    </row>
    <row r="54" spans="3:3" x14ac:dyDescent="0.25">
      <c r="C54" s="10"/>
    </row>
    <row r="55" spans="3:3" x14ac:dyDescent="0.25">
      <c r="C55"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workbookViewId="0">
      <pane xSplit="1" ySplit="1" topLeftCell="B2" activePane="bottomRight" state="frozen"/>
      <selection pane="topRight" activeCell="B1" sqref="B1"/>
      <selection pane="bottomLeft" activeCell="A2" sqref="A2"/>
      <selection pane="bottomRight" activeCell="K30" sqref="K30"/>
    </sheetView>
  </sheetViews>
  <sheetFormatPr defaultColWidth="9.140625" defaultRowHeight="15" x14ac:dyDescent="0.25"/>
  <cols>
    <col min="1" max="1" width="29.85546875" customWidth="1"/>
    <col min="2" max="2" width="100.7109375" customWidth="1"/>
  </cols>
  <sheetData>
    <row r="1" spans="1:2" x14ac:dyDescent="0.25">
      <c r="A1" s="14" t="s">
        <v>1105</v>
      </c>
      <c r="B1" s="14" t="s">
        <v>1016</v>
      </c>
    </row>
    <row r="2" spans="1:2" ht="15.95" customHeight="1" x14ac:dyDescent="0.25">
      <c r="A2" s="21" t="s">
        <v>1019</v>
      </c>
      <c r="B2" s="21" t="s">
        <v>1107</v>
      </c>
    </row>
    <row r="3" spans="1:2" ht="15.95" customHeight="1" x14ac:dyDescent="0.25">
      <c r="A3" s="21" t="s">
        <v>23</v>
      </c>
      <c r="B3" s="21" t="s">
        <v>1114</v>
      </c>
    </row>
    <row r="4" spans="1:2" ht="30" x14ac:dyDescent="0.25">
      <c r="A4" s="21" t="s">
        <v>661</v>
      </c>
      <c r="B4" s="21" t="s">
        <v>1106</v>
      </c>
    </row>
    <row r="5" spans="1:2" ht="15.95" customHeight="1" x14ac:dyDescent="0.25">
      <c r="A5" s="21" t="s">
        <v>676</v>
      </c>
      <c r="B5" s="21" t="s">
        <v>1108</v>
      </c>
    </row>
    <row r="6" spans="1:2" ht="30" x14ac:dyDescent="0.25">
      <c r="A6" s="21" t="s">
        <v>1109</v>
      </c>
      <c r="B6" s="21" t="s">
        <v>1020</v>
      </c>
    </row>
    <row r="7" spans="1:2" ht="15.95" customHeight="1" x14ac:dyDescent="0.25">
      <c r="A7" s="21" t="s">
        <v>1191</v>
      </c>
      <c r="B7" s="21" t="s">
        <v>1113</v>
      </c>
    </row>
    <row r="8" spans="1:2" ht="15.95" customHeight="1" x14ac:dyDescent="0.25">
      <c r="A8" s="21" t="s">
        <v>257</v>
      </c>
      <c r="B8" s="21" t="s">
        <v>1110</v>
      </c>
    </row>
    <row r="9" spans="1:2" ht="30" x14ac:dyDescent="0.25">
      <c r="A9" s="21" t="s">
        <v>560</v>
      </c>
      <c r="B9" s="21" t="s">
        <v>1112</v>
      </c>
    </row>
    <row r="10" spans="1:2" ht="33" customHeight="1" x14ac:dyDescent="0.25">
      <c r="A10" s="21" t="s">
        <v>693</v>
      </c>
      <c r="B10" s="21" t="s">
        <v>1111</v>
      </c>
    </row>
    <row r="11" spans="1:2" ht="33.75" customHeight="1" x14ac:dyDescent="0.25">
      <c r="A11" s="21" t="s">
        <v>172</v>
      </c>
      <c r="B11" s="21" t="s">
        <v>1115</v>
      </c>
    </row>
    <row r="12" spans="1:2" x14ac:dyDescent="0.25">
      <c r="A12" s="21" t="s">
        <v>1188</v>
      </c>
      <c r="B12" s="21" t="s">
        <v>1197</v>
      </c>
    </row>
    <row r="13" spans="1:2" ht="30" x14ac:dyDescent="0.25">
      <c r="A13" s="21" t="s">
        <v>1017</v>
      </c>
      <c r="B13" s="21" t="s">
        <v>1116</v>
      </c>
    </row>
    <row r="14" spans="1:2" ht="30" x14ac:dyDescent="0.25">
      <c r="A14" s="21" t="s">
        <v>1198</v>
      </c>
      <c r="B14" s="21" t="s">
        <v>1199</v>
      </c>
    </row>
    <row r="15" spans="1:2" ht="15.95" customHeight="1" x14ac:dyDescent="0.25">
      <c r="A15" s="21" t="s">
        <v>1194</v>
      </c>
      <c r="B15" s="21" t="s">
        <v>1200</v>
      </c>
    </row>
    <row r="16" spans="1:2" ht="30" x14ac:dyDescent="0.25">
      <c r="A16" s="21" t="s">
        <v>1201</v>
      </c>
      <c r="B16" s="21" t="s">
        <v>1202</v>
      </c>
    </row>
    <row r="17" spans="1:2" x14ac:dyDescent="0.25">
      <c r="A17" s="21" t="s">
        <v>1203</v>
      </c>
      <c r="B17" s="21" t="s">
        <v>1204</v>
      </c>
    </row>
    <row r="18" spans="1:2" ht="45" x14ac:dyDescent="0.25">
      <c r="A18" s="21" t="s">
        <v>1205</v>
      </c>
      <c r="B18" s="21" t="s">
        <v>1206</v>
      </c>
    </row>
    <row r="19" spans="1:2" ht="30" x14ac:dyDescent="0.25">
      <c r="A19" s="21" t="s">
        <v>51</v>
      </c>
      <c r="B19" s="21" t="s">
        <v>1021</v>
      </c>
    </row>
    <row r="20" spans="1:2" ht="30" x14ac:dyDescent="0.25">
      <c r="A20" s="21" t="s">
        <v>1207</v>
      </c>
      <c r="B20" s="21" t="s">
        <v>1208</v>
      </c>
    </row>
    <row r="21" spans="1:2" ht="60" x14ac:dyDescent="0.25">
      <c r="A21" s="21" t="s">
        <v>593</v>
      </c>
      <c r="B21" s="21" t="s">
        <v>1117</v>
      </c>
    </row>
    <row r="22" spans="1:2" ht="45" x14ac:dyDescent="0.25">
      <c r="A22" s="21" t="s">
        <v>1196</v>
      </c>
      <c r="B22" s="21" t="s">
        <v>1118</v>
      </c>
    </row>
    <row r="23" spans="1:2" ht="30" x14ac:dyDescent="0.25">
      <c r="A23" s="21" t="s">
        <v>1209</v>
      </c>
      <c r="B23" s="21" t="s">
        <v>1210</v>
      </c>
    </row>
    <row r="24" spans="1:2" ht="15.95" customHeight="1" x14ac:dyDescent="0.25">
      <c r="A24" s="21" t="s">
        <v>301</v>
      </c>
      <c r="B24" s="21" t="s">
        <v>1119</v>
      </c>
    </row>
    <row r="25" spans="1:2" ht="33" customHeight="1" x14ac:dyDescent="0.25">
      <c r="A25" s="21" t="s">
        <v>814</v>
      </c>
      <c r="B25" s="21" t="s">
        <v>1022</v>
      </c>
    </row>
    <row r="26" spans="1:2" ht="75" x14ac:dyDescent="0.25">
      <c r="A26" s="21" t="s">
        <v>698</v>
      </c>
      <c r="B26" s="21" t="s">
        <v>1122</v>
      </c>
    </row>
    <row r="27" spans="1:2" ht="45" x14ac:dyDescent="0.25">
      <c r="A27" s="21" t="s">
        <v>1018</v>
      </c>
      <c r="B27" s="21" t="s">
        <v>1123</v>
      </c>
    </row>
    <row r="28" spans="1:2" ht="60" x14ac:dyDescent="0.25">
      <c r="A28" s="21" t="s">
        <v>1193</v>
      </c>
      <c r="B28" s="21" t="s">
        <v>1211</v>
      </c>
    </row>
    <row r="29" spans="1:2" ht="30" x14ac:dyDescent="0.25">
      <c r="A29" s="21" t="s">
        <v>109</v>
      </c>
      <c r="B29" s="21" t="s">
        <v>1212</v>
      </c>
    </row>
    <row r="30" spans="1:2" ht="37.5" customHeight="1" x14ac:dyDescent="0.25">
      <c r="A30" s="21" t="s">
        <v>1083</v>
      </c>
      <c r="B30" s="21" t="s">
        <v>1125</v>
      </c>
    </row>
    <row r="31" spans="1:2" ht="45" x14ac:dyDescent="0.25">
      <c r="A31" s="21" t="s">
        <v>1126</v>
      </c>
      <c r="B31" s="21" t="s">
        <v>1213</v>
      </c>
    </row>
    <row r="32" spans="1:2" ht="45" x14ac:dyDescent="0.25">
      <c r="A32" s="21" t="s">
        <v>1127</v>
      </c>
      <c r="B32" s="21" t="s">
        <v>1214</v>
      </c>
    </row>
    <row r="33" spans="1:2" ht="45" x14ac:dyDescent="0.25">
      <c r="A33" s="21" t="s">
        <v>1120</v>
      </c>
      <c r="B33" s="21" t="s">
        <v>1121</v>
      </c>
    </row>
    <row r="34" spans="1:2" ht="15.95" customHeight="1" x14ac:dyDescent="0.25">
      <c r="A34" s="21" t="s">
        <v>1129</v>
      </c>
      <c r="B34" s="21" t="s">
        <v>1128</v>
      </c>
    </row>
    <row r="35" spans="1:2" ht="45" x14ac:dyDescent="0.25">
      <c r="A35" s="21" t="s">
        <v>1166</v>
      </c>
      <c r="B35" s="21" t="s">
        <v>1131</v>
      </c>
    </row>
    <row r="36" spans="1:2" ht="75" x14ac:dyDescent="0.25">
      <c r="A36" s="21" t="s">
        <v>45</v>
      </c>
      <c r="B36" s="21" t="s">
        <v>1136</v>
      </c>
    </row>
    <row r="37" spans="1:2" ht="30" x14ac:dyDescent="0.25">
      <c r="A37" s="21" t="s">
        <v>116</v>
      </c>
      <c r="B37" s="21" t="s">
        <v>1132</v>
      </c>
    </row>
    <row r="38" spans="1:2" ht="30" x14ac:dyDescent="0.25">
      <c r="A38" s="21" t="s">
        <v>1133</v>
      </c>
      <c r="B38" s="21" t="s">
        <v>1134</v>
      </c>
    </row>
    <row r="39" spans="1:2" ht="60" x14ac:dyDescent="0.25">
      <c r="A39" s="21" t="s">
        <v>1135</v>
      </c>
      <c r="B39" s="21" t="s">
        <v>1137</v>
      </c>
    </row>
    <row r="40" spans="1:2" ht="60" x14ac:dyDescent="0.25">
      <c r="A40" s="21" t="s">
        <v>48</v>
      </c>
      <c r="B40" s="21" t="s">
        <v>1139</v>
      </c>
    </row>
    <row r="41" spans="1:2" ht="30" x14ac:dyDescent="0.25">
      <c r="A41" s="21" t="s">
        <v>1023</v>
      </c>
      <c r="B41" s="21" t="s">
        <v>1140</v>
      </c>
    </row>
    <row r="42" spans="1:2" ht="45" x14ac:dyDescent="0.25">
      <c r="A42" s="21" t="s">
        <v>767</v>
      </c>
      <c r="B42" s="21" t="s">
        <v>1141</v>
      </c>
    </row>
    <row r="43" spans="1:2" ht="30" x14ac:dyDescent="0.25">
      <c r="A43" s="21" t="s">
        <v>1024</v>
      </c>
      <c r="B43" s="21" t="s">
        <v>1142</v>
      </c>
    </row>
  </sheetData>
  <conditionalFormatting sqref="B10">
    <cfRule type="cellIs" dxfId="2" priority="1" stopIfTrue="1" operator="equal">
      <formula>"4 Red"</formula>
    </cfRule>
    <cfRule type="cellIs" dxfId="1" priority="2" stopIfTrue="1" operator="equal">
      <formula>"3 Orange"</formula>
    </cfRule>
    <cfRule type="cellIs" dxfId="0" priority="3" stopIfTrue="1" operator="equal">
      <formula>"2 Yellow"</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Definitions</vt:lpstr>
      <vt:lpstr>Source Refs</vt:lpstr>
      <vt:lpstr>PopEsts_ContGlobal_Dec_19_2018_PBb</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Allison Shaw</dc:creator>
  <cp:lastModifiedBy>Allison Shaw</cp:lastModifiedBy>
  <dcterms:created xsi:type="dcterms:W3CDTF">2019-02-01T21:36:47Z</dcterms:created>
  <dcterms:modified xsi:type="dcterms:W3CDTF">2019-02-27T19:55:53Z</dcterms:modified>
</cp:coreProperties>
</file>