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8515" windowHeight="12855"/>
  </bookViews>
  <sheets>
    <sheet name="BCGameTest (2)" sheetId="5" r:id="rId1"/>
    <sheet name="BCGameTest" sheetId="1" r:id="rId2"/>
    <sheet name="Tabelle1" sheetId="2" r:id="rId3"/>
    <sheet name="Tabelle2" sheetId="3" r:id="rId4"/>
  </sheets>
  <calcPr calcId="125725"/>
</workbook>
</file>

<file path=xl/calcChain.xml><?xml version="1.0" encoding="utf-8"?>
<calcChain xmlns="http://schemas.openxmlformats.org/spreadsheetml/2006/main">
  <c r="R1033" i="5"/>
  <c r="U1028"/>
  <c r="U1027" s="1"/>
  <c r="U1026" s="1"/>
  <c r="U1025" s="1"/>
  <c r="U1024" s="1"/>
  <c r="U1023" s="1"/>
  <c r="U1022" s="1"/>
  <c r="U1021" s="1"/>
  <c r="U1020" s="1"/>
  <c r="U1019" s="1"/>
  <c r="U1018" s="1"/>
  <c r="U1017" s="1"/>
  <c r="U1029"/>
  <c r="V1044"/>
  <c r="V1043" s="1"/>
  <c r="V1042" s="1"/>
  <c r="V1041" s="1"/>
  <c r="V1040" s="1"/>
  <c r="V1039" s="1"/>
  <c r="V1038" s="1"/>
  <c r="V1037" s="1"/>
  <c r="V1036" s="1"/>
  <c r="V1035" s="1"/>
  <c r="V1034" s="1"/>
  <c r="V1033" s="1"/>
  <c r="V1032" s="1"/>
  <c r="V1031" s="1"/>
  <c r="V1030" s="1"/>
  <c r="V1029" s="1"/>
  <c r="V1028" s="1"/>
  <c r="V1027" s="1"/>
  <c r="V1026" s="1"/>
  <c r="V1025" s="1"/>
  <c r="V1024" s="1"/>
  <c r="V1023" s="1"/>
  <c r="V1022" s="1"/>
  <c r="V1021" s="1"/>
  <c r="V1020" s="1"/>
  <c r="V1019" s="1"/>
  <c r="V1018" s="1"/>
  <c r="V1017" s="1"/>
  <c r="V1045"/>
  <c r="U1030"/>
  <c r="S1017"/>
  <c r="S1018"/>
  <c r="T1027"/>
  <c r="T1018"/>
  <c r="T1019" s="1"/>
  <c r="Y1041"/>
  <c r="Y1042"/>
  <c r="Y1043"/>
  <c r="Y1044"/>
  <c r="Y1045"/>
  <c r="Y1046"/>
  <c r="Y1017"/>
  <c r="Y1016" s="1"/>
  <c r="Y4"/>
  <c r="Y5"/>
  <c r="Y6"/>
  <c r="Y7"/>
  <c r="Y8"/>
  <c r="Y9"/>
  <c r="Y10"/>
  <c r="Y11"/>
  <c r="Y12" s="1"/>
  <c r="Y13"/>
  <c r="Y14"/>
  <c r="Y15"/>
  <c r="Y16" s="1"/>
  <c r="Y17"/>
  <c r="Y18"/>
  <c r="Y19" s="1"/>
  <c r="Y20"/>
  <c r="Y21"/>
  <c r="Y22"/>
  <c r="Y23"/>
  <c r="Y24"/>
  <c r="Y25"/>
  <c r="Y26"/>
  <c r="Y27" s="1"/>
  <c r="Y28"/>
  <c r="Y29"/>
  <c r="Y30" s="1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 s="1"/>
  <c r="Y62"/>
  <c r="Y63"/>
  <c r="Y64"/>
  <c r="Y65" s="1"/>
  <c r="Y66"/>
  <c r="Y67"/>
  <c r="Y68"/>
  <c r="Y69"/>
  <c r="Y70"/>
  <c r="Y71" s="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 s="1"/>
  <c r="Y96"/>
  <c r="Y97"/>
  <c r="Y98"/>
  <c r="Y99"/>
  <c r="Y100"/>
  <c r="Y101"/>
  <c r="Y102"/>
  <c r="Y103"/>
  <c r="Y104"/>
  <c r="Y105"/>
  <c r="Y106"/>
  <c r="Y107" s="1"/>
  <c r="Y108"/>
  <c r="Y109"/>
  <c r="Y110"/>
  <c r="Y111"/>
  <c r="Y112"/>
  <c r="Y113"/>
  <c r="Y114"/>
  <c r="Y115" s="1"/>
  <c r="Y116"/>
  <c r="Y117"/>
  <c r="Y118"/>
  <c r="Y119"/>
  <c r="Y120"/>
  <c r="Y121" s="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 s="1"/>
  <c r="Y147"/>
  <c r="Y148"/>
  <c r="Y149"/>
  <c r="Y150"/>
  <c r="Y151"/>
  <c r="Y152"/>
  <c r="Y153" s="1"/>
  <c r="Y154"/>
  <c r="Y155" s="1"/>
  <c r="Y156"/>
  <c r="Y157" s="1"/>
  <c r="Y158"/>
  <c r="Y159"/>
  <c r="Y160" s="1"/>
  <c r="Y161"/>
  <c r="Y162"/>
  <c r="Y163"/>
  <c r="Y164"/>
  <c r="Y165"/>
  <c r="Y166"/>
  <c r="Y167" s="1"/>
  <c r="Y168"/>
  <c r="Y169" s="1"/>
  <c r="Y170" s="1"/>
  <c r="Y171" s="1"/>
  <c r="Y172"/>
  <c r="Y173"/>
  <c r="Y174" s="1"/>
  <c r="Y175" s="1"/>
  <c r="Y176"/>
  <c r="Y177"/>
  <c r="Y178" s="1"/>
  <c r="Y179" s="1"/>
  <c r="Y180"/>
  <c r="Y181" s="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 s="1"/>
  <c r="Y203" s="1"/>
  <c r="Y204" s="1"/>
  <c r="Y205" s="1"/>
  <c r="Y206"/>
  <c r="Y207"/>
  <c r="Y208"/>
  <c r="Y209"/>
  <c r="Y210"/>
  <c r="Y211"/>
  <c r="Y212"/>
  <c r="Y213"/>
  <c r="Y214"/>
  <c r="Y215"/>
  <c r="Y216"/>
  <c r="Y217"/>
  <c r="Y218"/>
  <c r="Y219" s="1"/>
  <c r="Y220"/>
  <c r="Y221"/>
  <c r="Y222"/>
  <c r="Y223"/>
  <c r="Y224"/>
  <c r="Y225" s="1"/>
  <c r="Y226"/>
  <c r="Y227"/>
  <c r="Y228"/>
  <c r="Y229" s="1"/>
  <c r="Y230"/>
  <c r="Y231"/>
  <c r="Y232"/>
  <c r="Y233"/>
  <c r="Y234"/>
  <c r="Y235"/>
  <c r="Y236"/>
  <c r="Y237" s="1"/>
  <c r="Y238"/>
  <c r="Y239"/>
  <c r="Y240"/>
  <c r="Y241"/>
  <c r="Y242"/>
  <c r="Y243"/>
  <c r="Y244"/>
  <c r="Y245"/>
  <c r="Y246"/>
  <c r="Y247"/>
  <c r="Y248" s="1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 s="1"/>
  <c r="Y275" s="1"/>
  <c r="Y276"/>
  <c r="Y277"/>
  <c r="Y278"/>
  <c r="Y279"/>
  <c r="Y280"/>
  <c r="Y281"/>
  <c r="Y282"/>
  <c r="Y283"/>
  <c r="Y284"/>
  <c r="Y285" s="1"/>
  <c r="Y286"/>
  <c r="Y287"/>
  <c r="Y288"/>
  <c r="Y289"/>
  <c r="Y290"/>
  <c r="Y291"/>
  <c r="Y292"/>
  <c r="Y293"/>
  <c r="Y294"/>
  <c r="Y295"/>
  <c r="Y296"/>
  <c r="Y297" s="1"/>
  <c r="Y298"/>
  <c r="Y299"/>
  <c r="Y300"/>
  <c r="Y301"/>
  <c r="Y302"/>
  <c r="Y303" s="1"/>
  <c r="Y304"/>
  <c r="Y305"/>
  <c r="Y306"/>
  <c r="Y307"/>
  <c r="Y308"/>
  <c r="Y309"/>
  <c r="Y310"/>
  <c r="Y311"/>
  <c r="Y312"/>
  <c r="Y313" s="1"/>
  <c r="Y314"/>
  <c r="Y315"/>
  <c r="Y316"/>
  <c r="Y317"/>
  <c r="Y318"/>
  <c r="Y319"/>
  <c r="Y320"/>
  <c r="Y321"/>
  <c r="Y322"/>
  <c r="Y323"/>
  <c r="Y324"/>
  <c r="Y325"/>
  <c r="Y326"/>
  <c r="Y327"/>
  <c r="Y328"/>
  <c r="Y329"/>
  <c r="Y330" s="1"/>
  <c r="Y331"/>
  <c r="Y332"/>
  <c r="Y333" s="1"/>
  <c r="Y334" s="1"/>
  <c r="Y335"/>
  <c r="Y336"/>
  <c r="Y337" s="1"/>
  <c r="Y338"/>
  <c r="Y339"/>
  <c r="Y340"/>
  <c r="Y341"/>
  <c r="Y342"/>
  <c r="Y343"/>
  <c r="Y344"/>
  <c r="Y345"/>
  <c r="Y346"/>
  <c r="Y347"/>
  <c r="Y348"/>
  <c r="Y349"/>
  <c r="Y350"/>
  <c r="Y351"/>
  <c r="Y352"/>
  <c r="Y353" s="1"/>
  <c r="Y354" s="1"/>
  <c r="Y355"/>
  <c r="Y356"/>
  <c r="Y357"/>
  <c r="Y358"/>
  <c r="Y359"/>
  <c r="Y360"/>
  <c r="Y361" s="1"/>
  <c r="Y362"/>
  <c r="Y363"/>
  <c r="Y364"/>
  <c r="Y365"/>
  <c r="Y366"/>
  <c r="Y367"/>
  <c r="Y368" s="1"/>
  <c r="Y369"/>
  <c r="Y370" s="1"/>
  <c r="Y371"/>
  <c r="Y372"/>
  <c r="Y373"/>
  <c r="Y374"/>
  <c r="Y375"/>
  <c r="Y376" s="1"/>
  <c r="Y377"/>
  <c r="Y378"/>
  <c r="Y379"/>
  <c r="Y380"/>
  <c r="Y381"/>
  <c r="Y382"/>
  <c r="Y383"/>
  <c r="Y384"/>
  <c r="Y385"/>
  <c r="Y386"/>
  <c r="Y387" s="1"/>
  <c r="Y388"/>
  <c r="Y389"/>
  <c r="Y390"/>
  <c r="Y391"/>
  <c r="Y392"/>
  <c r="Y393" s="1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 s="1"/>
  <c r="Y412"/>
  <c r="Y413" s="1"/>
  <c r="Y414" s="1"/>
  <c r="Y415" s="1"/>
  <c r="Y416"/>
  <c r="Y417"/>
  <c r="Y418"/>
  <c r="Y419"/>
  <c r="Y420"/>
  <c r="Y421"/>
  <c r="Y422"/>
  <c r="Y423"/>
  <c r="Y424" s="1"/>
  <c r="Y425"/>
  <c r="Y426" s="1"/>
  <c r="Y427"/>
  <c r="Y428"/>
  <c r="Y429"/>
  <c r="Y430" s="1"/>
  <c r="Y431" s="1"/>
  <c r="Y432"/>
  <c r="Y433"/>
  <c r="Y434"/>
  <c r="Y435" s="1"/>
  <c r="Y436"/>
  <c r="Y437"/>
  <c r="Y438"/>
  <c r="Y439"/>
  <c r="Y440" s="1"/>
  <c r="Y441" s="1"/>
  <c r="Y442" s="1"/>
  <c r="Y443"/>
  <c r="Y444"/>
  <c r="Y445"/>
  <c r="Y446"/>
  <c r="Y447"/>
  <c r="Y448"/>
  <c r="Y449"/>
  <c r="Y450"/>
  <c r="Y451"/>
  <c r="Y452" s="1"/>
  <c r="Y453"/>
  <c r="Y454"/>
  <c r="Y455"/>
  <c r="Y456"/>
  <c r="Y457"/>
  <c r="Y458"/>
  <c r="Y459"/>
  <c r="Y460"/>
  <c r="Y461"/>
  <c r="Y462"/>
  <c r="Y463"/>
  <c r="Y464"/>
  <c r="Y465"/>
  <c r="Y466" s="1"/>
  <c r="Y467"/>
  <c r="Y468"/>
  <c r="Y469"/>
  <c r="Y470"/>
  <c r="Y471" s="1"/>
  <c r="Y472" s="1"/>
  <c r="Y473"/>
  <c r="Y474"/>
  <c r="Y475"/>
  <c r="Y476" s="1"/>
  <c r="Y477"/>
  <c r="Y478"/>
  <c r="Y479"/>
  <c r="Y480" s="1"/>
  <c r="Y481"/>
  <c r="Y482"/>
  <c r="Y483" s="1"/>
  <c r="Y484"/>
  <c r="Y485"/>
  <c r="Y486"/>
  <c r="Y487"/>
  <c r="Y488"/>
  <c r="Y489"/>
  <c r="Y490"/>
  <c r="Y491"/>
  <c r="Y492"/>
  <c r="Y493"/>
  <c r="Y494"/>
  <c r="Y495"/>
  <c r="Y496"/>
  <c r="Y497"/>
  <c r="Y498"/>
  <c r="Y499"/>
  <c r="Y500"/>
  <c r="Y501"/>
  <c r="Y502"/>
  <c r="Y503"/>
  <c r="Y504"/>
  <c r="Y505"/>
  <c r="Y506"/>
  <c r="Y507"/>
  <c r="Y508"/>
  <c r="Y509"/>
  <c r="Y510"/>
  <c r="Y511"/>
  <c r="Y512"/>
  <c r="Y513"/>
  <c r="Y514"/>
  <c r="Y515"/>
  <c r="Y516"/>
  <c r="Y517" s="1"/>
  <c r="Y518"/>
  <c r="Y519" s="1"/>
  <c r="Y520" s="1"/>
  <c r="Y521" s="1"/>
  <c r="Y522"/>
  <c r="Y523"/>
  <c r="Y524"/>
  <c r="Y525"/>
  <c r="Y526" s="1"/>
  <c r="Y527" s="1"/>
  <c r="Y528"/>
  <c r="Y529"/>
  <c r="Y530"/>
  <c r="Y531"/>
  <c r="Y532"/>
  <c r="Y533" s="1"/>
  <c r="Y534"/>
  <c r="Y535"/>
  <c r="Y536"/>
  <c r="Y537"/>
  <c r="Y538"/>
  <c r="Y539"/>
  <c r="Y540"/>
  <c r="Y541"/>
  <c r="Y542"/>
  <c r="Y543"/>
  <c r="Y544"/>
  <c r="Y545" s="1"/>
  <c r="Y546"/>
  <c r="Y547" s="1"/>
  <c r="Y548"/>
  <c r="Y549" s="1"/>
  <c r="Y550"/>
  <c r="Y551"/>
  <c r="Y552"/>
  <c r="Y553"/>
  <c r="Y554"/>
  <c r="Y555"/>
  <c r="Y556"/>
  <c r="Y557"/>
  <c r="Y558" s="1"/>
  <c r="Y559"/>
  <c r="Y560"/>
  <c r="Y561"/>
  <c r="Y562"/>
  <c r="Y563"/>
  <c r="Y564"/>
  <c r="Y565" s="1"/>
  <c r="Y566"/>
  <c r="Y567" s="1"/>
  <c r="Y568"/>
  <c r="Y569"/>
  <c r="Y570" s="1"/>
  <c r="Y571"/>
  <c r="Y572"/>
  <c r="Y573"/>
  <c r="Y574"/>
  <c r="Y575"/>
  <c r="Y576"/>
  <c r="Y577"/>
  <c r="Y578"/>
  <c r="Y579"/>
  <c r="Y580" s="1"/>
  <c r="Y581"/>
  <c r="Y582"/>
  <c r="Y583"/>
  <c r="Y584"/>
  <c r="Y585"/>
  <c r="Y586"/>
  <c r="Y587"/>
  <c r="Y588" s="1"/>
  <c r="Y589" s="1"/>
  <c r="Y590"/>
  <c r="Y591"/>
  <c r="Y592"/>
  <c r="Y593"/>
  <c r="Y594"/>
  <c r="Y595" s="1"/>
  <c r="Y596"/>
  <c r="Y597"/>
  <c r="Y598"/>
  <c r="Y599"/>
  <c r="Y600"/>
  <c r="Y601"/>
  <c r="Y602"/>
  <c r="Y603"/>
  <c r="Y604"/>
  <c r="Y605" s="1"/>
  <c r="Y606"/>
  <c r="Y607"/>
  <c r="Y608"/>
  <c r="Y609"/>
  <c r="Y610"/>
  <c r="Y611"/>
  <c r="Y612"/>
  <c r="Y613"/>
  <c r="Y614"/>
  <c r="Y615"/>
  <c r="Y616"/>
  <c r="Y617" s="1"/>
  <c r="Y618" s="1"/>
  <c r="Y619"/>
  <c r="Y620"/>
  <c r="Y621"/>
  <c r="Y622"/>
  <c r="Y623"/>
  <c r="Y624"/>
  <c r="Y625"/>
  <c r="Y626"/>
  <c r="Y627"/>
  <c r="Y628"/>
  <c r="Y629" s="1"/>
  <c r="Y630"/>
  <c r="Y631"/>
  <c r="Y632"/>
  <c r="Y633" s="1"/>
  <c r="Y634" s="1"/>
  <c r="Y635"/>
  <c r="Y636"/>
  <c r="Y637"/>
  <c r="Y638"/>
  <c r="Y639"/>
  <c r="Y640"/>
  <c r="Y641"/>
  <c r="Y642"/>
  <c r="Y643"/>
  <c r="Y644" s="1"/>
  <c r="Y645"/>
  <c r="Y646" s="1"/>
  <c r="Y647"/>
  <c r="Y648"/>
  <c r="Y649"/>
  <c r="Y650"/>
  <c r="Y651"/>
  <c r="Y652"/>
  <c r="Y653"/>
  <c r="Y654"/>
  <c r="Y655"/>
  <c r="Y656"/>
  <c r="Y657"/>
  <c r="Y658"/>
  <c r="Y659" s="1"/>
  <c r="Y660"/>
  <c r="Y661"/>
  <c r="Y662"/>
  <c r="Y663"/>
  <c r="Y664"/>
  <c r="Y665"/>
  <c r="Y666"/>
  <c r="Y667"/>
  <c r="Y668"/>
  <c r="Y669"/>
  <c r="Y670"/>
  <c r="Y671"/>
  <c r="Y672" s="1"/>
  <c r="Y673" s="1"/>
  <c r="Y674"/>
  <c r="Y675"/>
  <c r="Y676"/>
  <c r="Y677" s="1"/>
  <c r="Y678"/>
  <c r="Y679"/>
  <c r="Y680"/>
  <c r="Y681"/>
  <c r="Y682"/>
  <c r="Y683"/>
  <c r="Y684"/>
  <c r="Y685"/>
  <c r="Y686"/>
  <c r="Y687"/>
  <c r="Y688"/>
  <c r="Y689"/>
  <c r="Y690" s="1"/>
  <c r="Y691"/>
  <c r="Y692"/>
  <c r="Y693"/>
  <c r="Y694"/>
  <c r="Y695"/>
  <c r="Y696" s="1"/>
  <c r="Y697" s="1"/>
  <c r="Y698"/>
  <c r="Y699"/>
  <c r="Y700"/>
  <c r="Y701"/>
  <c r="Y702"/>
  <c r="Y703"/>
  <c r="Y704"/>
  <c r="Y705"/>
  <c r="Y706"/>
  <c r="Y707"/>
  <c r="Y708"/>
  <c r="Y709"/>
  <c r="Y710" s="1"/>
  <c r="Y711" s="1"/>
  <c r="Y712" s="1"/>
  <c r="Y713"/>
  <c r="Y714"/>
  <c r="Y715" s="1"/>
  <c r="Y716"/>
  <c r="Y717"/>
  <c r="Y718"/>
  <c r="Y719"/>
  <c r="Y720"/>
  <c r="Y721"/>
  <c r="Y722" s="1"/>
  <c r="Y723"/>
  <c r="Y724"/>
  <c r="Y725"/>
  <c r="Y726"/>
  <c r="Y727"/>
  <c r="Y728"/>
  <c r="Y729" s="1"/>
  <c r="Y730"/>
  <c r="Y731"/>
  <c r="Y732"/>
  <c r="Y733" s="1"/>
  <c r="Y734"/>
  <c r="Y735"/>
  <c r="Y736"/>
  <c r="Y737"/>
  <c r="Y738"/>
  <c r="Y739"/>
  <c r="Y740"/>
  <c r="Y741" s="1"/>
  <c r="Y742" s="1"/>
  <c r="Y743" s="1"/>
  <c r="Y744"/>
  <c r="Y745" s="1"/>
  <c r="Y746"/>
  <c r="Y747"/>
  <c r="Y748"/>
  <c r="Y749"/>
  <c r="Y750" s="1"/>
  <c r="Y751"/>
  <c r="Y752"/>
  <c r="Y753"/>
  <c r="Y754"/>
  <c r="Y755"/>
  <c r="Y756"/>
  <c r="Y757"/>
  <c r="Y758"/>
  <c r="Y759"/>
  <c r="Y760"/>
  <c r="Y761"/>
  <c r="Y762"/>
  <c r="Y763" s="1"/>
  <c r="Y764"/>
  <c r="Y765"/>
  <c r="Y766"/>
  <c r="Y767"/>
  <c r="Y768"/>
  <c r="Y769"/>
  <c r="Y770" s="1"/>
  <c r="Y771"/>
  <c r="Y772"/>
  <c r="Y773"/>
  <c r="Y774"/>
  <c r="Y775"/>
  <c r="Y776" s="1"/>
  <c r="Y777"/>
  <c r="Y778"/>
  <c r="Y779"/>
  <c r="Y780"/>
  <c r="Y781"/>
  <c r="Y782" s="1"/>
  <c r="Y783" s="1"/>
  <c r="Y784"/>
  <c r="Y785"/>
  <c r="Y786"/>
  <c r="Y787"/>
  <c r="Y788"/>
  <c r="Y789"/>
  <c r="Y790"/>
  <c r="Y791"/>
  <c r="Y792" s="1"/>
  <c r="Y793" s="1"/>
  <c r="Y794"/>
  <c r="Y795"/>
  <c r="Y796"/>
  <c r="Y797"/>
  <c r="Y798" s="1"/>
  <c r="Y799"/>
  <c r="Y800"/>
  <c r="Y801"/>
  <c r="Y802"/>
  <c r="Y803" s="1"/>
  <c r="Y804"/>
  <c r="Y805"/>
  <c r="Y806"/>
  <c r="Y807"/>
  <c r="Y808"/>
  <c r="Y809"/>
  <c r="Y810"/>
  <c r="Y811"/>
  <c r="Y812"/>
  <c r="Y813"/>
  <c r="Y814"/>
  <c r="Y815"/>
  <c r="Y816"/>
  <c r="Y817" s="1"/>
  <c r="Y818" s="1"/>
  <c r="Y819"/>
  <c r="Y820"/>
  <c r="Y821"/>
  <c r="Y822"/>
  <c r="Y823"/>
  <c r="Y824"/>
  <c r="Y825" s="1"/>
  <c r="Y826"/>
  <c r="Y827"/>
  <c r="Y828"/>
  <c r="Y829"/>
  <c r="Y830"/>
  <c r="Y831"/>
  <c r="Y832"/>
  <c r="Y833"/>
  <c r="Y834"/>
  <c r="Y835"/>
  <c r="Y836" s="1"/>
  <c r="Y837"/>
  <c r="Y838"/>
  <c r="Y839"/>
  <c r="Y840"/>
  <c r="Y841"/>
  <c r="Y842"/>
  <c r="Y843"/>
  <c r="Y844"/>
  <c r="Y845"/>
  <c r="Y846"/>
  <c r="Y847" s="1"/>
  <c r="Y848"/>
  <c r="Y849"/>
  <c r="Y850"/>
  <c r="Y851"/>
  <c r="Y852"/>
  <c r="Y853"/>
  <c r="Y854"/>
  <c r="Y855"/>
  <c r="Y856"/>
  <c r="Y857"/>
  <c r="Y858"/>
  <c r="Y859"/>
  <c r="Y860"/>
  <c r="Y861"/>
  <c r="Y862" s="1"/>
  <c r="Y863" s="1"/>
  <c r="Y864"/>
  <c r="Y865"/>
  <c r="Y866" s="1"/>
  <c r="Y867"/>
  <c r="Y868"/>
  <c r="Y869"/>
  <c r="Y870" s="1"/>
  <c r="Y871"/>
  <c r="Y872"/>
  <c r="Y873" s="1"/>
  <c r="Y874"/>
  <c r="Y875" s="1"/>
  <c r="Y876" s="1"/>
  <c r="Y877"/>
  <c r="Y878"/>
  <c r="Y879"/>
  <c r="Y880"/>
  <c r="Y881"/>
  <c r="Y882"/>
  <c r="Y883"/>
  <c r="Y884" s="1"/>
  <c r="Y885"/>
  <c r="Y886"/>
  <c r="Y887"/>
  <c r="Y888"/>
  <c r="Y889"/>
  <c r="Y890"/>
  <c r="Y891"/>
  <c r="Y892"/>
  <c r="Y893"/>
  <c r="Y894"/>
  <c r="Y895"/>
  <c r="Y896" s="1"/>
  <c r="Y897"/>
  <c r="Y898"/>
  <c r="Y899"/>
  <c r="Y900"/>
  <c r="Y901"/>
  <c r="Y902"/>
  <c r="Y903"/>
  <c r="Y904"/>
  <c r="Y905"/>
  <c r="Y906"/>
  <c r="Y907"/>
  <c r="Y908"/>
  <c r="Y909"/>
  <c r="Y910"/>
  <c r="Y911"/>
  <c r="Y912"/>
  <c r="Y913" s="1"/>
  <c r="Y914"/>
  <c r="Y915"/>
  <c r="Y916"/>
  <c r="Y917"/>
  <c r="Y918"/>
  <c r="Y919"/>
  <c r="Y920" s="1"/>
  <c r="Y921"/>
  <c r="Y922"/>
  <c r="Y923" s="1"/>
  <c r="Y924"/>
  <c r="Y925"/>
  <c r="Y926"/>
  <c r="Y927"/>
  <c r="Y928"/>
  <c r="Y929"/>
  <c r="Y930"/>
  <c r="Y931"/>
  <c r="Y932"/>
  <c r="Y933"/>
  <c r="Y934"/>
  <c r="Y935"/>
  <c r="Y936"/>
  <c r="Y937"/>
  <c r="Y938"/>
  <c r="Y939"/>
  <c r="Y940" s="1"/>
  <c r="Y941"/>
  <c r="Y942"/>
  <c r="Y943"/>
  <c r="Y944"/>
  <c r="Y945"/>
  <c r="Y946"/>
  <c r="Y947"/>
  <c r="Y948"/>
  <c r="Y949"/>
  <c r="Y950"/>
  <c r="Y951"/>
  <c r="Y952" s="1"/>
  <c r="Y953"/>
  <c r="Y954"/>
  <c r="Y955"/>
  <c r="Y956"/>
  <c r="Y957"/>
  <c r="Y958" s="1"/>
  <c r="Y959"/>
  <c r="Y960" s="1"/>
  <c r="Y961"/>
  <c r="Y962"/>
  <c r="Y963"/>
  <c r="Y964"/>
  <c r="Y965"/>
  <c r="Y966"/>
  <c r="Y967"/>
  <c r="Y968"/>
  <c r="Y969"/>
  <c r="Y970"/>
  <c r="Y971"/>
  <c r="Y972"/>
  <c r="Y973"/>
  <c r="Y974" s="1"/>
  <c r="Y975"/>
  <c r="Y976" s="1"/>
  <c r="Y977" s="1"/>
  <c r="Y978"/>
  <c r="Y979"/>
  <c r="Y980"/>
  <c r="Y981"/>
  <c r="Y982"/>
  <c r="Y983"/>
  <c r="Y984"/>
  <c r="Y985"/>
  <c r="Y986"/>
  <c r="Y3"/>
  <c r="AB1028"/>
  <c r="AB1027" s="1"/>
  <c r="AB1026" s="1"/>
  <c r="AB1025" s="1"/>
  <c r="AB1024" s="1"/>
  <c r="AB1023" s="1"/>
  <c r="AB1022" s="1"/>
  <c r="V100"/>
  <c r="U61"/>
  <c r="U62" s="1"/>
  <c r="U63" s="1"/>
  <c r="U64" s="1"/>
  <c r="U65" s="1"/>
  <c r="U66" s="1"/>
  <c r="U67" s="1"/>
  <c r="U68" s="1"/>
  <c r="U69" s="1"/>
  <c r="U70" s="1"/>
  <c r="U71" s="1"/>
  <c r="U72" s="1"/>
  <c r="U73" s="1"/>
  <c r="U74" s="1"/>
  <c r="U75" s="1"/>
  <c r="U76" s="1"/>
  <c r="U77" s="1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U92" s="1"/>
  <c r="U93" s="1"/>
  <c r="U94" s="1"/>
  <c r="V93" s="1"/>
  <c r="U95"/>
  <c r="U96" s="1"/>
  <c r="U97" s="1"/>
  <c r="U98" s="1"/>
  <c r="U99" s="1"/>
  <c r="U100" s="1"/>
  <c r="U101" s="1"/>
  <c r="U102" s="1"/>
  <c r="U103" s="1"/>
  <c r="U104" s="1"/>
  <c r="U105" s="1"/>
  <c r="U106" s="1"/>
  <c r="U107" s="1"/>
  <c r="U108" s="1"/>
  <c r="U109" s="1"/>
  <c r="U110" s="1"/>
  <c r="U111" s="1"/>
  <c r="U112" s="1"/>
  <c r="U113" s="1"/>
  <c r="U114" s="1"/>
  <c r="U115" s="1"/>
  <c r="U116" s="1"/>
  <c r="U117" s="1"/>
  <c r="U118"/>
  <c r="U119" s="1"/>
  <c r="U120" s="1"/>
  <c r="U121" s="1"/>
  <c r="U122" s="1"/>
  <c r="U123" s="1"/>
  <c r="U124" s="1"/>
  <c r="U125" s="1"/>
  <c r="U126" s="1"/>
  <c r="U127" s="1"/>
  <c r="U128" s="1"/>
  <c r="U129" s="1"/>
  <c r="U130" s="1"/>
  <c r="U131" s="1"/>
  <c r="U132" s="1"/>
  <c r="U133" s="1"/>
  <c r="U134" s="1"/>
  <c r="U135" s="1"/>
  <c r="U136" s="1"/>
  <c r="U137" s="1"/>
  <c r="U138" s="1"/>
  <c r="U139" s="1"/>
  <c r="U140" s="1"/>
  <c r="U141" s="1"/>
  <c r="U142" s="1"/>
  <c r="U143" s="1"/>
  <c r="U144" s="1"/>
  <c r="U145" s="1"/>
  <c r="U146" s="1"/>
  <c r="U147" s="1"/>
  <c r="U148" s="1"/>
  <c r="U149" s="1"/>
  <c r="U150" s="1"/>
  <c r="U151" s="1"/>
  <c r="U152" s="1"/>
  <c r="U153" s="1"/>
  <c r="U154" s="1"/>
  <c r="U155" s="1"/>
  <c r="U156" s="1"/>
  <c r="U157" s="1"/>
  <c r="U158" s="1"/>
  <c r="U159" s="1"/>
  <c r="V158" s="1"/>
  <c r="U160"/>
  <c r="U161" s="1"/>
  <c r="U162" s="1"/>
  <c r="U163" s="1"/>
  <c r="U164" s="1"/>
  <c r="U165" s="1"/>
  <c r="U166" s="1"/>
  <c r="U167" s="1"/>
  <c r="U168" s="1"/>
  <c r="U169" s="1"/>
  <c r="U170" s="1"/>
  <c r="U171" s="1"/>
  <c r="U179"/>
  <c r="U180" s="1"/>
  <c r="U181" s="1"/>
  <c r="U182" s="1"/>
  <c r="U183" s="1"/>
  <c r="U184" s="1"/>
  <c r="U185" s="1"/>
  <c r="U186" s="1"/>
  <c r="U187" s="1"/>
  <c r="U188" s="1"/>
  <c r="U189" s="1"/>
  <c r="U190" s="1"/>
  <c r="U191" s="1"/>
  <c r="U192" s="1"/>
  <c r="U193" s="1"/>
  <c r="U194" s="1"/>
  <c r="U195" s="1"/>
  <c r="U196" s="1"/>
  <c r="U197" s="1"/>
  <c r="U198" s="1"/>
  <c r="U199" s="1"/>
  <c r="U200" s="1"/>
  <c r="U201" s="1"/>
  <c r="U202" s="1"/>
  <c r="U203" s="1"/>
  <c r="U204" s="1"/>
  <c r="U205" s="1"/>
  <c r="U206" s="1"/>
  <c r="U207" s="1"/>
  <c r="U208" s="1"/>
  <c r="U209" s="1"/>
  <c r="U210" s="1"/>
  <c r="U211" s="1"/>
  <c r="U212" s="1"/>
  <c r="U213" s="1"/>
  <c r="U214" s="1"/>
  <c r="U215" s="1"/>
  <c r="U216" s="1"/>
  <c r="U217" s="1"/>
  <c r="U218" s="1"/>
  <c r="U219" s="1"/>
  <c r="U220" s="1"/>
  <c r="U221" s="1"/>
  <c r="U222" s="1"/>
  <c r="U223" s="1"/>
  <c r="U224" s="1"/>
  <c r="U225" s="1"/>
  <c r="U226" s="1"/>
  <c r="U227" s="1"/>
  <c r="U228" s="1"/>
  <c r="U229" s="1"/>
  <c r="U230" s="1"/>
  <c r="U231" s="1"/>
  <c r="U232" s="1"/>
  <c r="U233" s="1"/>
  <c r="U234" s="1"/>
  <c r="U235" s="1"/>
  <c r="U236" s="1"/>
  <c r="U237" s="1"/>
  <c r="U238" s="1"/>
  <c r="U239" s="1"/>
  <c r="U240" s="1"/>
  <c r="U241" s="1"/>
  <c r="U242" s="1"/>
  <c r="U243" s="1"/>
  <c r="U244" s="1"/>
  <c r="U245" s="1"/>
  <c r="U246" s="1"/>
  <c r="U247" s="1"/>
  <c r="U248" s="1"/>
  <c r="U249" s="1"/>
  <c r="U250" s="1"/>
  <c r="U251" s="1"/>
  <c r="U252" s="1"/>
  <c r="U253" s="1"/>
  <c r="U254" s="1"/>
  <c r="U255" s="1"/>
  <c r="U256" s="1"/>
  <c r="U257" s="1"/>
  <c r="U258" s="1"/>
  <c r="U259" s="1"/>
  <c r="U260" s="1"/>
  <c r="U261" s="1"/>
  <c r="U262" s="1"/>
  <c r="U263" s="1"/>
  <c r="U264" s="1"/>
  <c r="U265" s="1"/>
  <c r="U266" s="1"/>
  <c r="U267" s="1"/>
  <c r="U268" s="1"/>
  <c r="U269" s="1"/>
  <c r="U270" s="1"/>
  <c r="U271" s="1"/>
  <c r="U272" s="1"/>
  <c r="U273" s="1"/>
  <c r="U274" s="1"/>
  <c r="U275" s="1"/>
  <c r="U276" s="1"/>
  <c r="U277" s="1"/>
  <c r="U278" s="1"/>
  <c r="U279" s="1"/>
  <c r="U280" s="1"/>
  <c r="U281" s="1"/>
  <c r="U282" s="1"/>
  <c r="U283" s="1"/>
  <c r="U284" s="1"/>
  <c r="U285" s="1"/>
  <c r="U286" s="1"/>
  <c r="U287" s="1"/>
  <c r="U288" s="1"/>
  <c r="U289" s="1"/>
  <c r="U290" s="1"/>
  <c r="U291" s="1"/>
  <c r="U292" s="1"/>
  <c r="U293" s="1"/>
  <c r="U294" s="1"/>
  <c r="U295" s="1"/>
  <c r="U296" s="1"/>
  <c r="U297" s="1"/>
  <c r="U353"/>
  <c r="U354" s="1"/>
  <c r="U355" s="1"/>
  <c r="U356" s="1"/>
  <c r="U357" s="1"/>
  <c r="U358" s="1"/>
  <c r="U359" s="1"/>
  <c r="U360" s="1"/>
  <c r="U361" s="1"/>
  <c r="U362" s="1"/>
  <c r="U363" s="1"/>
  <c r="U364" s="1"/>
  <c r="U365" s="1"/>
  <c r="U366" s="1"/>
  <c r="U367" s="1"/>
  <c r="U368" s="1"/>
  <c r="U369" s="1"/>
  <c r="U370" s="1"/>
  <c r="U371" s="1"/>
  <c r="U372" s="1"/>
  <c r="U373" s="1"/>
  <c r="U374" s="1"/>
  <c r="U375" s="1"/>
  <c r="V374" s="1"/>
  <c r="U376"/>
  <c r="U377" s="1"/>
  <c r="U378" s="1"/>
  <c r="U379" s="1"/>
  <c r="U380" s="1"/>
  <c r="U381" s="1"/>
  <c r="U382" s="1"/>
  <c r="U383" s="1"/>
  <c r="U384" s="1"/>
  <c r="U385" s="1"/>
  <c r="U386" s="1"/>
  <c r="U387" s="1"/>
  <c r="U388" s="1"/>
  <c r="U389" s="1"/>
  <c r="U390" s="1"/>
  <c r="U391" s="1"/>
  <c r="U392" s="1"/>
  <c r="U393" s="1"/>
  <c r="U394" s="1"/>
  <c r="U395" s="1"/>
  <c r="U396" s="1"/>
  <c r="U397" s="1"/>
  <c r="U398" s="1"/>
  <c r="U399" s="1"/>
  <c r="U400" s="1"/>
  <c r="U401" s="1"/>
  <c r="U402" s="1"/>
  <c r="U403" s="1"/>
  <c r="U404" s="1"/>
  <c r="U405" s="1"/>
  <c r="U406" s="1"/>
  <c r="U407" s="1"/>
  <c r="U408" s="1"/>
  <c r="U409" s="1"/>
  <c r="U410" s="1"/>
  <c r="U411" s="1"/>
  <c r="U412" s="1"/>
  <c r="U413" s="1"/>
  <c r="U414" s="1"/>
  <c r="V413" s="1"/>
  <c r="U431"/>
  <c r="U432" s="1"/>
  <c r="U433" s="1"/>
  <c r="U434" s="1"/>
  <c r="U435" s="1"/>
  <c r="U436" s="1"/>
  <c r="U437" s="1"/>
  <c r="U438" s="1"/>
  <c r="U439" s="1"/>
  <c r="U440" s="1"/>
  <c r="U441" s="1"/>
  <c r="V440" s="1"/>
  <c r="U442"/>
  <c r="U443" s="1"/>
  <c r="U444" s="1"/>
  <c r="U445" s="1"/>
  <c r="U446" s="1"/>
  <c r="U447" s="1"/>
  <c r="U448" s="1"/>
  <c r="U449" s="1"/>
  <c r="U450" s="1"/>
  <c r="U451" s="1"/>
  <c r="U452" s="1"/>
  <c r="U453" s="1"/>
  <c r="U454" s="1"/>
  <c r="U455" s="1"/>
  <c r="U456" s="1"/>
  <c r="U457" s="1"/>
  <c r="U458" s="1"/>
  <c r="U459" s="1"/>
  <c r="U460" s="1"/>
  <c r="U461" s="1"/>
  <c r="U462" s="1"/>
  <c r="U463" s="1"/>
  <c r="U464" s="1"/>
  <c r="U465" s="1"/>
  <c r="U466" s="1"/>
  <c r="U467" s="1"/>
  <c r="U468" s="1"/>
  <c r="U469" s="1"/>
  <c r="U470" s="1"/>
  <c r="U471" s="1"/>
  <c r="U472" s="1"/>
  <c r="U473" s="1"/>
  <c r="U474" s="1"/>
  <c r="U475" s="1"/>
  <c r="U476" s="1"/>
  <c r="U477" s="1"/>
  <c r="U478" s="1"/>
  <c r="U479" s="1"/>
  <c r="U480" s="1"/>
  <c r="U481" s="1"/>
  <c r="U482" s="1"/>
  <c r="U483" s="1"/>
  <c r="U484" s="1"/>
  <c r="U485" s="1"/>
  <c r="U486" s="1"/>
  <c r="U487" s="1"/>
  <c r="U488" s="1"/>
  <c r="U489" s="1"/>
  <c r="U490" s="1"/>
  <c r="U491" s="1"/>
  <c r="U492" s="1"/>
  <c r="U493" s="1"/>
  <c r="U494" s="1"/>
  <c r="U495" s="1"/>
  <c r="U496" s="1"/>
  <c r="U497" s="1"/>
  <c r="U498" s="1"/>
  <c r="U499" s="1"/>
  <c r="U500" s="1"/>
  <c r="U501" s="1"/>
  <c r="U502" s="1"/>
  <c r="U503" s="1"/>
  <c r="U504" s="1"/>
  <c r="U505" s="1"/>
  <c r="U506" s="1"/>
  <c r="U507" s="1"/>
  <c r="U508" s="1"/>
  <c r="U509" s="1"/>
  <c r="U510" s="1"/>
  <c r="U511" s="1"/>
  <c r="U512" s="1"/>
  <c r="U513" s="1"/>
  <c r="U514" s="1"/>
  <c r="U515" s="1"/>
  <c r="U516" s="1"/>
  <c r="U517" s="1"/>
  <c r="U518" s="1"/>
  <c r="U519" s="1"/>
  <c r="U520" s="1"/>
  <c r="U521" s="1"/>
  <c r="U522" s="1"/>
  <c r="U523" s="1"/>
  <c r="U524" s="1"/>
  <c r="U525" s="1"/>
  <c r="U526" s="1"/>
  <c r="U527" s="1"/>
  <c r="U528" s="1"/>
  <c r="U529" s="1"/>
  <c r="U530" s="1"/>
  <c r="U531" s="1"/>
  <c r="U532" s="1"/>
  <c r="U533" s="1"/>
  <c r="U534" s="1"/>
  <c r="U535" s="1"/>
  <c r="U536" s="1"/>
  <c r="U537" s="1"/>
  <c r="U538" s="1"/>
  <c r="U539" s="1"/>
  <c r="U540" s="1"/>
  <c r="U541" s="1"/>
  <c r="U542" s="1"/>
  <c r="U543" s="1"/>
  <c r="U544" s="1"/>
  <c r="V543" s="1"/>
  <c r="U545"/>
  <c r="U546" s="1"/>
  <c r="U547" s="1"/>
  <c r="U548" s="1"/>
  <c r="V547" s="1"/>
  <c r="U549"/>
  <c r="U550" s="1"/>
  <c r="U551" s="1"/>
  <c r="U552" s="1"/>
  <c r="U553" s="1"/>
  <c r="U554" s="1"/>
  <c r="U555" s="1"/>
  <c r="U556" s="1"/>
  <c r="U557" s="1"/>
  <c r="U558" s="1"/>
  <c r="U559" s="1"/>
  <c r="U560" s="1"/>
  <c r="U561" s="1"/>
  <c r="U562" s="1"/>
  <c r="U563" s="1"/>
  <c r="U564" s="1"/>
  <c r="V563" s="1"/>
  <c r="U565"/>
  <c r="U566" s="1"/>
  <c r="U567" s="1"/>
  <c r="U568" s="1"/>
  <c r="U569" s="1"/>
  <c r="U570" s="1"/>
  <c r="U571" s="1"/>
  <c r="U572" s="1"/>
  <c r="U573" s="1"/>
  <c r="U574" s="1"/>
  <c r="U575" s="1"/>
  <c r="U576" s="1"/>
  <c r="U577" s="1"/>
  <c r="U578" s="1"/>
  <c r="U579" s="1"/>
  <c r="U580" s="1"/>
  <c r="U581" s="1"/>
  <c r="U582" s="1"/>
  <c r="U617"/>
  <c r="U618" s="1"/>
  <c r="U619" s="1"/>
  <c r="U620" s="1"/>
  <c r="U621" s="1"/>
  <c r="U622" s="1"/>
  <c r="U623" s="1"/>
  <c r="U624" s="1"/>
  <c r="U625" s="1"/>
  <c r="U626" s="1"/>
  <c r="U627" s="1"/>
  <c r="U628" s="1"/>
  <c r="U629" s="1"/>
  <c r="U630" s="1"/>
  <c r="U631" s="1"/>
  <c r="U632" s="1"/>
  <c r="U633" s="1"/>
  <c r="U634" s="1"/>
  <c r="U635" s="1"/>
  <c r="U636" s="1"/>
  <c r="U637" s="1"/>
  <c r="U638" s="1"/>
  <c r="U639" s="1"/>
  <c r="U640" s="1"/>
  <c r="U641" s="1"/>
  <c r="U642" s="1"/>
  <c r="U643" s="1"/>
  <c r="U644" s="1"/>
  <c r="U645" s="1"/>
  <c r="U646" s="1"/>
  <c r="U647" s="1"/>
  <c r="U648" s="1"/>
  <c r="U649" s="1"/>
  <c r="U650" s="1"/>
  <c r="U651" s="1"/>
  <c r="U652" s="1"/>
  <c r="U653" s="1"/>
  <c r="U654" s="1"/>
  <c r="U655" s="1"/>
  <c r="U656" s="1"/>
  <c r="U657" s="1"/>
  <c r="U658" s="1"/>
  <c r="U659" s="1"/>
  <c r="U660" s="1"/>
  <c r="U661" s="1"/>
  <c r="U662" s="1"/>
  <c r="U663" s="1"/>
  <c r="U664" s="1"/>
  <c r="U665" s="1"/>
  <c r="U666" s="1"/>
  <c r="U667" s="1"/>
  <c r="U668" s="1"/>
  <c r="U669" s="1"/>
  <c r="U670" s="1"/>
  <c r="U671" s="1"/>
  <c r="V670" s="1"/>
  <c r="U690"/>
  <c r="U691" s="1"/>
  <c r="U692" s="1"/>
  <c r="U693" s="1"/>
  <c r="U694" s="1"/>
  <c r="U695" s="1"/>
  <c r="U696" s="1"/>
  <c r="U697" s="1"/>
  <c r="U698" s="1"/>
  <c r="U699" s="1"/>
  <c r="U700" s="1"/>
  <c r="U701" s="1"/>
  <c r="U702" s="1"/>
  <c r="U703" s="1"/>
  <c r="U704" s="1"/>
  <c r="U705" s="1"/>
  <c r="U706" s="1"/>
  <c r="U707" s="1"/>
  <c r="U708" s="1"/>
  <c r="U709" s="1"/>
  <c r="U710" s="1"/>
  <c r="U711" s="1"/>
  <c r="U712" s="1"/>
  <c r="U713" s="1"/>
  <c r="U714" s="1"/>
  <c r="U715" s="1"/>
  <c r="U716" s="1"/>
  <c r="U717" s="1"/>
  <c r="U718" s="1"/>
  <c r="U719" s="1"/>
  <c r="U720" s="1"/>
  <c r="U721" s="1"/>
  <c r="V720" s="1"/>
  <c r="U722"/>
  <c r="U723" s="1"/>
  <c r="U724" s="1"/>
  <c r="U725" s="1"/>
  <c r="U726" s="1"/>
  <c r="U727" s="1"/>
  <c r="U728" s="1"/>
  <c r="U729"/>
  <c r="U730" s="1"/>
  <c r="U731" s="1"/>
  <c r="U732" s="1"/>
  <c r="U733" s="1"/>
  <c r="U734" s="1"/>
  <c r="U735" s="1"/>
  <c r="U736" s="1"/>
  <c r="U737" s="1"/>
  <c r="U738" s="1"/>
  <c r="U739" s="1"/>
  <c r="U740" s="1"/>
  <c r="U741" s="1"/>
  <c r="U742" s="1"/>
  <c r="U743" s="1"/>
  <c r="U744" s="1"/>
  <c r="U745" s="1"/>
  <c r="U746" s="1"/>
  <c r="U747" s="1"/>
  <c r="U748" s="1"/>
  <c r="U749" s="1"/>
  <c r="U750" s="1"/>
  <c r="U751" s="1"/>
  <c r="U752" s="1"/>
  <c r="U753" s="1"/>
  <c r="U754" s="1"/>
  <c r="U755" s="1"/>
  <c r="U756" s="1"/>
  <c r="U757" s="1"/>
  <c r="U758" s="1"/>
  <c r="U759" s="1"/>
  <c r="U760" s="1"/>
  <c r="U761" s="1"/>
  <c r="U762" s="1"/>
  <c r="U763" s="1"/>
  <c r="U764" s="1"/>
  <c r="U765" s="1"/>
  <c r="U766" s="1"/>
  <c r="U767" s="1"/>
  <c r="U768" s="1"/>
  <c r="U769" s="1"/>
  <c r="V768" s="1"/>
  <c r="U770"/>
  <c r="U771" s="1"/>
  <c r="U772" s="1"/>
  <c r="U773" s="1"/>
  <c r="U774" s="1"/>
  <c r="U775" s="1"/>
  <c r="U776" s="1"/>
  <c r="U777" s="1"/>
  <c r="U778" s="1"/>
  <c r="U779" s="1"/>
  <c r="U780" s="1"/>
  <c r="U781" s="1"/>
  <c r="U782" s="1"/>
  <c r="U783" s="1"/>
  <c r="U784" s="1"/>
  <c r="U785" s="1"/>
  <c r="U786" s="1"/>
  <c r="U787" s="1"/>
  <c r="U788" s="1"/>
  <c r="U789" s="1"/>
  <c r="U790" s="1"/>
  <c r="U791" s="1"/>
  <c r="U792" s="1"/>
  <c r="U793" s="1"/>
  <c r="U794" s="1"/>
  <c r="U795" s="1"/>
  <c r="U796" s="1"/>
  <c r="U797" s="1"/>
  <c r="U798" s="1"/>
  <c r="U799" s="1"/>
  <c r="U800" s="1"/>
  <c r="U801" s="1"/>
  <c r="U802" s="1"/>
  <c r="U803" s="1"/>
  <c r="U804" s="1"/>
  <c r="U805" s="1"/>
  <c r="U806" s="1"/>
  <c r="U807" s="1"/>
  <c r="U808" s="1"/>
  <c r="U809" s="1"/>
  <c r="U810" s="1"/>
  <c r="U811" s="1"/>
  <c r="U812" s="1"/>
  <c r="U813" s="1"/>
  <c r="U814" s="1"/>
  <c r="U815" s="1"/>
  <c r="U816" s="1"/>
  <c r="U817" s="1"/>
  <c r="U818" s="1"/>
  <c r="U819" s="1"/>
  <c r="U820" s="1"/>
  <c r="U821" s="1"/>
  <c r="U822" s="1"/>
  <c r="U823" s="1"/>
  <c r="U824" s="1"/>
  <c r="U825" s="1"/>
  <c r="U826" s="1"/>
  <c r="U827" s="1"/>
  <c r="U828" s="1"/>
  <c r="U829" s="1"/>
  <c r="U830" s="1"/>
  <c r="U831" s="1"/>
  <c r="U832" s="1"/>
  <c r="U833" s="1"/>
  <c r="U834" s="1"/>
  <c r="U835" s="1"/>
  <c r="U836" s="1"/>
  <c r="U837" s="1"/>
  <c r="U838" s="1"/>
  <c r="U839" s="1"/>
  <c r="U840" s="1"/>
  <c r="U841" s="1"/>
  <c r="U842" s="1"/>
  <c r="U843" s="1"/>
  <c r="U844" s="1"/>
  <c r="U845" s="1"/>
  <c r="U846" s="1"/>
  <c r="U847" s="1"/>
  <c r="U848" s="1"/>
  <c r="U849" s="1"/>
  <c r="U850" s="1"/>
  <c r="U851" s="1"/>
  <c r="U852" s="1"/>
  <c r="U853" s="1"/>
  <c r="U854" s="1"/>
  <c r="U855" s="1"/>
  <c r="U856" s="1"/>
  <c r="U857" s="1"/>
  <c r="U858" s="1"/>
  <c r="U859" s="1"/>
  <c r="U860" s="1"/>
  <c r="U861" s="1"/>
  <c r="U862" s="1"/>
  <c r="U863" s="1"/>
  <c r="U864" s="1"/>
  <c r="U865" s="1"/>
  <c r="U866" s="1"/>
  <c r="U867" s="1"/>
  <c r="U868" s="1"/>
  <c r="U869" s="1"/>
  <c r="U870" s="1"/>
  <c r="U871" s="1"/>
  <c r="U872" s="1"/>
  <c r="U873" s="1"/>
  <c r="U874" s="1"/>
  <c r="U875" s="1"/>
  <c r="U876" s="1"/>
  <c r="U877" s="1"/>
  <c r="U878" s="1"/>
  <c r="U879" s="1"/>
  <c r="U880" s="1"/>
  <c r="U881" s="1"/>
  <c r="U882" s="1"/>
  <c r="U883" s="1"/>
  <c r="U884" s="1"/>
  <c r="U885" s="1"/>
  <c r="U886" s="1"/>
  <c r="U887" s="1"/>
  <c r="U888" s="1"/>
  <c r="U889" s="1"/>
  <c r="U890" s="1"/>
  <c r="U891" s="1"/>
  <c r="U892" s="1"/>
  <c r="U893" s="1"/>
  <c r="U894" s="1"/>
  <c r="U895" s="1"/>
  <c r="U896" s="1"/>
  <c r="U897" s="1"/>
  <c r="U898" s="1"/>
  <c r="U899" s="1"/>
  <c r="U900" s="1"/>
  <c r="U901" s="1"/>
  <c r="U902" s="1"/>
  <c r="U903" s="1"/>
  <c r="U904" s="1"/>
  <c r="U905" s="1"/>
  <c r="U906" s="1"/>
  <c r="U907" s="1"/>
  <c r="U908" s="1"/>
  <c r="U909" s="1"/>
  <c r="U910" s="1"/>
  <c r="U911" s="1"/>
  <c r="U912" s="1"/>
  <c r="U913" s="1"/>
  <c r="U914" s="1"/>
  <c r="U915" s="1"/>
  <c r="U916" s="1"/>
  <c r="U917" s="1"/>
  <c r="U918" s="1"/>
  <c r="U919" s="1"/>
  <c r="U920" s="1"/>
  <c r="U921" s="1"/>
  <c r="U922" s="1"/>
  <c r="U923" s="1"/>
  <c r="U924" s="1"/>
  <c r="U925" s="1"/>
  <c r="U926" s="1"/>
  <c r="U927" s="1"/>
  <c r="U928" s="1"/>
  <c r="U929" s="1"/>
  <c r="U930" s="1"/>
  <c r="U931" s="1"/>
  <c r="U932" s="1"/>
  <c r="U933" s="1"/>
  <c r="U934" s="1"/>
  <c r="U935" s="1"/>
  <c r="U936" s="1"/>
  <c r="U937" s="1"/>
  <c r="U938" s="1"/>
  <c r="U939" s="1"/>
  <c r="U940" s="1"/>
  <c r="U941" s="1"/>
  <c r="U942" s="1"/>
  <c r="U943" s="1"/>
  <c r="U944" s="1"/>
  <c r="U945" s="1"/>
  <c r="U946" s="1"/>
  <c r="U947" s="1"/>
  <c r="U948" s="1"/>
  <c r="U949" s="1"/>
  <c r="U950" s="1"/>
  <c r="U951" s="1"/>
  <c r="U952" s="1"/>
  <c r="U953" s="1"/>
  <c r="U954" s="1"/>
  <c r="U955" s="1"/>
  <c r="U956" s="1"/>
  <c r="U957" s="1"/>
  <c r="U958" s="1"/>
  <c r="U959" s="1"/>
  <c r="U960" s="1"/>
  <c r="U961" s="1"/>
  <c r="U962" s="1"/>
  <c r="U963" s="1"/>
  <c r="U964" s="1"/>
  <c r="U965" s="1"/>
  <c r="U966" s="1"/>
  <c r="U967" s="1"/>
  <c r="U968" s="1"/>
  <c r="U969" s="1"/>
  <c r="U970" s="1"/>
  <c r="U971" s="1"/>
  <c r="U972" s="1"/>
  <c r="U973" s="1"/>
  <c r="U974" s="1"/>
  <c r="U975" s="1"/>
  <c r="U976" s="1"/>
  <c r="U977" s="1"/>
  <c r="U978" s="1"/>
  <c r="U979" s="1"/>
  <c r="U980" s="1"/>
  <c r="U981" s="1"/>
  <c r="U982" s="1"/>
  <c r="U983" s="1"/>
  <c r="U984" s="1"/>
  <c r="U985" s="1"/>
  <c r="U986" s="1"/>
  <c r="V986" s="1"/>
  <c r="U3"/>
  <c r="U4" s="1"/>
  <c r="V3" s="1"/>
  <c r="AD1032"/>
  <c r="AD1031" s="1"/>
  <c r="AD1030" s="1"/>
  <c r="AD1029" s="1"/>
  <c r="AD1028" s="1"/>
  <c r="AD1027" s="1"/>
  <c r="AK1066"/>
  <c r="AI1066"/>
  <c r="AG1066"/>
  <c r="AN1061"/>
  <c r="AM1060"/>
  <c r="AN1060" s="1"/>
  <c r="AN1059"/>
  <c r="AN1058"/>
  <c r="AN1057"/>
  <c r="AN1056"/>
  <c r="AN1055"/>
  <c r="AN1054"/>
  <c r="AN1053"/>
  <c r="AN1052"/>
  <c r="AN1051"/>
  <c r="AL1051"/>
  <c r="AJ1051"/>
  <c r="AN1050"/>
  <c r="AL1050"/>
  <c r="AJ1050"/>
  <c r="AN1049"/>
  <c r="AL1049"/>
  <c r="AJ1049"/>
  <c r="AH1049"/>
  <c r="AN1048"/>
  <c r="AL1048"/>
  <c r="AJ1048"/>
  <c r="AH1048"/>
  <c r="AN1047"/>
  <c r="AL1047"/>
  <c r="AJ1047"/>
  <c r="AH1047"/>
  <c r="AN1046"/>
  <c r="AL1046"/>
  <c r="AJ1046"/>
  <c r="AH1046"/>
  <c r="AN1045"/>
  <c r="AL1045"/>
  <c r="AJ1045"/>
  <c r="AH1045"/>
  <c r="AN1044"/>
  <c r="AL1044"/>
  <c r="AJ1044"/>
  <c r="AH1044"/>
  <c r="AN1043"/>
  <c r="AL1043"/>
  <c r="AJ1043"/>
  <c r="AH1043"/>
  <c r="AN1042"/>
  <c r="AL1042"/>
  <c r="AJ1042"/>
  <c r="AH1042"/>
  <c r="AC1030"/>
  <c r="AC1029" s="1"/>
  <c r="AC1028" s="1"/>
  <c r="AC1027" s="1"/>
  <c r="AB986"/>
  <c r="AA986"/>
  <c r="Z986"/>
  <c r="Z985"/>
  <c r="Z980"/>
  <c r="Z981" s="1"/>
  <c r="Z982" s="1"/>
  <c r="Z983" s="1"/>
  <c r="Z984" s="1"/>
  <c r="AA979"/>
  <c r="AA980" s="1"/>
  <c r="AA981" s="1"/>
  <c r="AA982" s="1"/>
  <c r="AA983" s="1"/>
  <c r="AA984" s="1"/>
  <c r="AA985" s="1"/>
  <c r="Z979"/>
  <c r="AA978"/>
  <c r="Z978"/>
  <c r="Z975"/>
  <c r="Z976" s="1"/>
  <c r="Z977" s="1"/>
  <c r="AA974"/>
  <c r="AA975" s="1"/>
  <c r="AA976" s="1"/>
  <c r="AA977" s="1"/>
  <c r="AA973"/>
  <c r="AA972"/>
  <c r="Z972"/>
  <c r="Z973" s="1"/>
  <c r="Z974" s="1"/>
  <c r="AC968"/>
  <c r="AC969" s="1"/>
  <c r="AC970" s="1"/>
  <c r="AC971" s="1"/>
  <c r="AC972" s="1"/>
  <c r="AC973" s="1"/>
  <c r="AC974" s="1"/>
  <c r="AC975" s="1"/>
  <c r="AC976" s="1"/>
  <c r="AC977" s="1"/>
  <c r="AC978" s="1"/>
  <c r="AC979" s="1"/>
  <c r="AC980" s="1"/>
  <c r="AC981" s="1"/>
  <c r="AC982" s="1"/>
  <c r="AC983" s="1"/>
  <c r="AC984" s="1"/>
  <c r="AC985" s="1"/>
  <c r="AC986" s="1"/>
  <c r="AA967"/>
  <c r="AA968" s="1"/>
  <c r="AA969" s="1"/>
  <c r="AA970" s="1"/>
  <c r="AA971" s="1"/>
  <c r="AA966"/>
  <c r="Z966"/>
  <c r="Z967" s="1"/>
  <c r="Z968" s="1"/>
  <c r="Z969" s="1"/>
  <c r="Z970" s="1"/>
  <c r="Z971" s="1"/>
  <c r="AB965"/>
  <c r="AB966" s="1"/>
  <c r="AB967" s="1"/>
  <c r="AB968" s="1"/>
  <c r="AB969" s="1"/>
  <c r="AB970" s="1"/>
  <c r="AB971" s="1"/>
  <c r="AB972" s="1"/>
  <c r="AB973" s="1"/>
  <c r="AB974" s="1"/>
  <c r="AB975" s="1"/>
  <c r="AB976" s="1"/>
  <c r="AB977" s="1"/>
  <c r="AB978" s="1"/>
  <c r="AB979" s="1"/>
  <c r="AB980" s="1"/>
  <c r="AB981" s="1"/>
  <c r="AB982" s="1"/>
  <c r="AB983" s="1"/>
  <c r="AB984" s="1"/>
  <c r="AB985" s="1"/>
  <c r="AA965"/>
  <c r="AA964"/>
  <c r="Z964"/>
  <c r="Z965" s="1"/>
  <c r="AA963"/>
  <c r="Z963"/>
  <c r="AA962"/>
  <c r="Z962"/>
  <c r="Z961"/>
  <c r="AG960"/>
  <c r="AG961" s="1"/>
  <c r="AG962" s="1"/>
  <c r="AG963" s="1"/>
  <c r="AG964" s="1"/>
  <c r="AG965" s="1"/>
  <c r="AG966" s="1"/>
  <c r="AG967" s="1"/>
  <c r="AG968" s="1"/>
  <c r="AG969" s="1"/>
  <c r="AG970" s="1"/>
  <c r="AG971" s="1"/>
  <c r="AG972" s="1"/>
  <c r="AG973" s="1"/>
  <c r="AG974" s="1"/>
  <c r="AG975" s="1"/>
  <c r="AG976" s="1"/>
  <c r="AG977" s="1"/>
  <c r="AG978" s="1"/>
  <c r="AG979" s="1"/>
  <c r="AG980" s="1"/>
  <c r="AG981" s="1"/>
  <c r="AG982" s="1"/>
  <c r="AG983" s="1"/>
  <c r="AG984" s="1"/>
  <c r="AG985" s="1"/>
  <c r="AG986" s="1"/>
  <c r="AG959"/>
  <c r="AF959"/>
  <c r="AF960" s="1"/>
  <c r="AF961" s="1"/>
  <c r="AF962" s="1"/>
  <c r="AF963" s="1"/>
  <c r="AF964" s="1"/>
  <c r="AF965" s="1"/>
  <c r="AF966" s="1"/>
  <c r="AF967" s="1"/>
  <c r="AF968" s="1"/>
  <c r="AF969" s="1"/>
  <c r="AF970" s="1"/>
  <c r="AF971" s="1"/>
  <c r="AF972" s="1"/>
  <c r="AF973" s="1"/>
  <c r="AF974" s="1"/>
  <c r="AF975" s="1"/>
  <c r="AF976" s="1"/>
  <c r="AF977" s="1"/>
  <c r="AF978" s="1"/>
  <c r="AF979" s="1"/>
  <c r="AF980" s="1"/>
  <c r="AF981" s="1"/>
  <c r="AF982" s="1"/>
  <c r="AF983" s="1"/>
  <c r="AF984" s="1"/>
  <c r="AF985" s="1"/>
  <c r="AF986" s="1"/>
  <c r="AD959"/>
  <c r="AD960" s="1"/>
  <c r="AD961" s="1"/>
  <c r="AD962" s="1"/>
  <c r="AD963" s="1"/>
  <c r="AD964" s="1"/>
  <c r="AD965" s="1"/>
  <c r="AD966" s="1"/>
  <c r="AD967" s="1"/>
  <c r="AD968" s="1"/>
  <c r="AD969" s="1"/>
  <c r="AD970" s="1"/>
  <c r="AD971" s="1"/>
  <c r="AD972" s="1"/>
  <c r="AD973" s="1"/>
  <c r="AD974" s="1"/>
  <c r="AD975" s="1"/>
  <c r="AD976" s="1"/>
  <c r="AD977" s="1"/>
  <c r="AD978" s="1"/>
  <c r="AD979" s="1"/>
  <c r="AD980" s="1"/>
  <c r="AD981" s="1"/>
  <c r="AD982" s="1"/>
  <c r="AD983" s="1"/>
  <c r="AD984" s="1"/>
  <c r="AD985" s="1"/>
  <c r="AD986" s="1"/>
  <c r="AC959"/>
  <c r="AC960" s="1"/>
  <c r="AC961" s="1"/>
  <c r="AC962" s="1"/>
  <c r="AC963" s="1"/>
  <c r="AC964" s="1"/>
  <c r="AC965" s="1"/>
  <c r="AC966" s="1"/>
  <c r="AC967" s="1"/>
  <c r="AB959"/>
  <c r="AB960" s="1"/>
  <c r="AB961" s="1"/>
  <c r="AB962" s="1"/>
  <c r="AB963" s="1"/>
  <c r="AB964" s="1"/>
  <c r="AA959"/>
  <c r="AA960" s="1"/>
  <c r="AA961" s="1"/>
  <c r="Z959"/>
  <c r="Z960" s="1"/>
  <c r="AB957"/>
  <c r="AB958" s="1"/>
  <c r="AA957"/>
  <c r="AA958" s="1"/>
  <c r="Z957"/>
  <c r="Z958" s="1"/>
  <c r="AF954"/>
  <c r="AF955" s="1"/>
  <c r="AF956" s="1"/>
  <c r="AF957" s="1"/>
  <c r="AF958" s="1"/>
  <c r="AJ953"/>
  <c r="AJ954" s="1"/>
  <c r="AJ955" s="1"/>
  <c r="AJ956" s="1"/>
  <c r="AJ957" s="1"/>
  <c r="AJ958" s="1"/>
  <c r="AJ959" s="1"/>
  <c r="AJ960" s="1"/>
  <c r="AJ961" s="1"/>
  <c r="AJ962" s="1"/>
  <c r="AJ963" s="1"/>
  <c r="AJ964" s="1"/>
  <c r="AJ965" s="1"/>
  <c r="AJ966" s="1"/>
  <c r="AJ967" s="1"/>
  <c r="AJ968" s="1"/>
  <c r="AJ969" s="1"/>
  <c r="AJ970" s="1"/>
  <c r="AJ971" s="1"/>
  <c r="AJ972" s="1"/>
  <c r="AJ973" s="1"/>
  <c r="AJ974" s="1"/>
  <c r="AJ975" s="1"/>
  <c r="AJ976" s="1"/>
  <c r="AJ977" s="1"/>
  <c r="AJ978" s="1"/>
  <c r="AJ979" s="1"/>
  <c r="AJ980" s="1"/>
  <c r="AJ981" s="1"/>
  <c r="AJ982" s="1"/>
  <c r="AJ983" s="1"/>
  <c r="AJ984" s="1"/>
  <c r="AJ985" s="1"/>
  <c r="AJ986" s="1"/>
  <c r="AG953"/>
  <c r="AG954" s="1"/>
  <c r="AG955" s="1"/>
  <c r="AG956" s="1"/>
  <c r="AG957" s="1"/>
  <c r="AG958" s="1"/>
  <c r="AF953"/>
  <c r="AD953"/>
  <c r="AD954" s="1"/>
  <c r="AD955" s="1"/>
  <c r="AD956" s="1"/>
  <c r="AD957" s="1"/>
  <c r="AD958" s="1"/>
  <c r="AC953"/>
  <c r="AC954" s="1"/>
  <c r="AC955" s="1"/>
  <c r="AC956" s="1"/>
  <c r="AC957" s="1"/>
  <c r="AC958" s="1"/>
  <c r="AB953"/>
  <c r="AB954" s="1"/>
  <c r="AB955" s="1"/>
  <c r="AB956" s="1"/>
  <c r="AA953"/>
  <c r="AA954" s="1"/>
  <c r="AA955" s="1"/>
  <c r="AA956" s="1"/>
  <c r="Z953"/>
  <c r="Z954" s="1"/>
  <c r="Z955" s="1"/>
  <c r="Z956" s="1"/>
  <c r="AF952"/>
  <c r="AF951"/>
  <c r="AD951"/>
  <c r="AD952" s="1"/>
  <c r="AC951"/>
  <c r="AC952" s="1"/>
  <c r="AB951"/>
  <c r="AB952" s="1"/>
  <c r="AA951"/>
  <c r="AA952" s="1"/>
  <c r="Z951"/>
  <c r="Z952" s="1"/>
  <c r="AF950"/>
  <c r="AD950"/>
  <c r="AC950"/>
  <c r="AB950"/>
  <c r="AA950"/>
  <c r="Z950"/>
  <c r="AA949"/>
  <c r="AA946"/>
  <c r="AA947" s="1"/>
  <c r="AA948" s="1"/>
  <c r="Z946"/>
  <c r="Z947" s="1"/>
  <c r="Z948" s="1"/>
  <c r="Z949" s="1"/>
  <c r="AA943"/>
  <c r="AA944" s="1"/>
  <c r="AA945" s="1"/>
  <c r="Z943"/>
  <c r="Z944" s="1"/>
  <c r="Z945" s="1"/>
  <c r="Z942"/>
  <c r="AA941"/>
  <c r="AA942" s="1"/>
  <c r="Z941"/>
  <c r="Z940"/>
  <c r="Z939"/>
  <c r="AA938"/>
  <c r="AA939" s="1"/>
  <c r="AA940" s="1"/>
  <c r="Z938"/>
  <c r="AJ937"/>
  <c r="AJ938" s="1"/>
  <c r="AJ939" s="1"/>
  <c r="AJ940" s="1"/>
  <c r="AJ941" s="1"/>
  <c r="AJ942" s="1"/>
  <c r="AJ943" s="1"/>
  <c r="AJ944" s="1"/>
  <c r="AJ945" s="1"/>
  <c r="AJ946" s="1"/>
  <c r="AJ947" s="1"/>
  <c r="AJ948" s="1"/>
  <c r="AJ949" s="1"/>
  <c r="AJ950" s="1"/>
  <c r="AJ951" s="1"/>
  <c r="AJ952" s="1"/>
  <c r="AA937"/>
  <c r="Z937"/>
  <c r="Z936"/>
  <c r="AA935"/>
  <c r="AA936" s="1"/>
  <c r="Z935"/>
  <c r="AA934"/>
  <c r="Z934"/>
  <c r="AA933"/>
  <c r="AD931"/>
  <c r="AD932" s="1"/>
  <c r="AD933" s="1"/>
  <c r="AD934" s="1"/>
  <c r="AD935" s="1"/>
  <c r="AD936" s="1"/>
  <c r="AD937" s="1"/>
  <c r="AD938" s="1"/>
  <c r="AD939" s="1"/>
  <c r="AD940" s="1"/>
  <c r="AD941" s="1"/>
  <c r="AD942" s="1"/>
  <c r="AD943" s="1"/>
  <c r="AD944" s="1"/>
  <c r="AD945" s="1"/>
  <c r="AD946" s="1"/>
  <c r="AD947" s="1"/>
  <c r="AD948" s="1"/>
  <c r="AD949" s="1"/>
  <c r="AC931"/>
  <c r="AC932" s="1"/>
  <c r="AC933" s="1"/>
  <c r="AC934" s="1"/>
  <c r="AC935" s="1"/>
  <c r="AC936" s="1"/>
  <c r="AC937" s="1"/>
  <c r="AC938" s="1"/>
  <c r="AC939" s="1"/>
  <c r="AC940" s="1"/>
  <c r="AC941" s="1"/>
  <c r="AC942" s="1"/>
  <c r="AC943" s="1"/>
  <c r="AC944" s="1"/>
  <c r="AC945" s="1"/>
  <c r="AC946" s="1"/>
  <c r="AC947" s="1"/>
  <c r="AC948" s="1"/>
  <c r="AC949" s="1"/>
  <c r="AB931"/>
  <c r="AB932" s="1"/>
  <c r="AB933" s="1"/>
  <c r="AB934" s="1"/>
  <c r="AB935" s="1"/>
  <c r="AB936" s="1"/>
  <c r="AB937" s="1"/>
  <c r="AB938" s="1"/>
  <c r="AB939" s="1"/>
  <c r="AB940" s="1"/>
  <c r="AB941" s="1"/>
  <c r="AB942" s="1"/>
  <c r="AB943" s="1"/>
  <c r="AB944" s="1"/>
  <c r="AB945" s="1"/>
  <c r="AB946" s="1"/>
  <c r="AB947" s="1"/>
  <c r="AB948" s="1"/>
  <c r="AB949" s="1"/>
  <c r="AA931"/>
  <c r="AA932" s="1"/>
  <c r="Z931"/>
  <c r="Z932" s="1"/>
  <c r="Z933" s="1"/>
  <c r="AA930"/>
  <c r="Z930"/>
  <c r="AB929"/>
  <c r="AB930" s="1"/>
  <c r="AA929"/>
  <c r="Z929"/>
  <c r="Z928"/>
  <c r="Z927"/>
  <c r="AC925"/>
  <c r="AC926" s="1"/>
  <c r="AC927" s="1"/>
  <c r="AC928" s="1"/>
  <c r="AC929" s="1"/>
  <c r="AC930" s="1"/>
  <c r="AB925"/>
  <c r="AB926" s="1"/>
  <c r="AB927" s="1"/>
  <c r="AB928" s="1"/>
  <c r="AA925"/>
  <c r="AA926" s="1"/>
  <c r="AA927" s="1"/>
  <c r="AA928" s="1"/>
  <c r="AB924"/>
  <c r="AA924"/>
  <c r="Z924"/>
  <c r="Z925" s="1"/>
  <c r="Z926" s="1"/>
  <c r="AB922"/>
  <c r="AB923" s="1"/>
  <c r="AA922"/>
  <c r="AA923" s="1"/>
  <c r="Z922"/>
  <c r="Z923" s="1"/>
  <c r="Z921"/>
  <c r="AA920"/>
  <c r="AA921" s="1"/>
  <c r="Z919"/>
  <c r="Z920" s="1"/>
  <c r="AA917"/>
  <c r="AA918" s="1"/>
  <c r="AA919" s="1"/>
  <c r="Z917"/>
  <c r="Z918" s="1"/>
  <c r="Z916"/>
  <c r="Z915"/>
  <c r="Z913"/>
  <c r="Z914" s="1"/>
  <c r="AF912"/>
  <c r="AF913" s="1"/>
  <c r="AF914" s="1"/>
  <c r="AF915" s="1"/>
  <c r="AF916" s="1"/>
  <c r="AF917" s="1"/>
  <c r="AF918" s="1"/>
  <c r="AF919" s="1"/>
  <c r="AF920" s="1"/>
  <c r="AF921" s="1"/>
  <c r="AF922" s="1"/>
  <c r="AF923" s="1"/>
  <c r="AF924" s="1"/>
  <c r="AF925" s="1"/>
  <c r="AF926" s="1"/>
  <c r="AF927" s="1"/>
  <c r="AF928" s="1"/>
  <c r="AF929" s="1"/>
  <c r="AF930" s="1"/>
  <c r="AF931" s="1"/>
  <c r="AF932" s="1"/>
  <c r="AF933" s="1"/>
  <c r="AF934" s="1"/>
  <c r="AF935" s="1"/>
  <c r="AF936" s="1"/>
  <c r="AF937" s="1"/>
  <c r="AF938" s="1"/>
  <c r="AF939" s="1"/>
  <c r="AF940" s="1"/>
  <c r="AF941" s="1"/>
  <c r="AF942" s="1"/>
  <c r="AF943" s="1"/>
  <c r="AF944" s="1"/>
  <c r="AF945" s="1"/>
  <c r="AF946" s="1"/>
  <c r="AF947" s="1"/>
  <c r="AF948" s="1"/>
  <c r="AF949" s="1"/>
  <c r="AA912"/>
  <c r="AA913" s="1"/>
  <c r="AA914" s="1"/>
  <c r="AA915" s="1"/>
  <c r="AA916" s="1"/>
  <c r="Z912"/>
  <c r="Z911"/>
  <c r="Z910"/>
  <c r="AA908"/>
  <c r="AA909" s="1"/>
  <c r="AA910" s="1"/>
  <c r="AA911" s="1"/>
  <c r="Z908"/>
  <c r="Z909" s="1"/>
  <c r="AA907"/>
  <c r="Z907"/>
  <c r="Z906"/>
  <c r="AA905"/>
  <c r="AA906" s="1"/>
  <c r="Z905"/>
  <c r="Z904"/>
  <c r="AA903"/>
  <c r="AA904" s="1"/>
  <c r="Z903"/>
  <c r="AA901"/>
  <c r="AA902" s="1"/>
  <c r="Z901"/>
  <c r="Z902" s="1"/>
  <c r="AB900"/>
  <c r="AB901" s="1"/>
  <c r="AB902" s="1"/>
  <c r="AB903" s="1"/>
  <c r="AB904" s="1"/>
  <c r="AB905" s="1"/>
  <c r="AB906" s="1"/>
  <c r="AB907" s="1"/>
  <c r="AB908" s="1"/>
  <c r="AB909" s="1"/>
  <c r="AB910" s="1"/>
  <c r="AB911" s="1"/>
  <c r="AB912" s="1"/>
  <c r="AB913" s="1"/>
  <c r="AB914" s="1"/>
  <c r="AB915" s="1"/>
  <c r="AB916" s="1"/>
  <c r="AB917" s="1"/>
  <c r="AB918" s="1"/>
  <c r="AB919" s="1"/>
  <c r="AB920" s="1"/>
  <c r="AB921" s="1"/>
  <c r="AB898"/>
  <c r="AB899" s="1"/>
  <c r="AA898"/>
  <c r="AA899" s="1"/>
  <c r="AA900" s="1"/>
  <c r="Z898"/>
  <c r="Z899" s="1"/>
  <c r="Z900" s="1"/>
  <c r="AA895"/>
  <c r="AA896" s="1"/>
  <c r="AA897" s="1"/>
  <c r="Z895"/>
  <c r="Z896" s="1"/>
  <c r="Z897" s="1"/>
  <c r="Z894"/>
  <c r="Z893"/>
  <c r="AB892"/>
  <c r="AB893" s="1"/>
  <c r="AB894" s="1"/>
  <c r="AB895" s="1"/>
  <c r="AB896" s="1"/>
  <c r="AB897" s="1"/>
  <c r="AA892"/>
  <c r="AA893" s="1"/>
  <c r="AA894" s="1"/>
  <c r="Z892"/>
  <c r="AH891"/>
  <c r="AH892" s="1"/>
  <c r="AH893" s="1"/>
  <c r="AH894" s="1"/>
  <c r="AH895" s="1"/>
  <c r="AH896" s="1"/>
  <c r="AH897" s="1"/>
  <c r="AH898" s="1"/>
  <c r="AH899" s="1"/>
  <c r="AH900" s="1"/>
  <c r="AH901" s="1"/>
  <c r="AH902" s="1"/>
  <c r="AH903" s="1"/>
  <c r="AH904" s="1"/>
  <c r="AH905" s="1"/>
  <c r="AH906" s="1"/>
  <c r="AH907" s="1"/>
  <c r="AH908" s="1"/>
  <c r="AH909" s="1"/>
  <c r="AH910" s="1"/>
  <c r="AH911" s="1"/>
  <c r="AH912" s="1"/>
  <c r="AH913" s="1"/>
  <c r="AH914" s="1"/>
  <c r="AH915" s="1"/>
  <c r="AH916" s="1"/>
  <c r="AH917" s="1"/>
  <c r="AH918" s="1"/>
  <c r="AH919" s="1"/>
  <c r="AH920" s="1"/>
  <c r="AH921" s="1"/>
  <c r="AH922" s="1"/>
  <c r="AH923" s="1"/>
  <c r="AH924" s="1"/>
  <c r="AH925" s="1"/>
  <c r="AH926" s="1"/>
  <c r="AH927" s="1"/>
  <c r="AH928" s="1"/>
  <c r="AH929" s="1"/>
  <c r="AH930" s="1"/>
  <c r="AH931" s="1"/>
  <c r="AH932" s="1"/>
  <c r="AH933" s="1"/>
  <c r="AH934" s="1"/>
  <c r="AH935" s="1"/>
  <c r="AH936" s="1"/>
  <c r="AH937" s="1"/>
  <c r="AH938" s="1"/>
  <c r="AH939" s="1"/>
  <c r="AH940" s="1"/>
  <c r="AH941" s="1"/>
  <c r="AH942" s="1"/>
  <c r="AH943" s="1"/>
  <c r="AH944" s="1"/>
  <c r="AH945" s="1"/>
  <c r="AH946" s="1"/>
  <c r="AH947" s="1"/>
  <c r="AH948" s="1"/>
  <c r="AH949" s="1"/>
  <c r="AH950" s="1"/>
  <c r="AH951" s="1"/>
  <c r="AH952" s="1"/>
  <c r="AH953" s="1"/>
  <c r="AH954" s="1"/>
  <c r="AH955" s="1"/>
  <c r="AH956" s="1"/>
  <c r="AH957" s="1"/>
  <c r="AH958" s="1"/>
  <c r="AH959" s="1"/>
  <c r="AH960" s="1"/>
  <c r="AH961" s="1"/>
  <c r="AH962" s="1"/>
  <c r="AH963" s="1"/>
  <c r="AH964" s="1"/>
  <c r="AH965" s="1"/>
  <c r="AH966" s="1"/>
  <c r="AH967" s="1"/>
  <c r="AH968" s="1"/>
  <c r="AH969" s="1"/>
  <c r="AH970" s="1"/>
  <c r="AH971" s="1"/>
  <c r="AH972" s="1"/>
  <c r="AH973" s="1"/>
  <c r="AH974" s="1"/>
  <c r="AH975" s="1"/>
  <c r="AH976" s="1"/>
  <c r="AH977" s="1"/>
  <c r="AH978" s="1"/>
  <c r="AH979" s="1"/>
  <c r="AH980" s="1"/>
  <c r="AH981" s="1"/>
  <c r="AH982" s="1"/>
  <c r="AH983" s="1"/>
  <c r="AH984" s="1"/>
  <c r="AH985" s="1"/>
  <c r="AH986" s="1"/>
  <c r="AC891"/>
  <c r="AC892" s="1"/>
  <c r="AC893" s="1"/>
  <c r="AC894" s="1"/>
  <c r="AC895" s="1"/>
  <c r="AC896" s="1"/>
  <c r="AC897" s="1"/>
  <c r="AC898" s="1"/>
  <c r="AC899" s="1"/>
  <c r="AC900" s="1"/>
  <c r="AC901" s="1"/>
  <c r="AC902" s="1"/>
  <c r="AC903" s="1"/>
  <c r="AC904" s="1"/>
  <c r="AC905" s="1"/>
  <c r="AC906" s="1"/>
  <c r="AC907" s="1"/>
  <c r="AC908" s="1"/>
  <c r="AC909" s="1"/>
  <c r="AC910" s="1"/>
  <c r="AC911" s="1"/>
  <c r="AC912" s="1"/>
  <c r="AC913" s="1"/>
  <c r="AC914" s="1"/>
  <c r="AC915" s="1"/>
  <c r="AC916" s="1"/>
  <c r="AC917" s="1"/>
  <c r="AC918" s="1"/>
  <c r="AC919" s="1"/>
  <c r="AC920" s="1"/>
  <c r="AC921" s="1"/>
  <c r="AC922" s="1"/>
  <c r="AC923" s="1"/>
  <c r="AC924" s="1"/>
  <c r="AB891"/>
  <c r="AA891"/>
  <c r="Z891"/>
  <c r="AJ890"/>
  <c r="AJ891" s="1"/>
  <c r="AJ892" s="1"/>
  <c r="AJ893" s="1"/>
  <c r="AJ894" s="1"/>
  <c r="AJ895" s="1"/>
  <c r="AJ896" s="1"/>
  <c r="AJ897" s="1"/>
  <c r="AJ898" s="1"/>
  <c r="AJ899" s="1"/>
  <c r="AJ900" s="1"/>
  <c r="AJ901" s="1"/>
  <c r="AJ902" s="1"/>
  <c r="AJ903" s="1"/>
  <c r="AJ904" s="1"/>
  <c r="AJ905" s="1"/>
  <c r="AJ906" s="1"/>
  <c r="AJ907" s="1"/>
  <c r="AJ908" s="1"/>
  <c r="AJ909" s="1"/>
  <c r="AJ910" s="1"/>
  <c r="AJ911" s="1"/>
  <c r="AJ912" s="1"/>
  <c r="AJ913" s="1"/>
  <c r="AJ914" s="1"/>
  <c r="AJ915" s="1"/>
  <c r="AJ916" s="1"/>
  <c r="AJ917" s="1"/>
  <c r="AJ918" s="1"/>
  <c r="AJ919" s="1"/>
  <c r="AJ920" s="1"/>
  <c r="AJ921" s="1"/>
  <c r="AJ922" s="1"/>
  <c r="AJ923" s="1"/>
  <c r="AJ924" s="1"/>
  <c r="AJ925" s="1"/>
  <c r="AJ926" s="1"/>
  <c r="AJ927" s="1"/>
  <c r="AJ928" s="1"/>
  <c r="AJ929" s="1"/>
  <c r="AJ930" s="1"/>
  <c r="AJ931" s="1"/>
  <c r="AJ932" s="1"/>
  <c r="AJ933" s="1"/>
  <c r="AJ934" s="1"/>
  <c r="AJ935" s="1"/>
  <c r="AJ936" s="1"/>
  <c r="AI890"/>
  <c r="AI891" s="1"/>
  <c r="AI892" s="1"/>
  <c r="AI893" s="1"/>
  <c r="AI894" s="1"/>
  <c r="AI895" s="1"/>
  <c r="AI896" s="1"/>
  <c r="AI897" s="1"/>
  <c r="AI898" s="1"/>
  <c r="AI899" s="1"/>
  <c r="AI900" s="1"/>
  <c r="AI901" s="1"/>
  <c r="AI902" s="1"/>
  <c r="AI903" s="1"/>
  <c r="AI904" s="1"/>
  <c r="AI905" s="1"/>
  <c r="AI906" s="1"/>
  <c r="AI907" s="1"/>
  <c r="AI908" s="1"/>
  <c r="AI909" s="1"/>
  <c r="AI910" s="1"/>
  <c r="AI911" s="1"/>
  <c r="AI912" s="1"/>
  <c r="AI913" s="1"/>
  <c r="AI914" s="1"/>
  <c r="AI915" s="1"/>
  <c r="AI916" s="1"/>
  <c r="AI917" s="1"/>
  <c r="AI918" s="1"/>
  <c r="AI919" s="1"/>
  <c r="AI920" s="1"/>
  <c r="AI921" s="1"/>
  <c r="AI922" s="1"/>
  <c r="AI923" s="1"/>
  <c r="AI924" s="1"/>
  <c r="AI925" s="1"/>
  <c r="AI926" s="1"/>
  <c r="AI927" s="1"/>
  <c r="AI928" s="1"/>
  <c r="AI929" s="1"/>
  <c r="AI930" s="1"/>
  <c r="AI931" s="1"/>
  <c r="AI932" s="1"/>
  <c r="AI933" s="1"/>
  <c r="AI934" s="1"/>
  <c r="AI935" s="1"/>
  <c r="AI936" s="1"/>
  <c r="AI937" s="1"/>
  <c r="AI938" s="1"/>
  <c r="AI939" s="1"/>
  <c r="AI940" s="1"/>
  <c r="AI941" s="1"/>
  <c r="AI942" s="1"/>
  <c r="AI943" s="1"/>
  <c r="AI944" s="1"/>
  <c r="AI945" s="1"/>
  <c r="AI946" s="1"/>
  <c r="AI947" s="1"/>
  <c r="AI948" s="1"/>
  <c r="AI949" s="1"/>
  <c r="AI950" s="1"/>
  <c r="AI951" s="1"/>
  <c r="AI952" s="1"/>
  <c r="AI953" s="1"/>
  <c r="AI954" s="1"/>
  <c r="AI955" s="1"/>
  <c r="AI956" s="1"/>
  <c r="AI957" s="1"/>
  <c r="AI958" s="1"/>
  <c r="AI959" s="1"/>
  <c r="AI960" s="1"/>
  <c r="AI961" s="1"/>
  <c r="AI962" s="1"/>
  <c r="AI963" s="1"/>
  <c r="AI964" s="1"/>
  <c r="AI965" s="1"/>
  <c r="AI966" s="1"/>
  <c r="AI967" s="1"/>
  <c r="AI968" s="1"/>
  <c r="AI969" s="1"/>
  <c r="AI970" s="1"/>
  <c r="AI971" s="1"/>
  <c r="AI972" s="1"/>
  <c r="AI973" s="1"/>
  <c r="AI974" s="1"/>
  <c r="AI975" s="1"/>
  <c r="AI976" s="1"/>
  <c r="AI977" s="1"/>
  <c r="AI978" s="1"/>
  <c r="AI979" s="1"/>
  <c r="AI980" s="1"/>
  <c r="AI981" s="1"/>
  <c r="AI982" s="1"/>
  <c r="AI983" s="1"/>
  <c r="AI984" s="1"/>
  <c r="AI985" s="1"/>
  <c r="AI986" s="1"/>
  <c r="AH890"/>
  <c r="AG890"/>
  <c r="AG891" s="1"/>
  <c r="AG892" s="1"/>
  <c r="AG893" s="1"/>
  <c r="AG894" s="1"/>
  <c r="AG895" s="1"/>
  <c r="AG896" s="1"/>
  <c r="AG897" s="1"/>
  <c r="AG898" s="1"/>
  <c r="AG899" s="1"/>
  <c r="AG900" s="1"/>
  <c r="AG901" s="1"/>
  <c r="AG902" s="1"/>
  <c r="AG903" s="1"/>
  <c r="AG904" s="1"/>
  <c r="AG905" s="1"/>
  <c r="AG906" s="1"/>
  <c r="AG907" s="1"/>
  <c r="AG908" s="1"/>
  <c r="AG909" s="1"/>
  <c r="AG910" s="1"/>
  <c r="AG911" s="1"/>
  <c r="AG912" s="1"/>
  <c r="AG913" s="1"/>
  <c r="AG914" s="1"/>
  <c r="AG915" s="1"/>
  <c r="AG916" s="1"/>
  <c r="AG917" s="1"/>
  <c r="AG918" s="1"/>
  <c r="AG919" s="1"/>
  <c r="AG920" s="1"/>
  <c r="AG921" s="1"/>
  <c r="AG922" s="1"/>
  <c r="AG923" s="1"/>
  <c r="AG924" s="1"/>
  <c r="AG925" s="1"/>
  <c r="AG926" s="1"/>
  <c r="AG927" s="1"/>
  <c r="AG928" s="1"/>
  <c r="AG929" s="1"/>
  <c r="AG930" s="1"/>
  <c r="AG931" s="1"/>
  <c r="AG932" s="1"/>
  <c r="AG933" s="1"/>
  <c r="AG934" s="1"/>
  <c r="AG935" s="1"/>
  <c r="AG936" s="1"/>
  <c r="AG937" s="1"/>
  <c r="AG938" s="1"/>
  <c r="AG939" s="1"/>
  <c r="AG940" s="1"/>
  <c r="AG941" s="1"/>
  <c r="AG942" s="1"/>
  <c r="AG943" s="1"/>
  <c r="AG944" s="1"/>
  <c r="AG945" s="1"/>
  <c r="AG946" s="1"/>
  <c r="AG947" s="1"/>
  <c r="AG948" s="1"/>
  <c r="AG949" s="1"/>
  <c r="AG950" s="1"/>
  <c r="AG951" s="1"/>
  <c r="AG952" s="1"/>
  <c r="AF890"/>
  <c r="AF891" s="1"/>
  <c r="AF892" s="1"/>
  <c r="AF893" s="1"/>
  <c r="AF894" s="1"/>
  <c r="AF895" s="1"/>
  <c r="AF896" s="1"/>
  <c r="AF897" s="1"/>
  <c r="AF898" s="1"/>
  <c r="AF899" s="1"/>
  <c r="AF900" s="1"/>
  <c r="AF901" s="1"/>
  <c r="AF902" s="1"/>
  <c r="AF903" s="1"/>
  <c r="AF904" s="1"/>
  <c r="AF905" s="1"/>
  <c r="AF906" s="1"/>
  <c r="AF907" s="1"/>
  <c r="AF908" s="1"/>
  <c r="AF909" s="1"/>
  <c r="AF910" s="1"/>
  <c r="AF911" s="1"/>
  <c r="AD890"/>
  <c r="AD891" s="1"/>
  <c r="AD892" s="1"/>
  <c r="AD893" s="1"/>
  <c r="AD894" s="1"/>
  <c r="AD895" s="1"/>
  <c r="AD896" s="1"/>
  <c r="AD897" s="1"/>
  <c r="AD898" s="1"/>
  <c r="AD899" s="1"/>
  <c r="AD900" s="1"/>
  <c r="AD901" s="1"/>
  <c r="AD902" s="1"/>
  <c r="AD903" s="1"/>
  <c r="AD904" s="1"/>
  <c r="AD905" s="1"/>
  <c r="AD906" s="1"/>
  <c r="AD907" s="1"/>
  <c r="AD908" s="1"/>
  <c r="AD909" s="1"/>
  <c r="AD910" s="1"/>
  <c r="AD911" s="1"/>
  <c r="AD912" s="1"/>
  <c r="AD913" s="1"/>
  <c r="AD914" s="1"/>
  <c r="AD915" s="1"/>
  <c r="AD916" s="1"/>
  <c r="AD917" s="1"/>
  <c r="AD918" s="1"/>
  <c r="AD919" s="1"/>
  <c r="AD920" s="1"/>
  <c r="AD921" s="1"/>
  <c r="AD922" s="1"/>
  <c r="AD923" s="1"/>
  <c r="AD924" s="1"/>
  <c r="AD925" s="1"/>
  <c r="AD926" s="1"/>
  <c r="AD927" s="1"/>
  <c r="AD928" s="1"/>
  <c r="AD929" s="1"/>
  <c r="AD930" s="1"/>
  <c r="AC890"/>
  <c r="AB890"/>
  <c r="AA890"/>
  <c r="Z890"/>
  <c r="Z889"/>
  <c r="AD888"/>
  <c r="AD889" s="1"/>
  <c r="AC888"/>
  <c r="AC889" s="1"/>
  <c r="AB888"/>
  <c r="AB889" s="1"/>
  <c r="AA888"/>
  <c r="AA889" s="1"/>
  <c r="Z888"/>
  <c r="AA887"/>
  <c r="Z887"/>
  <c r="Z885"/>
  <c r="Z886" s="1"/>
  <c r="AB884"/>
  <c r="AB885" s="1"/>
  <c r="AB886" s="1"/>
  <c r="AB887" s="1"/>
  <c r="AF883"/>
  <c r="AF884" s="1"/>
  <c r="AF885" s="1"/>
  <c r="AF886" s="1"/>
  <c r="AF887" s="1"/>
  <c r="AF888" s="1"/>
  <c r="AF889" s="1"/>
  <c r="Z883"/>
  <c r="Z884" s="1"/>
  <c r="Z882"/>
  <c r="AA881"/>
  <c r="AA882" s="1"/>
  <c r="AA883" s="1"/>
  <c r="AA884" s="1"/>
  <c r="AA885" s="1"/>
  <c r="AA886" s="1"/>
  <c r="Z881"/>
  <c r="Z880"/>
  <c r="AB879"/>
  <c r="AB880" s="1"/>
  <c r="AB881" s="1"/>
  <c r="AB882" s="1"/>
  <c r="AB883" s="1"/>
  <c r="AA879"/>
  <c r="AA880" s="1"/>
  <c r="Z879"/>
  <c r="Z878"/>
  <c r="AB877"/>
  <c r="AB878" s="1"/>
  <c r="AA877"/>
  <c r="AA878" s="1"/>
  <c r="Z877"/>
  <c r="Z875"/>
  <c r="Z876" s="1"/>
  <c r="Z871"/>
  <c r="Z872" s="1"/>
  <c r="Z873" s="1"/>
  <c r="Z874" s="1"/>
  <c r="AG870"/>
  <c r="AG871" s="1"/>
  <c r="AG872" s="1"/>
  <c r="AG873" s="1"/>
  <c r="AG874" s="1"/>
  <c r="AG875" s="1"/>
  <c r="AG876" s="1"/>
  <c r="AG877" s="1"/>
  <c r="AG878" s="1"/>
  <c r="AG879" s="1"/>
  <c r="AG880" s="1"/>
  <c r="AG881" s="1"/>
  <c r="AG882" s="1"/>
  <c r="AG883" s="1"/>
  <c r="AG884" s="1"/>
  <c r="AG885" s="1"/>
  <c r="AG886" s="1"/>
  <c r="AG887" s="1"/>
  <c r="AG888" s="1"/>
  <c r="AG889" s="1"/>
  <c r="AB870"/>
  <c r="AB871" s="1"/>
  <c r="AB872" s="1"/>
  <c r="AB873" s="1"/>
  <c r="AB874" s="1"/>
  <c r="AB875" s="1"/>
  <c r="AB876" s="1"/>
  <c r="Z870"/>
  <c r="AJ869"/>
  <c r="AJ870" s="1"/>
  <c r="AJ871" s="1"/>
  <c r="AJ872" s="1"/>
  <c r="AJ873" s="1"/>
  <c r="AJ874" s="1"/>
  <c r="AJ875" s="1"/>
  <c r="AJ876" s="1"/>
  <c r="AJ877" s="1"/>
  <c r="AJ878" s="1"/>
  <c r="AJ879" s="1"/>
  <c r="AJ880" s="1"/>
  <c r="AJ881" s="1"/>
  <c r="AJ882" s="1"/>
  <c r="AJ883" s="1"/>
  <c r="AJ884" s="1"/>
  <c r="AJ885" s="1"/>
  <c r="AJ886" s="1"/>
  <c r="AJ887" s="1"/>
  <c r="AJ888" s="1"/>
  <c r="AJ889" s="1"/>
  <c r="AI869"/>
  <c r="AI870" s="1"/>
  <c r="AI871" s="1"/>
  <c r="AI872" s="1"/>
  <c r="AI873" s="1"/>
  <c r="AI874" s="1"/>
  <c r="AI875" s="1"/>
  <c r="AI876" s="1"/>
  <c r="AI877" s="1"/>
  <c r="AI878" s="1"/>
  <c r="AI879" s="1"/>
  <c r="AI880" s="1"/>
  <c r="AI881" s="1"/>
  <c r="AI882" s="1"/>
  <c r="AI883" s="1"/>
  <c r="AI884" s="1"/>
  <c r="AI885" s="1"/>
  <c r="AI886" s="1"/>
  <c r="AI887" s="1"/>
  <c r="AI888" s="1"/>
  <c r="AI889" s="1"/>
  <c r="AH869"/>
  <c r="AH870" s="1"/>
  <c r="AH871" s="1"/>
  <c r="AH872" s="1"/>
  <c r="AH873" s="1"/>
  <c r="AH874" s="1"/>
  <c r="AH875" s="1"/>
  <c r="AH876" s="1"/>
  <c r="AH877" s="1"/>
  <c r="AH878" s="1"/>
  <c r="AH879" s="1"/>
  <c r="AH880" s="1"/>
  <c r="AH881" s="1"/>
  <c r="AH882" s="1"/>
  <c r="AH883" s="1"/>
  <c r="AH884" s="1"/>
  <c r="AH885" s="1"/>
  <c r="AH886" s="1"/>
  <c r="AH887" s="1"/>
  <c r="AH888" s="1"/>
  <c r="AH889" s="1"/>
  <c r="AG869"/>
  <c r="AB869"/>
  <c r="AA869"/>
  <c r="AA870" s="1"/>
  <c r="AA871" s="1"/>
  <c r="AA872" s="1"/>
  <c r="AA873" s="1"/>
  <c r="AA874" s="1"/>
  <c r="AA875" s="1"/>
  <c r="AA876" s="1"/>
  <c r="Z869"/>
  <c r="AG868"/>
  <c r="AF868"/>
  <c r="AF869" s="1"/>
  <c r="AF870" s="1"/>
  <c r="AF871" s="1"/>
  <c r="AF872" s="1"/>
  <c r="AF873" s="1"/>
  <c r="AF874" s="1"/>
  <c r="AF875" s="1"/>
  <c r="AF876" s="1"/>
  <c r="AF877" s="1"/>
  <c r="AF878" s="1"/>
  <c r="AF879" s="1"/>
  <c r="AF880" s="1"/>
  <c r="AF881" s="1"/>
  <c r="AF882" s="1"/>
  <c r="AG867"/>
  <c r="AF867"/>
  <c r="Z866"/>
  <c r="Z867" s="1"/>
  <c r="Z868" s="1"/>
  <c r="AA865"/>
  <c r="AA866" s="1"/>
  <c r="AA867" s="1"/>
  <c r="AA868" s="1"/>
  <c r="Z865"/>
  <c r="AA860"/>
  <c r="AA861" s="1"/>
  <c r="AA862" s="1"/>
  <c r="AA863" s="1"/>
  <c r="AA864" s="1"/>
  <c r="Z860"/>
  <c r="Z861" s="1"/>
  <c r="Z862" s="1"/>
  <c r="Z863" s="1"/>
  <c r="Z864" s="1"/>
  <c r="AA859"/>
  <c r="Z859"/>
  <c r="AB857"/>
  <c r="AB858" s="1"/>
  <c r="AB859" s="1"/>
  <c r="AB860" s="1"/>
  <c r="AB861" s="1"/>
  <c r="AB862" s="1"/>
  <c r="AB863" s="1"/>
  <c r="AB864" s="1"/>
  <c r="AB865" s="1"/>
  <c r="AB866" s="1"/>
  <c r="AB867" s="1"/>
  <c r="AB868" s="1"/>
  <c r="Z856"/>
  <c r="Z857" s="1"/>
  <c r="Z858" s="1"/>
  <c r="AD855"/>
  <c r="AD856" s="1"/>
  <c r="AD857" s="1"/>
  <c r="AD858" s="1"/>
  <c r="AD859" s="1"/>
  <c r="AD860" s="1"/>
  <c r="AD861" s="1"/>
  <c r="AD862" s="1"/>
  <c r="AD863" s="1"/>
  <c r="AD864" s="1"/>
  <c r="AD865" s="1"/>
  <c r="AD866" s="1"/>
  <c r="AD867" s="1"/>
  <c r="AD868" s="1"/>
  <c r="AD869" s="1"/>
  <c r="AD870" s="1"/>
  <c r="AD871" s="1"/>
  <c r="AD872" s="1"/>
  <c r="AD873" s="1"/>
  <c r="AD874" s="1"/>
  <c r="AD875" s="1"/>
  <c r="AD876" s="1"/>
  <c r="AD877" s="1"/>
  <c r="AD878" s="1"/>
  <c r="AD879" s="1"/>
  <c r="AD880" s="1"/>
  <c r="AD881" s="1"/>
  <c r="AD882" s="1"/>
  <c r="AD883" s="1"/>
  <c r="AD884" s="1"/>
  <c r="AD885" s="1"/>
  <c r="AD886" s="1"/>
  <c r="AD887" s="1"/>
  <c r="AC855"/>
  <c r="AC856" s="1"/>
  <c r="AC857" s="1"/>
  <c r="AC858" s="1"/>
  <c r="AC859" s="1"/>
  <c r="AC860" s="1"/>
  <c r="AC861" s="1"/>
  <c r="AC862" s="1"/>
  <c r="AC863" s="1"/>
  <c r="AC864" s="1"/>
  <c r="AC865" s="1"/>
  <c r="AC866" s="1"/>
  <c r="AC867" s="1"/>
  <c r="AC868" s="1"/>
  <c r="AC869" s="1"/>
  <c r="AC870" s="1"/>
  <c r="AC871" s="1"/>
  <c r="AC872" s="1"/>
  <c r="AC873" s="1"/>
  <c r="AC874" s="1"/>
  <c r="AC875" s="1"/>
  <c r="AC876" s="1"/>
  <c r="AC877" s="1"/>
  <c r="AC878" s="1"/>
  <c r="AC879" s="1"/>
  <c r="AC880" s="1"/>
  <c r="AC881" s="1"/>
  <c r="AC882" s="1"/>
  <c r="AC883" s="1"/>
  <c r="AC884" s="1"/>
  <c r="AC885" s="1"/>
  <c r="AC886" s="1"/>
  <c r="AC887" s="1"/>
  <c r="AA855"/>
  <c r="AA856" s="1"/>
  <c r="AA857" s="1"/>
  <c r="AA858" s="1"/>
  <c r="Z855"/>
  <c r="AB854"/>
  <c r="AB855" s="1"/>
  <c r="AB856" s="1"/>
  <c r="AA854"/>
  <c r="Z854"/>
  <c r="AB853"/>
  <c r="AA853"/>
  <c r="Z853"/>
  <c r="Z852"/>
  <c r="Z851"/>
  <c r="Z850"/>
  <c r="Z849"/>
  <c r="AA845"/>
  <c r="AA846" s="1"/>
  <c r="AA847" s="1"/>
  <c r="AA848" s="1"/>
  <c r="AA849" s="1"/>
  <c r="AA850" s="1"/>
  <c r="AA851" s="1"/>
  <c r="AA852" s="1"/>
  <c r="Z842"/>
  <c r="Z843" s="1"/>
  <c r="Z844" s="1"/>
  <c r="Z845" s="1"/>
  <c r="Z846" s="1"/>
  <c r="Z847" s="1"/>
  <c r="Z848" s="1"/>
  <c r="Z841"/>
  <c r="AA839"/>
  <c r="AA840" s="1"/>
  <c r="AA841" s="1"/>
  <c r="AA842" s="1"/>
  <c r="AA843" s="1"/>
  <c r="AA844" s="1"/>
  <c r="AA838"/>
  <c r="Z838"/>
  <c r="Z839" s="1"/>
  <c r="Z840" s="1"/>
  <c r="Z836"/>
  <c r="Z837" s="1"/>
  <c r="Z834"/>
  <c r="Z835" s="1"/>
  <c r="AC832"/>
  <c r="AC833" s="1"/>
  <c r="AC834" s="1"/>
  <c r="AC835" s="1"/>
  <c r="AC836" s="1"/>
  <c r="AC837" s="1"/>
  <c r="AC838" s="1"/>
  <c r="AC839" s="1"/>
  <c r="AC840" s="1"/>
  <c r="AC841" s="1"/>
  <c r="AC842" s="1"/>
  <c r="AC843" s="1"/>
  <c r="AC844" s="1"/>
  <c r="AC845" s="1"/>
  <c r="AC846" s="1"/>
  <c r="AC847" s="1"/>
  <c r="AC848" s="1"/>
  <c r="AC849" s="1"/>
  <c r="AC850" s="1"/>
  <c r="AC851" s="1"/>
  <c r="AC852" s="1"/>
  <c r="AC853" s="1"/>
  <c r="AC854" s="1"/>
  <c r="AF831"/>
  <c r="AF832" s="1"/>
  <c r="AF833" s="1"/>
  <c r="AF834" s="1"/>
  <c r="AF835" s="1"/>
  <c r="AF836" s="1"/>
  <c r="AF837" s="1"/>
  <c r="AF838" s="1"/>
  <c r="AF839" s="1"/>
  <c r="AF840" s="1"/>
  <c r="AF841" s="1"/>
  <c r="AF842" s="1"/>
  <c r="AF843" s="1"/>
  <c r="AF844" s="1"/>
  <c r="AF845" s="1"/>
  <c r="AF846" s="1"/>
  <c r="AF847" s="1"/>
  <c r="AF848" s="1"/>
  <c r="AF849" s="1"/>
  <c r="AF850" s="1"/>
  <c r="AF851" s="1"/>
  <c r="AF852" s="1"/>
  <c r="AF853" s="1"/>
  <c r="AF854" s="1"/>
  <c r="AF855" s="1"/>
  <c r="AF856" s="1"/>
  <c r="AF857" s="1"/>
  <c r="AF858" s="1"/>
  <c r="AF859" s="1"/>
  <c r="AF860" s="1"/>
  <c r="AF861" s="1"/>
  <c r="AF862" s="1"/>
  <c r="AF863" s="1"/>
  <c r="AF864" s="1"/>
  <c r="AF865" s="1"/>
  <c r="AF866" s="1"/>
  <c r="AD831"/>
  <c r="AD832" s="1"/>
  <c r="AD833" s="1"/>
  <c r="AD834" s="1"/>
  <c r="AD835" s="1"/>
  <c r="AD836" s="1"/>
  <c r="AD837" s="1"/>
  <c r="AD838" s="1"/>
  <c r="AD839" s="1"/>
  <c r="AD840" s="1"/>
  <c r="AD841" s="1"/>
  <c r="AD842" s="1"/>
  <c r="AD843" s="1"/>
  <c r="AD844" s="1"/>
  <c r="AD845" s="1"/>
  <c r="AD846" s="1"/>
  <c r="AD847" s="1"/>
  <c r="AD848" s="1"/>
  <c r="AD849" s="1"/>
  <c r="AD850" s="1"/>
  <c r="AD851" s="1"/>
  <c r="AD852" s="1"/>
  <c r="AD853" s="1"/>
  <c r="AD854" s="1"/>
  <c r="AC831"/>
  <c r="AB831"/>
  <c r="AB832" s="1"/>
  <c r="AB833" s="1"/>
  <c r="AB834" s="1"/>
  <c r="AB835" s="1"/>
  <c r="AB836" s="1"/>
  <c r="AB837" s="1"/>
  <c r="AB838" s="1"/>
  <c r="AB839" s="1"/>
  <c r="AB840" s="1"/>
  <c r="AB841" s="1"/>
  <c r="AB842" s="1"/>
  <c r="AB843" s="1"/>
  <c r="AB844" s="1"/>
  <c r="AB845" s="1"/>
  <c r="AB846" s="1"/>
  <c r="AB847" s="1"/>
  <c r="AB848" s="1"/>
  <c r="AB849" s="1"/>
  <c r="AB850" s="1"/>
  <c r="AB851" s="1"/>
  <c r="AB852" s="1"/>
  <c r="Z829"/>
  <c r="Z830" s="1"/>
  <c r="Z831" s="1"/>
  <c r="Z832" s="1"/>
  <c r="Z833" s="1"/>
  <c r="Z828"/>
  <c r="Z826"/>
  <c r="Z827" s="1"/>
  <c r="Z825"/>
  <c r="Z824"/>
  <c r="AD823"/>
  <c r="AD824" s="1"/>
  <c r="AD825" s="1"/>
  <c r="AD826" s="1"/>
  <c r="AD827" s="1"/>
  <c r="AD828" s="1"/>
  <c r="AD829" s="1"/>
  <c r="AD830" s="1"/>
  <c r="AC823"/>
  <c r="AC824" s="1"/>
  <c r="AC825" s="1"/>
  <c r="AC826" s="1"/>
  <c r="AC827" s="1"/>
  <c r="AC828" s="1"/>
  <c r="AC829" s="1"/>
  <c r="AC830" s="1"/>
  <c r="AC822"/>
  <c r="AB822"/>
  <c r="AB823" s="1"/>
  <c r="AB824" s="1"/>
  <c r="AB825" s="1"/>
  <c r="AB826" s="1"/>
  <c r="AB827" s="1"/>
  <c r="AB828" s="1"/>
  <c r="AB829" s="1"/>
  <c r="AB830" s="1"/>
  <c r="AA822"/>
  <c r="AA823" s="1"/>
  <c r="AA824" s="1"/>
  <c r="AA825" s="1"/>
  <c r="AA826" s="1"/>
  <c r="AA827" s="1"/>
  <c r="AA828" s="1"/>
  <c r="AA829" s="1"/>
  <c r="AA830" s="1"/>
  <c r="AA831" s="1"/>
  <c r="AA832" s="1"/>
  <c r="AA833" s="1"/>
  <c r="AA834" s="1"/>
  <c r="AA835" s="1"/>
  <c r="AA836" s="1"/>
  <c r="AA837" s="1"/>
  <c r="Z822"/>
  <c r="Z823" s="1"/>
  <c r="AJ821"/>
  <c r="AJ822" s="1"/>
  <c r="AJ823" s="1"/>
  <c r="AJ824" s="1"/>
  <c r="AJ825" s="1"/>
  <c r="AJ826" s="1"/>
  <c r="AJ827" s="1"/>
  <c r="AJ828" s="1"/>
  <c r="AJ829" s="1"/>
  <c r="AJ830" s="1"/>
  <c r="AJ831" s="1"/>
  <c r="AJ832" s="1"/>
  <c r="AJ833" s="1"/>
  <c r="AJ834" s="1"/>
  <c r="AJ835" s="1"/>
  <c r="AJ836" s="1"/>
  <c r="AJ837" s="1"/>
  <c r="AJ838" s="1"/>
  <c r="AJ839" s="1"/>
  <c r="AJ840" s="1"/>
  <c r="AJ841" s="1"/>
  <c r="AJ842" s="1"/>
  <c r="AJ843" s="1"/>
  <c r="AJ844" s="1"/>
  <c r="AJ845" s="1"/>
  <c r="AJ846" s="1"/>
  <c r="AJ847" s="1"/>
  <c r="AJ848" s="1"/>
  <c r="AJ849" s="1"/>
  <c r="AJ850" s="1"/>
  <c r="AJ851" s="1"/>
  <c r="AJ852" s="1"/>
  <c r="AJ853" s="1"/>
  <c r="AJ854" s="1"/>
  <c r="AJ855" s="1"/>
  <c r="AJ856" s="1"/>
  <c r="AJ857" s="1"/>
  <c r="AJ858" s="1"/>
  <c r="AJ859" s="1"/>
  <c r="AJ860" s="1"/>
  <c r="AJ861" s="1"/>
  <c r="AJ862" s="1"/>
  <c r="AJ863" s="1"/>
  <c r="AJ864" s="1"/>
  <c r="AJ865" s="1"/>
  <c r="AJ866" s="1"/>
  <c r="AJ867" s="1"/>
  <c r="AJ868" s="1"/>
  <c r="AA821"/>
  <c r="Z821"/>
  <c r="AD820"/>
  <c r="AD821" s="1"/>
  <c r="AD822" s="1"/>
  <c r="AC820"/>
  <c r="AC821" s="1"/>
  <c r="AB820"/>
  <c r="AB821" s="1"/>
  <c r="AA820"/>
  <c r="Z820"/>
  <c r="AJ819"/>
  <c r="AJ820" s="1"/>
  <c r="AI819"/>
  <c r="AI820" s="1"/>
  <c r="AI821" s="1"/>
  <c r="AI822" s="1"/>
  <c r="AI823" s="1"/>
  <c r="AI824" s="1"/>
  <c r="AI825" s="1"/>
  <c r="AI826" s="1"/>
  <c r="AI827" s="1"/>
  <c r="AI828" s="1"/>
  <c r="AI829" s="1"/>
  <c r="AI830" s="1"/>
  <c r="AI831" s="1"/>
  <c r="AI832" s="1"/>
  <c r="AI833" s="1"/>
  <c r="AI834" s="1"/>
  <c r="AI835" s="1"/>
  <c r="AI836" s="1"/>
  <c r="AI837" s="1"/>
  <c r="AI838" s="1"/>
  <c r="AI839" s="1"/>
  <c r="AI840" s="1"/>
  <c r="AI841" s="1"/>
  <c r="AI842" s="1"/>
  <c r="AI843" s="1"/>
  <c r="AI844" s="1"/>
  <c r="AI845" s="1"/>
  <c r="AI846" s="1"/>
  <c r="AI847" s="1"/>
  <c r="AI848" s="1"/>
  <c r="AI849" s="1"/>
  <c r="AI850" s="1"/>
  <c r="AI851" s="1"/>
  <c r="AI852" s="1"/>
  <c r="AI853" s="1"/>
  <c r="AI854" s="1"/>
  <c r="AI855" s="1"/>
  <c r="AI856" s="1"/>
  <c r="AI857" s="1"/>
  <c r="AI858" s="1"/>
  <c r="AI859" s="1"/>
  <c r="AI860" s="1"/>
  <c r="AI861" s="1"/>
  <c r="AI862" s="1"/>
  <c r="AI863" s="1"/>
  <c r="AI864" s="1"/>
  <c r="AI865" s="1"/>
  <c r="AI866" s="1"/>
  <c r="AI867" s="1"/>
  <c r="AI868" s="1"/>
  <c r="AH819"/>
  <c r="AH820" s="1"/>
  <c r="AH821" s="1"/>
  <c r="AH822" s="1"/>
  <c r="AH823" s="1"/>
  <c r="AH824" s="1"/>
  <c r="AH825" s="1"/>
  <c r="AH826" s="1"/>
  <c r="AH827" s="1"/>
  <c r="AH828" s="1"/>
  <c r="AH829" s="1"/>
  <c r="AH830" s="1"/>
  <c r="AH831" s="1"/>
  <c r="AH832" s="1"/>
  <c r="AH833" s="1"/>
  <c r="AH834" s="1"/>
  <c r="AH835" s="1"/>
  <c r="AH836" s="1"/>
  <c r="AH837" s="1"/>
  <c r="AH838" s="1"/>
  <c r="AH839" s="1"/>
  <c r="AH840" s="1"/>
  <c r="AH841" s="1"/>
  <c r="AH842" s="1"/>
  <c r="AH843" s="1"/>
  <c r="AH844" s="1"/>
  <c r="AH845" s="1"/>
  <c r="AH846" s="1"/>
  <c r="AH847" s="1"/>
  <c r="AH848" s="1"/>
  <c r="AH849" s="1"/>
  <c r="AH850" s="1"/>
  <c r="AH851" s="1"/>
  <c r="AH852" s="1"/>
  <c r="AH853" s="1"/>
  <c r="AH854" s="1"/>
  <c r="AH855" s="1"/>
  <c r="AH856" s="1"/>
  <c r="AH857" s="1"/>
  <c r="AH858" s="1"/>
  <c r="AH859" s="1"/>
  <c r="AH860" s="1"/>
  <c r="AH861" s="1"/>
  <c r="AH862" s="1"/>
  <c r="AH863" s="1"/>
  <c r="AH864" s="1"/>
  <c r="AH865" s="1"/>
  <c r="AH866" s="1"/>
  <c r="AH867" s="1"/>
  <c r="AH868" s="1"/>
  <c r="AG819"/>
  <c r="AG820" s="1"/>
  <c r="AG821" s="1"/>
  <c r="AG822" s="1"/>
  <c r="AG823" s="1"/>
  <c r="AG824" s="1"/>
  <c r="AG825" s="1"/>
  <c r="AG826" s="1"/>
  <c r="AG827" s="1"/>
  <c r="AG828" s="1"/>
  <c r="AG829" s="1"/>
  <c r="AG830" s="1"/>
  <c r="AG831" s="1"/>
  <c r="AG832" s="1"/>
  <c r="AG833" s="1"/>
  <c r="AG834" s="1"/>
  <c r="AG835" s="1"/>
  <c r="AG836" s="1"/>
  <c r="AG837" s="1"/>
  <c r="AG838" s="1"/>
  <c r="AG839" s="1"/>
  <c r="AG840" s="1"/>
  <c r="AG841" s="1"/>
  <c r="AG842" s="1"/>
  <c r="AG843" s="1"/>
  <c r="AG844" s="1"/>
  <c r="AG845" s="1"/>
  <c r="AG846" s="1"/>
  <c r="AG847" s="1"/>
  <c r="AG848" s="1"/>
  <c r="AG849" s="1"/>
  <c r="AG850" s="1"/>
  <c r="AG851" s="1"/>
  <c r="AG852" s="1"/>
  <c r="AG853" s="1"/>
  <c r="AG854" s="1"/>
  <c r="AG855" s="1"/>
  <c r="AG856" s="1"/>
  <c r="AG857" s="1"/>
  <c r="AG858" s="1"/>
  <c r="AG859" s="1"/>
  <c r="AG860" s="1"/>
  <c r="AG861" s="1"/>
  <c r="AG862" s="1"/>
  <c r="AG863" s="1"/>
  <c r="AG864" s="1"/>
  <c r="AG865" s="1"/>
  <c r="AG866" s="1"/>
  <c r="AF819"/>
  <c r="AF820" s="1"/>
  <c r="AF821" s="1"/>
  <c r="AF822" s="1"/>
  <c r="AF823" s="1"/>
  <c r="AF824" s="1"/>
  <c r="AF825" s="1"/>
  <c r="AF826" s="1"/>
  <c r="AF827" s="1"/>
  <c r="AF828" s="1"/>
  <c r="AF829" s="1"/>
  <c r="AF830" s="1"/>
  <c r="AD819"/>
  <c r="AC819"/>
  <c r="AB819"/>
  <c r="AA819"/>
  <c r="Z819"/>
  <c r="AA815"/>
  <c r="AA816" s="1"/>
  <c r="AA817" s="1"/>
  <c r="AA818" s="1"/>
  <c r="Z815"/>
  <c r="Z816" s="1"/>
  <c r="Z817" s="1"/>
  <c r="Z818" s="1"/>
  <c r="AB814"/>
  <c r="AB815" s="1"/>
  <c r="AB816" s="1"/>
  <c r="AB817" s="1"/>
  <c r="AB818" s="1"/>
  <c r="AA814"/>
  <c r="Z814"/>
  <c r="AA813"/>
  <c r="Z813"/>
  <c r="Z812"/>
  <c r="Z810"/>
  <c r="Z811" s="1"/>
  <c r="Z809"/>
  <c r="Z808"/>
  <c r="AA807"/>
  <c r="AA808" s="1"/>
  <c r="AA809" s="1"/>
  <c r="AA810" s="1"/>
  <c r="AA811" s="1"/>
  <c r="AA812" s="1"/>
  <c r="Z807"/>
  <c r="AA806"/>
  <c r="Z806"/>
  <c r="AI805"/>
  <c r="AI806" s="1"/>
  <c r="AI807" s="1"/>
  <c r="AI808" s="1"/>
  <c r="AI809" s="1"/>
  <c r="AI810" s="1"/>
  <c r="AI811" s="1"/>
  <c r="AI812" s="1"/>
  <c r="AI813" s="1"/>
  <c r="AI814" s="1"/>
  <c r="AI815" s="1"/>
  <c r="AI816" s="1"/>
  <c r="AI817" s="1"/>
  <c r="AI818" s="1"/>
  <c r="AH805"/>
  <c r="AH806" s="1"/>
  <c r="AH807" s="1"/>
  <c r="AH808" s="1"/>
  <c r="AH809" s="1"/>
  <c r="AH810" s="1"/>
  <c r="AH811" s="1"/>
  <c r="AH812" s="1"/>
  <c r="AH813" s="1"/>
  <c r="AH814" s="1"/>
  <c r="AH815" s="1"/>
  <c r="AH816" s="1"/>
  <c r="AH817" s="1"/>
  <c r="AH818" s="1"/>
  <c r="AF805"/>
  <c r="AF806" s="1"/>
  <c r="AF807" s="1"/>
  <c r="AF808" s="1"/>
  <c r="AF809" s="1"/>
  <c r="AF810" s="1"/>
  <c r="AF811" s="1"/>
  <c r="AF812" s="1"/>
  <c r="AF813" s="1"/>
  <c r="AF814" s="1"/>
  <c r="AF815" s="1"/>
  <c r="AF816" s="1"/>
  <c r="AF817" s="1"/>
  <c r="AF818" s="1"/>
  <c r="AD805"/>
  <c r="AD806" s="1"/>
  <c r="AD807" s="1"/>
  <c r="AD808" s="1"/>
  <c r="AD809" s="1"/>
  <c r="AD810" s="1"/>
  <c r="AD811" s="1"/>
  <c r="AD812" s="1"/>
  <c r="AD813" s="1"/>
  <c r="AD814" s="1"/>
  <c r="AD815" s="1"/>
  <c r="AD816" s="1"/>
  <c r="AD817" s="1"/>
  <c r="AD818" s="1"/>
  <c r="AC805"/>
  <c r="AC806" s="1"/>
  <c r="AC807" s="1"/>
  <c r="AC808" s="1"/>
  <c r="AC809" s="1"/>
  <c r="AC810" s="1"/>
  <c r="AC811" s="1"/>
  <c r="AC812" s="1"/>
  <c r="AC813" s="1"/>
  <c r="AC814" s="1"/>
  <c r="AC815" s="1"/>
  <c r="AC816" s="1"/>
  <c r="AC817" s="1"/>
  <c r="AC818" s="1"/>
  <c r="AB805"/>
  <c r="AB806" s="1"/>
  <c r="AB807" s="1"/>
  <c r="AB808" s="1"/>
  <c r="AB809" s="1"/>
  <c r="AB810" s="1"/>
  <c r="AB811" s="1"/>
  <c r="AB812" s="1"/>
  <c r="AB813" s="1"/>
  <c r="AA805"/>
  <c r="AA803"/>
  <c r="AA804" s="1"/>
  <c r="AA801"/>
  <c r="AA802" s="1"/>
  <c r="Z801"/>
  <c r="Z802" s="1"/>
  <c r="Z803" s="1"/>
  <c r="Z804" s="1"/>
  <c r="Z805" s="1"/>
  <c r="Z799"/>
  <c r="Z800" s="1"/>
  <c r="AA797"/>
  <c r="AA798" s="1"/>
  <c r="AA799" s="1"/>
  <c r="AA800" s="1"/>
  <c r="Z797"/>
  <c r="Z798" s="1"/>
  <c r="AA796"/>
  <c r="Z796"/>
  <c r="Z794"/>
  <c r="Z795" s="1"/>
  <c r="Z791"/>
  <c r="Z792" s="1"/>
  <c r="Z793" s="1"/>
  <c r="Z790"/>
  <c r="AB789"/>
  <c r="AB790" s="1"/>
  <c r="AB791" s="1"/>
  <c r="AB792" s="1"/>
  <c r="AB793" s="1"/>
  <c r="AB794" s="1"/>
  <c r="AB795" s="1"/>
  <c r="AB796" s="1"/>
  <c r="AB797" s="1"/>
  <c r="AB798" s="1"/>
  <c r="AB799" s="1"/>
  <c r="AB800" s="1"/>
  <c r="AB801" s="1"/>
  <c r="AB802" s="1"/>
  <c r="AB803" s="1"/>
  <c r="AB804" s="1"/>
  <c r="AA789"/>
  <c r="AA790" s="1"/>
  <c r="AA791" s="1"/>
  <c r="AA792" s="1"/>
  <c r="AA793" s="1"/>
  <c r="AA794" s="1"/>
  <c r="AA795" s="1"/>
  <c r="Z787"/>
  <c r="Z788" s="1"/>
  <c r="Z789" s="1"/>
  <c r="AB785"/>
  <c r="AB786" s="1"/>
  <c r="AB787" s="1"/>
  <c r="AB788" s="1"/>
  <c r="AB784"/>
  <c r="AA784"/>
  <c r="AA785" s="1"/>
  <c r="AA786" s="1"/>
  <c r="AA787" s="1"/>
  <c r="AA788" s="1"/>
  <c r="Z784"/>
  <c r="Z785" s="1"/>
  <c r="Z786" s="1"/>
  <c r="Z780"/>
  <c r="Z781" s="1"/>
  <c r="Z782" s="1"/>
  <c r="Z783" s="1"/>
  <c r="Z778"/>
  <c r="Z779" s="1"/>
  <c r="AJ777"/>
  <c r="AJ778" s="1"/>
  <c r="AJ779" s="1"/>
  <c r="AJ780" s="1"/>
  <c r="AJ781" s="1"/>
  <c r="AJ782" s="1"/>
  <c r="AJ783" s="1"/>
  <c r="AJ784" s="1"/>
  <c r="AJ785" s="1"/>
  <c r="AJ786" s="1"/>
  <c r="AJ787" s="1"/>
  <c r="AJ788" s="1"/>
  <c r="AJ789" s="1"/>
  <c r="AJ790" s="1"/>
  <c r="AJ791" s="1"/>
  <c r="AJ792" s="1"/>
  <c r="AJ793" s="1"/>
  <c r="AJ794" s="1"/>
  <c r="AJ795" s="1"/>
  <c r="AJ796" s="1"/>
  <c r="AJ797" s="1"/>
  <c r="AJ798" s="1"/>
  <c r="AJ799" s="1"/>
  <c r="AJ800" s="1"/>
  <c r="AJ801" s="1"/>
  <c r="AJ802" s="1"/>
  <c r="AJ803" s="1"/>
  <c r="AJ804" s="1"/>
  <c r="AJ805" s="1"/>
  <c r="AJ806" s="1"/>
  <c r="AJ807" s="1"/>
  <c r="AJ808" s="1"/>
  <c r="AJ809" s="1"/>
  <c r="AJ810" s="1"/>
  <c r="AJ811" s="1"/>
  <c r="AJ812" s="1"/>
  <c r="AJ813" s="1"/>
  <c r="AJ814" s="1"/>
  <c r="AJ815" s="1"/>
  <c r="AJ816" s="1"/>
  <c r="AJ817" s="1"/>
  <c r="AJ818" s="1"/>
  <c r="AH777"/>
  <c r="AH778" s="1"/>
  <c r="AH779" s="1"/>
  <c r="AH780" s="1"/>
  <c r="AH781" s="1"/>
  <c r="AH782" s="1"/>
  <c r="AH783" s="1"/>
  <c r="AH784" s="1"/>
  <c r="AH785" s="1"/>
  <c r="AH786" s="1"/>
  <c r="AH787" s="1"/>
  <c r="AH788" s="1"/>
  <c r="AH789" s="1"/>
  <c r="AH790" s="1"/>
  <c r="AH791" s="1"/>
  <c r="AH792" s="1"/>
  <c r="AH793" s="1"/>
  <c r="AH794" s="1"/>
  <c r="AH795" s="1"/>
  <c r="AH796" s="1"/>
  <c r="AH797" s="1"/>
  <c r="AH798" s="1"/>
  <c r="AH799" s="1"/>
  <c r="AH800" s="1"/>
  <c r="AH801" s="1"/>
  <c r="AH802" s="1"/>
  <c r="AH803" s="1"/>
  <c r="AH804" s="1"/>
  <c r="AG777"/>
  <c r="AG778" s="1"/>
  <c r="AG779" s="1"/>
  <c r="AG780" s="1"/>
  <c r="AG781" s="1"/>
  <c r="AG782" s="1"/>
  <c r="AG783" s="1"/>
  <c r="AG784" s="1"/>
  <c r="AG785" s="1"/>
  <c r="AG786" s="1"/>
  <c r="AG787" s="1"/>
  <c r="AG788" s="1"/>
  <c r="AG789" s="1"/>
  <c r="AG790" s="1"/>
  <c r="AG791" s="1"/>
  <c r="AG792" s="1"/>
  <c r="AG793" s="1"/>
  <c r="AG794" s="1"/>
  <c r="AG795" s="1"/>
  <c r="AG796" s="1"/>
  <c r="AG797" s="1"/>
  <c r="AG798" s="1"/>
  <c r="AG799" s="1"/>
  <c r="AG800" s="1"/>
  <c r="AG801" s="1"/>
  <c r="AG802" s="1"/>
  <c r="AG803" s="1"/>
  <c r="AG804" s="1"/>
  <c r="AG805" s="1"/>
  <c r="AG806" s="1"/>
  <c r="AG807" s="1"/>
  <c r="AG808" s="1"/>
  <c r="AG809" s="1"/>
  <c r="AG810" s="1"/>
  <c r="AG811" s="1"/>
  <c r="AG812" s="1"/>
  <c r="AG813" s="1"/>
  <c r="AG814" s="1"/>
  <c r="AG815" s="1"/>
  <c r="AG816" s="1"/>
  <c r="AG817" s="1"/>
  <c r="AG818" s="1"/>
  <c r="AF777"/>
  <c r="AF778" s="1"/>
  <c r="AF779" s="1"/>
  <c r="AF780" s="1"/>
  <c r="AF781" s="1"/>
  <c r="AF782" s="1"/>
  <c r="AF783" s="1"/>
  <c r="AF784" s="1"/>
  <c r="AF785" s="1"/>
  <c r="AF786" s="1"/>
  <c r="AF787" s="1"/>
  <c r="AF788" s="1"/>
  <c r="AF789" s="1"/>
  <c r="AF790" s="1"/>
  <c r="AF791" s="1"/>
  <c r="AF792" s="1"/>
  <c r="AF793" s="1"/>
  <c r="AF794" s="1"/>
  <c r="AF795" s="1"/>
  <c r="AF796" s="1"/>
  <c r="AF797" s="1"/>
  <c r="AF798" s="1"/>
  <c r="AF799" s="1"/>
  <c r="AF800" s="1"/>
  <c r="AF801" s="1"/>
  <c r="AF802" s="1"/>
  <c r="AF803" s="1"/>
  <c r="AF804" s="1"/>
  <c r="AD777"/>
  <c r="AD778" s="1"/>
  <c r="AD779" s="1"/>
  <c r="AD780" s="1"/>
  <c r="AD781" s="1"/>
  <c r="AD782" s="1"/>
  <c r="AD783" s="1"/>
  <c r="AD784" s="1"/>
  <c r="AD785" s="1"/>
  <c r="AD786" s="1"/>
  <c r="AD787" s="1"/>
  <c r="AD788" s="1"/>
  <c r="AD789" s="1"/>
  <c r="AD790" s="1"/>
  <c r="AD791" s="1"/>
  <c r="AD792" s="1"/>
  <c r="AD793" s="1"/>
  <c r="AD794" s="1"/>
  <c r="AD795" s="1"/>
  <c r="AD796" s="1"/>
  <c r="AD797" s="1"/>
  <c r="AD798" s="1"/>
  <c r="AD799" s="1"/>
  <c r="AD800" s="1"/>
  <c r="AD801" s="1"/>
  <c r="AD802" s="1"/>
  <c r="AD803" s="1"/>
  <c r="AD804" s="1"/>
  <c r="AC777"/>
  <c r="AC778" s="1"/>
  <c r="AC779" s="1"/>
  <c r="AC780" s="1"/>
  <c r="AC781" s="1"/>
  <c r="AC782" s="1"/>
  <c r="AC783" s="1"/>
  <c r="AC784" s="1"/>
  <c r="AC785" s="1"/>
  <c r="AC786" s="1"/>
  <c r="AC787" s="1"/>
  <c r="AC788" s="1"/>
  <c r="AC789" s="1"/>
  <c r="AC790" s="1"/>
  <c r="AC791" s="1"/>
  <c r="AC792" s="1"/>
  <c r="AC793" s="1"/>
  <c r="AC794" s="1"/>
  <c r="AC795" s="1"/>
  <c r="AC796" s="1"/>
  <c r="AC797" s="1"/>
  <c r="AC798" s="1"/>
  <c r="AC799" s="1"/>
  <c r="AC800" s="1"/>
  <c r="AC801" s="1"/>
  <c r="AC802" s="1"/>
  <c r="AC803" s="1"/>
  <c r="AC804" s="1"/>
  <c r="AB777"/>
  <c r="AB778" s="1"/>
  <c r="AB779" s="1"/>
  <c r="AB780" s="1"/>
  <c r="AB781" s="1"/>
  <c r="AB782" s="1"/>
  <c r="AB783" s="1"/>
  <c r="AA777"/>
  <c r="AA778" s="1"/>
  <c r="AA779" s="1"/>
  <c r="AA780" s="1"/>
  <c r="AA781" s="1"/>
  <c r="AA782" s="1"/>
  <c r="AA783" s="1"/>
  <c r="Z777"/>
  <c r="AH774"/>
  <c r="AH775" s="1"/>
  <c r="AH776" s="1"/>
  <c r="Z773"/>
  <c r="Z774" s="1"/>
  <c r="Z775" s="1"/>
  <c r="Z776" s="1"/>
  <c r="Z768"/>
  <c r="Z769" s="1"/>
  <c r="Z770" s="1"/>
  <c r="Z771" s="1"/>
  <c r="Z772" s="1"/>
  <c r="AJ766"/>
  <c r="AJ767" s="1"/>
  <c r="AJ768" s="1"/>
  <c r="AJ769" s="1"/>
  <c r="AJ770" s="1"/>
  <c r="AJ771" s="1"/>
  <c r="AJ772" s="1"/>
  <c r="AJ773" s="1"/>
  <c r="AJ774" s="1"/>
  <c r="AJ775" s="1"/>
  <c r="AJ776" s="1"/>
  <c r="AH766"/>
  <c r="AH767" s="1"/>
  <c r="AH768" s="1"/>
  <c r="AH769" s="1"/>
  <c r="AH770" s="1"/>
  <c r="AH771" s="1"/>
  <c r="AH772" s="1"/>
  <c r="AH773" s="1"/>
  <c r="AB766"/>
  <c r="AB767" s="1"/>
  <c r="AB768" s="1"/>
  <c r="AB769" s="1"/>
  <c r="AB770" s="1"/>
  <c r="AB771" s="1"/>
  <c r="AB772" s="1"/>
  <c r="AB773" s="1"/>
  <c r="AB774" s="1"/>
  <c r="AB775" s="1"/>
  <c r="AB776" s="1"/>
  <c r="AA766"/>
  <c r="AA767" s="1"/>
  <c r="AA768" s="1"/>
  <c r="AA769" s="1"/>
  <c r="AA770" s="1"/>
  <c r="AA771" s="1"/>
  <c r="AA772" s="1"/>
  <c r="AA773" s="1"/>
  <c r="AA774" s="1"/>
  <c r="AA775" s="1"/>
  <c r="AA776" s="1"/>
  <c r="Z766"/>
  <c r="Z767" s="1"/>
  <c r="AA765"/>
  <c r="Z765"/>
  <c r="AD764"/>
  <c r="AD765" s="1"/>
  <c r="AD766" s="1"/>
  <c r="AD767" s="1"/>
  <c r="AD768" s="1"/>
  <c r="AD769" s="1"/>
  <c r="AD770" s="1"/>
  <c r="AD771" s="1"/>
  <c r="AD772" s="1"/>
  <c r="AD773" s="1"/>
  <c r="AD774" s="1"/>
  <c r="AD775" s="1"/>
  <c r="AD776" s="1"/>
  <c r="AC764"/>
  <c r="AC765" s="1"/>
  <c r="AC766" s="1"/>
  <c r="AC767" s="1"/>
  <c r="AC768" s="1"/>
  <c r="AC769" s="1"/>
  <c r="AC770" s="1"/>
  <c r="AC771" s="1"/>
  <c r="AC772" s="1"/>
  <c r="AC773" s="1"/>
  <c r="AC774" s="1"/>
  <c r="AC775" s="1"/>
  <c r="AC776" s="1"/>
  <c r="AB764"/>
  <c r="AB765" s="1"/>
  <c r="AA764"/>
  <c r="Z764"/>
  <c r="Z763"/>
  <c r="AB762"/>
  <c r="AB763" s="1"/>
  <c r="AA762"/>
  <c r="AA763" s="1"/>
  <c r="Z762"/>
  <c r="Z761"/>
  <c r="Z760"/>
  <c r="AA759"/>
  <c r="AA760" s="1"/>
  <c r="AA761" s="1"/>
  <c r="AA758"/>
  <c r="Z758"/>
  <c r="Z759" s="1"/>
  <c r="AA757"/>
  <c r="AF756"/>
  <c r="AF757" s="1"/>
  <c r="AF758" s="1"/>
  <c r="AF759" s="1"/>
  <c r="AF760" s="1"/>
  <c r="AF761" s="1"/>
  <c r="AF762" s="1"/>
  <c r="AF763" s="1"/>
  <c r="AF764" s="1"/>
  <c r="AF765" s="1"/>
  <c r="AF766" s="1"/>
  <c r="AF767" s="1"/>
  <c r="AF768" s="1"/>
  <c r="AF769" s="1"/>
  <c r="AF770" s="1"/>
  <c r="AF771" s="1"/>
  <c r="AF772" s="1"/>
  <c r="AF773" s="1"/>
  <c r="AF774" s="1"/>
  <c r="AF775" s="1"/>
  <c r="AF776" s="1"/>
  <c r="AD756"/>
  <c r="AD757" s="1"/>
  <c r="AD758" s="1"/>
  <c r="AD759" s="1"/>
  <c r="AD760" s="1"/>
  <c r="AD761" s="1"/>
  <c r="AD762" s="1"/>
  <c r="AD763" s="1"/>
  <c r="AC756"/>
  <c r="AC757" s="1"/>
  <c r="AC758" s="1"/>
  <c r="AC759" s="1"/>
  <c r="AC760" s="1"/>
  <c r="AC761" s="1"/>
  <c r="AC762" s="1"/>
  <c r="AC763" s="1"/>
  <c r="AB756"/>
  <c r="AB757" s="1"/>
  <c r="AB758" s="1"/>
  <c r="AB759" s="1"/>
  <c r="AB760" s="1"/>
  <c r="AB761" s="1"/>
  <c r="AA756"/>
  <c r="Z756"/>
  <c r="Z757" s="1"/>
  <c r="AB755"/>
  <c r="AA755"/>
  <c r="Z755"/>
  <c r="AB754"/>
  <c r="AA754"/>
  <c r="Z754"/>
  <c r="AB749"/>
  <c r="AB750" s="1"/>
  <c r="AB751" s="1"/>
  <c r="AB752" s="1"/>
  <c r="AB753" s="1"/>
  <c r="AA749"/>
  <c r="AA750" s="1"/>
  <c r="AA751" s="1"/>
  <c r="AA752" s="1"/>
  <c r="AA753" s="1"/>
  <c r="Z749"/>
  <c r="Z750" s="1"/>
  <c r="Z751" s="1"/>
  <c r="Z752" s="1"/>
  <c r="Z753" s="1"/>
  <c r="Z747"/>
  <c r="Z748" s="1"/>
  <c r="AA746"/>
  <c r="AA747" s="1"/>
  <c r="AA748" s="1"/>
  <c r="Z746"/>
  <c r="Z745"/>
  <c r="AH744"/>
  <c r="AH745" s="1"/>
  <c r="AH746" s="1"/>
  <c r="AH747" s="1"/>
  <c r="AH748" s="1"/>
  <c r="AH749" s="1"/>
  <c r="AH750" s="1"/>
  <c r="AH751" s="1"/>
  <c r="AH752" s="1"/>
  <c r="AH753" s="1"/>
  <c r="AH754" s="1"/>
  <c r="AH755" s="1"/>
  <c r="AH756" s="1"/>
  <c r="AH757" s="1"/>
  <c r="AH758" s="1"/>
  <c r="AH759" s="1"/>
  <c r="AH760" s="1"/>
  <c r="AH761" s="1"/>
  <c r="AH762" s="1"/>
  <c r="AH763" s="1"/>
  <c r="AH764" s="1"/>
  <c r="AH765" s="1"/>
  <c r="AG744"/>
  <c r="AG745" s="1"/>
  <c r="AG746" s="1"/>
  <c r="AG747" s="1"/>
  <c r="AG748" s="1"/>
  <c r="AG749" s="1"/>
  <c r="AG750" s="1"/>
  <c r="AG751" s="1"/>
  <c r="AG752" s="1"/>
  <c r="AG753" s="1"/>
  <c r="AG754" s="1"/>
  <c r="AG755" s="1"/>
  <c r="AG756" s="1"/>
  <c r="AG757" s="1"/>
  <c r="AG758" s="1"/>
  <c r="AG759" s="1"/>
  <c r="AG760" s="1"/>
  <c r="AG761" s="1"/>
  <c r="AG762" s="1"/>
  <c r="AG763" s="1"/>
  <c r="AG764" s="1"/>
  <c r="AG765" s="1"/>
  <c r="AG766" s="1"/>
  <c r="AG767" s="1"/>
  <c r="AG768" s="1"/>
  <c r="AG769" s="1"/>
  <c r="AG770" s="1"/>
  <c r="AG771" s="1"/>
  <c r="AG772" s="1"/>
  <c r="AG773" s="1"/>
  <c r="AG774" s="1"/>
  <c r="AG775" s="1"/>
  <c r="AG776" s="1"/>
  <c r="Z744"/>
  <c r="AA739"/>
  <c r="AA740" s="1"/>
  <c r="AA741" s="1"/>
  <c r="AA742" s="1"/>
  <c r="AA743" s="1"/>
  <c r="AA744" s="1"/>
  <c r="AA745" s="1"/>
  <c r="Z739"/>
  <c r="Z740" s="1"/>
  <c r="Z741" s="1"/>
  <c r="Z742" s="1"/>
  <c r="Z743" s="1"/>
  <c r="AJ738"/>
  <c r="AJ739" s="1"/>
  <c r="AJ740" s="1"/>
  <c r="AJ741" s="1"/>
  <c r="AJ742" s="1"/>
  <c r="AJ743" s="1"/>
  <c r="AJ744" s="1"/>
  <c r="AJ745" s="1"/>
  <c r="AJ746" s="1"/>
  <c r="AJ747" s="1"/>
  <c r="AJ748" s="1"/>
  <c r="AJ749" s="1"/>
  <c r="AJ750" s="1"/>
  <c r="AJ751" s="1"/>
  <c r="AJ752" s="1"/>
  <c r="AJ753" s="1"/>
  <c r="AJ754" s="1"/>
  <c r="AJ755" s="1"/>
  <c r="AJ756" s="1"/>
  <c r="AJ757" s="1"/>
  <c r="AJ758" s="1"/>
  <c r="AJ759" s="1"/>
  <c r="AJ760" s="1"/>
  <c r="AJ761" s="1"/>
  <c r="AJ762" s="1"/>
  <c r="AJ763" s="1"/>
  <c r="AJ764" s="1"/>
  <c r="AJ765" s="1"/>
  <c r="AI738"/>
  <c r="AI739" s="1"/>
  <c r="AI740" s="1"/>
  <c r="AI741" s="1"/>
  <c r="AI742" s="1"/>
  <c r="AI743" s="1"/>
  <c r="AI744" s="1"/>
  <c r="AI745" s="1"/>
  <c r="AI746" s="1"/>
  <c r="AI747" s="1"/>
  <c r="AI748" s="1"/>
  <c r="AI749" s="1"/>
  <c r="AI750" s="1"/>
  <c r="AI751" s="1"/>
  <c r="AI752" s="1"/>
  <c r="AI753" s="1"/>
  <c r="AI754" s="1"/>
  <c r="AI755" s="1"/>
  <c r="AI756" s="1"/>
  <c r="AI757" s="1"/>
  <c r="AI758" s="1"/>
  <c r="AI759" s="1"/>
  <c r="AI760" s="1"/>
  <c r="AI761" s="1"/>
  <c r="AI762" s="1"/>
  <c r="AI763" s="1"/>
  <c r="AI764" s="1"/>
  <c r="AI765" s="1"/>
  <c r="AI766" s="1"/>
  <c r="AI767" s="1"/>
  <c r="AI768" s="1"/>
  <c r="AI769" s="1"/>
  <c r="AI770" s="1"/>
  <c r="AI771" s="1"/>
  <c r="AI772" s="1"/>
  <c r="AI773" s="1"/>
  <c r="AI774" s="1"/>
  <c r="AI775" s="1"/>
  <c r="AI776" s="1"/>
  <c r="AI777" s="1"/>
  <c r="AI778" s="1"/>
  <c r="AI779" s="1"/>
  <c r="AI780" s="1"/>
  <c r="AI781" s="1"/>
  <c r="AI782" s="1"/>
  <c r="AI783" s="1"/>
  <c r="AI784" s="1"/>
  <c r="AI785" s="1"/>
  <c r="AI786" s="1"/>
  <c r="AI787" s="1"/>
  <c r="AI788" s="1"/>
  <c r="AI789" s="1"/>
  <c r="AI790" s="1"/>
  <c r="AI791" s="1"/>
  <c r="AI792" s="1"/>
  <c r="AI793" s="1"/>
  <c r="AI794" s="1"/>
  <c r="AI795" s="1"/>
  <c r="AI796" s="1"/>
  <c r="AI797" s="1"/>
  <c r="AI798" s="1"/>
  <c r="AI799" s="1"/>
  <c r="AI800" s="1"/>
  <c r="AI801" s="1"/>
  <c r="AI802" s="1"/>
  <c r="AI803" s="1"/>
  <c r="AI804" s="1"/>
  <c r="AH738"/>
  <c r="AH739" s="1"/>
  <c r="AH740" s="1"/>
  <c r="AH741" s="1"/>
  <c r="AH742" s="1"/>
  <c r="AH743" s="1"/>
  <c r="AG738"/>
  <c r="AG739" s="1"/>
  <c r="AG740" s="1"/>
  <c r="AG741" s="1"/>
  <c r="AG742" s="1"/>
  <c r="AG743" s="1"/>
  <c r="AF738"/>
  <c r="AF739" s="1"/>
  <c r="AF740" s="1"/>
  <c r="AF741" s="1"/>
  <c r="AF742" s="1"/>
  <c r="AF743" s="1"/>
  <c r="AF744" s="1"/>
  <c r="AF745" s="1"/>
  <c r="AF746" s="1"/>
  <c r="AF747" s="1"/>
  <c r="AF748" s="1"/>
  <c r="AF749" s="1"/>
  <c r="AF750" s="1"/>
  <c r="AF751" s="1"/>
  <c r="AF752" s="1"/>
  <c r="AF753" s="1"/>
  <c r="AF754" s="1"/>
  <c r="AF755" s="1"/>
  <c r="AB738"/>
  <c r="AB739" s="1"/>
  <c r="AB740" s="1"/>
  <c r="AB741" s="1"/>
  <c r="AB742" s="1"/>
  <c r="AB743" s="1"/>
  <c r="AB744" s="1"/>
  <c r="AB745" s="1"/>
  <c r="AB746" s="1"/>
  <c r="AB747" s="1"/>
  <c r="AB748" s="1"/>
  <c r="AA738"/>
  <c r="Z738"/>
  <c r="AJ737"/>
  <c r="AI737"/>
  <c r="AH737"/>
  <c r="AG737"/>
  <c r="AF737"/>
  <c r="AD737"/>
  <c r="AD738" s="1"/>
  <c r="AD739" s="1"/>
  <c r="AD740" s="1"/>
  <c r="AD741" s="1"/>
  <c r="AD742" s="1"/>
  <c r="AD743" s="1"/>
  <c r="AD744" s="1"/>
  <c r="AD745" s="1"/>
  <c r="AD746" s="1"/>
  <c r="AD747" s="1"/>
  <c r="AD748" s="1"/>
  <c r="AD749" s="1"/>
  <c r="AD750" s="1"/>
  <c r="AD751" s="1"/>
  <c r="AD752" s="1"/>
  <c r="AD753" s="1"/>
  <c r="AD754" s="1"/>
  <c r="AD755" s="1"/>
  <c r="AC737"/>
  <c r="AC738" s="1"/>
  <c r="AC739" s="1"/>
  <c r="AC740" s="1"/>
  <c r="AC741" s="1"/>
  <c r="AC742" s="1"/>
  <c r="AC743" s="1"/>
  <c r="AC744" s="1"/>
  <c r="AC745" s="1"/>
  <c r="AC746" s="1"/>
  <c r="AC747" s="1"/>
  <c r="AC748" s="1"/>
  <c r="AC749" s="1"/>
  <c r="AC750" s="1"/>
  <c r="AC751" s="1"/>
  <c r="AC752" s="1"/>
  <c r="AC753" s="1"/>
  <c r="AC754" s="1"/>
  <c r="AC755" s="1"/>
  <c r="AB737"/>
  <c r="AA737"/>
  <c r="Z737"/>
  <c r="AG735"/>
  <c r="AG736" s="1"/>
  <c r="AC735"/>
  <c r="AC736" s="1"/>
  <c r="AB735"/>
  <c r="AB736" s="1"/>
  <c r="AA735"/>
  <c r="AA736" s="1"/>
  <c r="Z735"/>
  <c r="Z736" s="1"/>
  <c r="AB734"/>
  <c r="AA734"/>
  <c r="Z734"/>
  <c r="AA732"/>
  <c r="AA733" s="1"/>
  <c r="Z731"/>
  <c r="Z732" s="1"/>
  <c r="Z733" s="1"/>
  <c r="AC728"/>
  <c r="AC729" s="1"/>
  <c r="AC730" s="1"/>
  <c r="AC731" s="1"/>
  <c r="AC732" s="1"/>
  <c r="AC733" s="1"/>
  <c r="AC734" s="1"/>
  <c r="AA728"/>
  <c r="AA729" s="1"/>
  <c r="AA730" s="1"/>
  <c r="AA731" s="1"/>
  <c r="Z728"/>
  <c r="Z729" s="1"/>
  <c r="Z730" s="1"/>
  <c r="AA726"/>
  <c r="AA727" s="1"/>
  <c r="Z726"/>
  <c r="Z727" s="1"/>
  <c r="AA725"/>
  <c r="Z725"/>
  <c r="Z724"/>
  <c r="AA723"/>
  <c r="AA724" s="1"/>
  <c r="Z723"/>
  <c r="AF720"/>
  <c r="AF721" s="1"/>
  <c r="AF722" s="1"/>
  <c r="AF723" s="1"/>
  <c r="AF724" s="1"/>
  <c r="AF725" s="1"/>
  <c r="AF726" s="1"/>
  <c r="AF727" s="1"/>
  <c r="AF728" s="1"/>
  <c r="AF729" s="1"/>
  <c r="AF730" s="1"/>
  <c r="AF731" s="1"/>
  <c r="AF732" s="1"/>
  <c r="AF733" s="1"/>
  <c r="AF734" s="1"/>
  <c r="AF735" s="1"/>
  <c r="AF736" s="1"/>
  <c r="AD720"/>
  <c r="AD721" s="1"/>
  <c r="AD722" s="1"/>
  <c r="AD723" s="1"/>
  <c r="AD724" s="1"/>
  <c r="AD725" s="1"/>
  <c r="AD726" s="1"/>
  <c r="AD727" s="1"/>
  <c r="AD728" s="1"/>
  <c r="AD729" s="1"/>
  <c r="AD730" s="1"/>
  <c r="AD731" s="1"/>
  <c r="AD732" s="1"/>
  <c r="AD733" s="1"/>
  <c r="AD734" s="1"/>
  <c r="AD735" s="1"/>
  <c r="AD736" s="1"/>
  <c r="AC720"/>
  <c r="AC721" s="1"/>
  <c r="AC722" s="1"/>
  <c r="AC723" s="1"/>
  <c r="AC724" s="1"/>
  <c r="AC725" s="1"/>
  <c r="AC726" s="1"/>
  <c r="AC727" s="1"/>
  <c r="AB720"/>
  <c r="AB721" s="1"/>
  <c r="AB722" s="1"/>
  <c r="AB723" s="1"/>
  <c r="AB724" s="1"/>
  <c r="AB725" s="1"/>
  <c r="AB726" s="1"/>
  <c r="AB727" s="1"/>
  <c r="AB728" s="1"/>
  <c r="AB729" s="1"/>
  <c r="AB730" s="1"/>
  <c r="AB731" s="1"/>
  <c r="AB732" s="1"/>
  <c r="AB733" s="1"/>
  <c r="AA720"/>
  <c r="AA721" s="1"/>
  <c r="AA722" s="1"/>
  <c r="Z720"/>
  <c r="Z721" s="1"/>
  <c r="Z722" s="1"/>
  <c r="Z719"/>
  <c r="AA718"/>
  <c r="AA719" s="1"/>
  <c r="Z718"/>
  <c r="Z717"/>
  <c r="Z716"/>
  <c r="AA713"/>
  <c r="AA714" s="1"/>
  <c r="AA715" s="1"/>
  <c r="AA716" s="1"/>
  <c r="AA717" s="1"/>
  <c r="Z713"/>
  <c r="Z714" s="1"/>
  <c r="Z715" s="1"/>
  <c r="Z710"/>
  <c r="Z711" s="1"/>
  <c r="Z712" s="1"/>
  <c r="Z709"/>
  <c r="Z708"/>
  <c r="AC707"/>
  <c r="AC708" s="1"/>
  <c r="AC709" s="1"/>
  <c r="AC710" s="1"/>
  <c r="AC711" s="1"/>
  <c r="AC712" s="1"/>
  <c r="AC713" s="1"/>
  <c r="AC714" s="1"/>
  <c r="AC715" s="1"/>
  <c r="AC716" s="1"/>
  <c r="AC717" s="1"/>
  <c r="AC718" s="1"/>
  <c r="AC719" s="1"/>
  <c r="AB707"/>
  <c r="AB708" s="1"/>
  <c r="AB709" s="1"/>
  <c r="AB710" s="1"/>
  <c r="AB711" s="1"/>
  <c r="AB712" s="1"/>
  <c r="AB713" s="1"/>
  <c r="AB714" s="1"/>
  <c r="AB715" s="1"/>
  <c r="AB716" s="1"/>
  <c r="AB717" s="1"/>
  <c r="AB718" s="1"/>
  <c r="AB719" s="1"/>
  <c r="AA707"/>
  <c r="AA708" s="1"/>
  <c r="AA709" s="1"/>
  <c r="AA710" s="1"/>
  <c r="AA711" s="1"/>
  <c r="AA712" s="1"/>
  <c r="Z707"/>
  <c r="AA705"/>
  <c r="AA706" s="1"/>
  <c r="Z705"/>
  <c r="Z706" s="1"/>
  <c r="Z704"/>
  <c r="Z703"/>
  <c r="Z702"/>
  <c r="AJ701"/>
  <c r="AJ702" s="1"/>
  <c r="AJ703" s="1"/>
  <c r="AJ704" s="1"/>
  <c r="AJ705" s="1"/>
  <c r="AJ706" s="1"/>
  <c r="AJ707" s="1"/>
  <c r="AJ708" s="1"/>
  <c r="AJ709" s="1"/>
  <c r="AJ710" s="1"/>
  <c r="AJ711" s="1"/>
  <c r="AJ712" s="1"/>
  <c r="AJ713" s="1"/>
  <c r="AJ714" s="1"/>
  <c r="AJ715" s="1"/>
  <c r="AJ716" s="1"/>
  <c r="AJ717" s="1"/>
  <c r="AJ718" s="1"/>
  <c r="AJ719" s="1"/>
  <c r="AJ720" s="1"/>
  <c r="AJ721" s="1"/>
  <c r="AJ722" s="1"/>
  <c r="AJ723" s="1"/>
  <c r="AJ724" s="1"/>
  <c r="AJ725" s="1"/>
  <c r="AJ726" s="1"/>
  <c r="AJ727" s="1"/>
  <c r="AJ728" s="1"/>
  <c r="AJ729" s="1"/>
  <c r="AJ730" s="1"/>
  <c r="AJ731" s="1"/>
  <c r="AJ732" s="1"/>
  <c r="AJ733" s="1"/>
  <c r="AJ734" s="1"/>
  <c r="AJ735" s="1"/>
  <c r="AJ736" s="1"/>
  <c r="AI701"/>
  <c r="AI702" s="1"/>
  <c r="AI703" s="1"/>
  <c r="AI704" s="1"/>
  <c r="AI705" s="1"/>
  <c r="AI706" s="1"/>
  <c r="AI707" s="1"/>
  <c r="AI708" s="1"/>
  <c r="AI709" s="1"/>
  <c r="AI710" s="1"/>
  <c r="AI711" s="1"/>
  <c r="AI712" s="1"/>
  <c r="AI713" s="1"/>
  <c r="AI714" s="1"/>
  <c r="AI715" s="1"/>
  <c r="AI716" s="1"/>
  <c r="AI717" s="1"/>
  <c r="AI718" s="1"/>
  <c r="AI719" s="1"/>
  <c r="AI720" s="1"/>
  <c r="AI721" s="1"/>
  <c r="AI722" s="1"/>
  <c r="AI723" s="1"/>
  <c r="AI724" s="1"/>
  <c r="AI725" s="1"/>
  <c r="AI726" s="1"/>
  <c r="AI727" s="1"/>
  <c r="AI728" s="1"/>
  <c r="AI729" s="1"/>
  <c r="AI730" s="1"/>
  <c r="AI731" s="1"/>
  <c r="AI732" s="1"/>
  <c r="AI733" s="1"/>
  <c r="AI734" s="1"/>
  <c r="AI735" s="1"/>
  <c r="AI736" s="1"/>
  <c r="AH701"/>
  <c r="AH702" s="1"/>
  <c r="AH703" s="1"/>
  <c r="AH704" s="1"/>
  <c r="AH705" s="1"/>
  <c r="AH706" s="1"/>
  <c r="AH707" s="1"/>
  <c r="AH708" s="1"/>
  <c r="AH709" s="1"/>
  <c r="AH710" s="1"/>
  <c r="AH711" s="1"/>
  <c r="AH712" s="1"/>
  <c r="AH713" s="1"/>
  <c r="AH714" s="1"/>
  <c r="AH715" s="1"/>
  <c r="AH716" s="1"/>
  <c r="AH717" s="1"/>
  <c r="AH718" s="1"/>
  <c r="AH719" s="1"/>
  <c r="AH720" s="1"/>
  <c r="AH721" s="1"/>
  <c r="AH722" s="1"/>
  <c r="AH723" s="1"/>
  <c r="AH724" s="1"/>
  <c r="AH725" s="1"/>
  <c r="AH726" s="1"/>
  <c r="AH727" s="1"/>
  <c r="AH728" s="1"/>
  <c r="AH729" s="1"/>
  <c r="AH730" s="1"/>
  <c r="AH731" s="1"/>
  <c r="AH732" s="1"/>
  <c r="AH733" s="1"/>
  <c r="AH734" s="1"/>
  <c r="AH735" s="1"/>
  <c r="AH736" s="1"/>
  <c r="AG701"/>
  <c r="AG702" s="1"/>
  <c r="AG703" s="1"/>
  <c r="AG704" s="1"/>
  <c r="AG705" s="1"/>
  <c r="AG706" s="1"/>
  <c r="AG707" s="1"/>
  <c r="AG708" s="1"/>
  <c r="AG709" s="1"/>
  <c r="AG710" s="1"/>
  <c r="AG711" s="1"/>
  <c r="AG712" s="1"/>
  <c r="AG713" s="1"/>
  <c r="AG714" s="1"/>
  <c r="AG715" s="1"/>
  <c r="AG716" s="1"/>
  <c r="AG717" s="1"/>
  <c r="AG718" s="1"/>
  <c r="AG719" s="1"/>
  <c r="AG720" s="1"/>
  <c r="AG721" s="1"/>
  <c r="AG722" s="1"/>
  <c r="AG723" s="1"/>
  <c r="AG724" s="1"/>
  <c r="AG725" s="1"/>
  <c r="AG726" s="1"/>
  <c r="AG727" s="1"/>
  <c r="AG728" s="1"/>
  <c r="AG729" s="1"/>
  <c r="AG730" s="1"/>
  <c r="AG731" s="1"/>
  <c r="AG732" s="1"/>
  <c r="AG733" s="1"/>
  <c r="AG734" s="1"/>
  <c r="AF701"/>
  <c r="AF702" s="1"/>
  <c r="AF703" s="1"/>
  <c r="AF704" s="1"/>
  <c r="AF705" s="1"/>
  <c r="AF706" s="1"/>
  <c r="AF707" s="1"/>
  <c r="AF708" s="1"/>
  <c r="AF709" s="1"/>
  <c r="AF710" s="1"/>
  <c r="AF711" s="1"/>
  <c r="AF712" s="1"/>
  <c r="AF713" s="1"/>
  <c r="AF714" s="1"/>
  <c r="AF715" s="1"/>
  <c r="AF716" s="1"/>
  <c r="AF717" s="1"/>
  <c r="AF718" s="1"/>
  <c r="AF719" s="1"/>
  <c r="AD701"/>
  <c r="AD702" s="1"/>
  <c r="AD703" s="1"/>
  <c r="AD704" s="1"/>
  <c r="AD705" s="1"/>
  <c r="AD706" s="1"/>
  <c r="AD707" s="1"/>
  <c r="AD708" s="1"/>
  <c r="AD709" s="1"/>
  <c r="AD710" s="1"/>
  <c r="AD711" s="1"/>
  <c r="AD712" s="1"/>
  <c r="AD713" s="1"/>
  <c r="AD714" s="1"/>
  <c r="AD715" s="1"/>
  <c r="AD716" s="1"/>
  <c r="AD717" s="1"/>
  <c r="AD718" s="1"/>
  <c r="AD719" s="1"/>
  <c r="AC701"/>
  <c r="AC702" s="1"/>
  <c r="AC703" s="1"/>
  <c r="AC704" s="1"/>
  <c r="AC705" s="1"/>
  <c r="AC706" s="1"/>
  <c r="AB701"/>
  <c r="AB702" s="1"/>
  <c r="AB703" s="1"/>
  <c r="AB704" s="1"/>
  <c r="AB705" s="1"/>
  <c r="AB706" s="1"/>
  <c r="AA701"/>
  <c r="AA702" s="1"/>
  <c r="AA703" s="1"/>
  <c r="AA704" s="1"/>
  <c r="Z701"/>
  <c r="AG699"/>
  <c r="AG700" s="1"/>
  <c r="Z699"/>
  <c r="Z700" s="1"/>
  <c r="AC698"/>
  <c r="AC699" s="1"/>
  <c r="AC700" s="1"/>
  <c r="AB698"/>
  <c r="AB699" s="1"/>
  <c r="AB700" s="1"/>
  <c r="AA698"/>
  <c r="AA699" s="1"/>
  <c r="AA700" s="1"/>
  <c r="Z698"/>
  <c r="Z695"/>
  <c r="Z696" s="1"/>
  <c r="Z697" s="1"/>
  <c r="Z694"/>
  <c r="Z693"/>
  <c r="Z691"/>
  <c r="Z692" s="1"/>
  <c r="AC689"/>
  <c r="AC690" s="1"/>
  <c r="AC691" s="1"/>
  <c r="AC692" s="1"/>
  <c r="AC693" s="1"/>
  <c r="AC694" s="1"/>
  <c r="AC695" s="1"/>
  <c r="AC696" s="1"/>
  <c r="AC697" s="1"/>
  <c r="Z689"/>
  <c r="Z690" s="1"/>
  <c r="AA688"/>
  <c r="AA689" s="1"/>
  <c r="AA690" s="1"/>
  <c r="AA691" s="1"/>
  <c r="AA692" s="1"/>
  <c r="AA693" s="1"/>
  <c r="AA694" s="1"/>
  <c r="AA695" s="1"/>
  <c r="AA696" s="1"/>
  <c r="AA697" s="1"/>
  <c r="Z688"/>
  <c r="AC687"/>
  <c r="AC688" s="1"/>
  <c r="AB687"/>
  <c r="AB688" s="1"/>
  <c r="AB689" s="1"/>
  <c r="AB690" s="1"/>
  <c r="AB691" s="1"/>
  <c r="AB692" s="1"/>
  <c r="AB693" s="1"/>
  <c r="AB694" s="1"/>
  <c r="AB695" s="1"/>
  <c r="AB696" s="1"/>
  <c r="AB697" s="1"/>
  <c r="AA687"/>
  <c r="Z687"/>
  <c r="Z686"/>
  <c r="Z684"/>
  <c r="Z685" s="1"/>
  <c r="Z683"/>
  <c r="AB682"/>
  <c r="AB683" s="1"/>
  <c r="AB684" s="1"/>
  <c r="AB685" s="1"/>
  <c r="AB686" s="1"/>
  <c r="AA682"/>
  <c r="AA683" s="1"/>
  <c r="AA684" s="1"/>
  <c r="AA685" s="1"/>
  <c r="AA686" s="1"/>
  <c r="Z682"/>
  <c r="AA681"/>
  <c r="Z681"/>
  <c r="AA680"/>
  <c r="Z680"/>
  <c r="AA679"/>
  <c r="Z679"/>
  <c r="Z675"/>
  <c r="Z676" s="1"/>
  <c r="Z677" s="1"/>
  <c r="Z678" s="1"/>
  <c r="Z672"/>
  <c r="Z673" s="1"/>
  <c r="Z674" s="1"/>
  <c r="Z671"/>
  <c r="Z670"/>
  <c r="AC669"/>
  <c r="AC670" s="1"/>
  <c r="AC671" s="1"/>
  <c r="AC672" s="1"/>
  <c r="AC673" s="1"/>
  <c r="AC674" s="1"/>
  <c r="AC675" s="1"/>
  <c r="AC676" s="1"/>
  <c r="AC677" s="1"/>
  <c r="AC678" s="1"/>
  <c r="AC679" s="1"/>
  <c r="AC680" s="1"/>
  <c r="AC681" s="1"/>
  <c r="AC682" s="1"/>
  <c r="AC683" s="1"/>
  <c r="AC684" s="1"/>
  <c r="AC685" s="1"/>
  <c r="AC686" s="1"/>
  <c r="AB669"/>
  <c r="AB670" s="1"/>
  <c r="AB671" s="1"/>
  <c r="AB672" s="1"/>
  <c r="AB673" s="1"/>
  <c r="AB674" s="1"/>
  <c r="AB675" s="1"/>
  <c r="AB676" s="1"/>
  <c r="AB677" s="1"/>
  <c r="AB678" s="1"/>
  <c r="AB679" s="1"/>
  <c r="AB680" s="1"/>
  <c r="AB681" s="1"/>
  <c r="AA669"/>
  <c r="AA670" s="1"/>
  <c r="AA671" s="1"/>
  <c r="AA672" s="1"/>
  <c r="AA673" s="1"/>
  <c r="AA674" s="1"/>
  <c r="AA675" s="1"/>
  <c r="AA676" s="1"/>
  <c r="AA677" s="1"/>
  <c r="AA678" s="1"/>
  <c r="Z669"/>
  <c r="AA668"/>
  <c r="Z668"/>
  <c r="AA665"/>
  <c r="AA666" s="1"/>
  <c r="AA667" s="1"/>
  <c r="Z665"/>
  <c r="Z666" s="1"/>
  <c r="Z667" s="1"/>
  <c r="AA664"/>
  <c r="Z664"/>
  <c r="Z663"/>
  <c r="AA661"/>
  <c r="AA662" s="1"/>
  <c r="AA663" s="1"/>
  <c r="Z661"/>
  <c r="Z662" s="1"/>
  <c r="AA660"/>
  <c r="Z660"/>
  <c r="AA657"/>
  <c r="AA658" s="1"/>
  <c r="AA659" s="1"/>
  <c r="Z657"/>
  <c r="Z658" s="1"/>
  <c r="Z659" s="1"/>
  <c r="AA656"/>
  <c r="Z656"/>
  <c r="AD652"/>
  <c r="AD653" s="1"/>
  <c r="AD654" s="1"/>
  <c r="AD655" s="1"/>
  <c r="AD656" s="1"/>
  <c r="AD657" s="1"/>
  <c r="AD658" s="1"/>
  <c r="AD659" s="1"/>
  <c r="AD660" s="1"/>
  <c r="AD661" s="1"/>
  <c r="AD662" s="1"/>
  <c r="AD663" s="1"/>
  <c r="AD664" s="1"/>
  <c r="AD665" s="1"/>
  <c r="AD666" s="1"/>
  <c r="AD667" s="1"/>
  <c r="AD668" s="1"/>
  <c r="AD669" s="1"/>
  <c r="AD670" s="1"/>
  <c r="AD671" s="1"/>
  <c r="AD672" s="1"/>
  <c r="AD673" s="1"/>
  <c r="AD674" s="1"/>
  <c r="AD675" s="1"/>
  <c r="AD676" s="1"/>
  <c r="AD677" s="1"/>
  <c r="AD678" s="1"/>
  <c r="AD679" s="1"/>
  <c r="AD680" s="1"/>
  <c r="AD681" s="1"/>
  <c r="AD682" s="1"/>
  <c r="AD683" s="1"/>
  <c r="AD684" s="1"/>
  <c r="AD685" s="1"/>
  <c r="AD686" s="1"/>
  <c r="AD687" s="1"/>
  <c r="AD688" s="1"/>
  <c r="AD689" s="1"/>
  <c r="AD690" s="1"/>
  <c r="AD691" s="1"/>
  <c r="AD692" s="1"/>
  <c r="AD693" s="1"/>
  <c r="AD694" s="1"/>
  <c r="AD695" s="1"/>
  <c r="AD696" s="1"/>
  <c r="AD697" s="1"/>
  <c r="AD698" s="1"/>
  <c r="AD699" s="1"/>
  <c r="AD700" s="1"/>
  <c r="AC652"/>
  <c r="AC653" s="1"/>
  <c r="AC654" s="1"/>
  <c r="AC655" s="1"/>
  <c r="AC656" s="1"/>
  <c r="AC657" s="1"/>
  <c r="AC658" s="1"/>
  <c r="AC659" s="1"/>
  <c r="AC660" s="1"/>
  <c r="AC661" s="1"/>
  <c r="AC662" s="1"/>
  <c r="AC663" s="1"/>
  <c r="AC664" s="1"/>
  <c r="AC665" s="1"/>
  <c r="AC666" s="1"/>
  <c r="AC667" s="1"/>
  <c r="AC668" s="1"/>
  <c r="AB652"/>
  <c r="AB653" s="1"/>
  <c r="AB654" s="1"/>
  <c r="AB655" s="1"/>
  <c r="AB656" s="1"/>
  <c r="AB657" s="1"/>
  <c r="AB658" s="1"/>
  <c r="AB659" s="1"/>
  <c r="AB660" s="1"/>
  <c r="AB661" s="1"/>
  <c r="AB662" s="1"/>
  <c r="AB663" s="1"/>
  <c r="AB664" s="1"/>
  <c r="AB665" s="1"/>
  <c r="AB666" s="1"/>
  <c r="AB667" s="1"/>
  <c r="AB668" s="1"/>
  <c r="AA652"/>
  <c r="AA653" s="1"/>
  <c r="AA654" s="1"/>
  <c r="AA655" s="1"/>
  <c r="AC651"/>
  <c r="Z651"/>
  <c r="Z652" s="1"/>
  <c r="Z653" s="1"/>
  <c r="Z654" s="1"/>
  <c r="Z655" s="1"/>
  <c r="AF650"/>
  <c r="AF651" s="1"/>
  <c r="AF652" s="1"/>
  <c r="AF653" s="1"/>
  <c r="AF654" s="1"/>
  <c r="AF655" s="1"/>
  <c r="AF656" s="1"/>
  <c r="AF657" s="1"/>
  <c r="AF658" s="1"/>
  <c r="AF659" s="1"/>
  <c r="AF660" s="1"/>
  <c r="AF661" s="1"/>
  <c r="AF662" s="1"/>
  <c r="AF663" s="1"/>
  <c r="AF664" s="1"/>
  <c r="AF665" s="1"/>
  <c r="AF666" s="1"/>
  <c r="AF667" s="1"/>
  <c r="AF668" s="1"/>
  <c r="AF669" s="1"/>
  <c r="AF670" s="1"/>
  <c r="AF671" s="1"/>
  <c r="AF672" s="1"/>
  <c r="AF673" s="1"/>
  <c r="AF674" s="1"/>
  <c r="AF675" s="1"/>
  <c r="AF676" s="1"/>
  <c r="AF677" s="1"/>
  <c r="AF678" s="1"/>
  <c r="AF679" s="1"/>
  <c r="AF680" s="1"/>
  <c r="AF681" s="1"/>
  <c r="AF682" s="1"/>
  <c r="AF683" s="1"/>
  <c r="AF684" s="1"/>
  <c r="AF685" s="1"/>
  <c r="AF686" s="1"/>
  <c r="AF687" s="1"/>
  <c r="AF688" s="1"/>
  <c r="AF689" s="1"/>
  <c r="AF690" s="1"/>
  <c r="AF691" s="1"/>
  <c r="AF692" s="1"/>
  <c r="AF693" s="1"/>
  <c r="AF694" s="1"/>
  <c r="AF695" s="1"/>
  <c r="AF696" s="1"/>
  <c r="AF697" s="1"/>
  <c r="AF698" s="1"/>
  <c r="AF699" s="1"/>
  <c r="AF700" s="1"/>
  <c r="AC650"/>
  <c r="AB650"/>
  <c r="AB651" s="1"/>
  <c r="Z650"/>
  <c r="AF649"/>
  <c r="AD649"/>
  <c r="AD650" s="1"/>
  <c r="AD651" s="1"/>
  <c r="AC649"/>
  <c r="AB649"/>
  <c r="AA649"/>
  <c r="AA650" s="1"/>
  <c r="AA651" s="1"/>
  <c r="Z649"/>
  <c r="AA647"/>
  <c r="AA648" s="1"/>
  <c r="Z647"/>
  <c r="Z648" s="1"/>
  <c r="AB642"/>
  <c r="AB643" s="1"/>
  <c r="AB644" s="1"/>
  <c r="AB645" s="1"/>
  <c r="AB646" s="1"/>
  <c r="AB647" s="1"/>
  <c r="AB648" s="1"/>
  <c r="AA642"/>
  <c r="AA643" s="1"/>
  <c r="AA644" s="1"/>
  <c r="AA645" s="1"/>
  <c r="AA646" s="1"/>
  <c r="Z642"/>
  <c r="Z643" s="1"/>
  <c r="Z644" s="1"/>
  <c r="Z645" s="1"/>
  <c r="Z646" s="1"/>
  <c r="AB641"/>
  <c r="AA641"/>
  <c r="Z641"/>
  <c r="AA640"/>
  <c r="Z640"/>
  <c r="AC639"/>
  <c r="AC640" s="1"/>
  <c r="AC641" s="1"/>
  <c r="AC642" s="1"/>
  <c r="AC643" s="1"/>
  <c r="AC644" s="1"/>
  <c r="AC645" s="1"/>
  <c r="AC646" s="1"/>
  <c r="AC647" s="1"/>
  <c r="AC648" s="1"/>
  <c r="Z638"/>
  <c r="Z639" s="1"/>
  <c r="AA637"/>
  <c r="AA638" s="1"/>
  <c r="AA639" s="1"/>
  <c r="Z636"/>
  <c r="Z637" s="1"/>
  <c r="AC635"/>
  <c r="AC636" s="1"/>
  <c r="AC637" s="1"/>
  <c r="AC638" s="1"/>
  <c r="AB635"/>
  <c r="AB636" s="1"/>
  <c r="AB637" s="1"/>
  <c r="AB638" s="1"/>
  <c r="AB639" s="1"/>
  <c r="AB640" s="1"/>
  <c r="AA635"/>
  <c r="AA636" s="1"/>
  <c r="Z635"/>
  <c r="AA634"/>
  <c r="Z634"/>
  <c r="Z631"/>
  <c r="Z632" s="1"/>
  <c r="Z633" s="1"/>
  <c r="AA628"/>
  <c r="AA629" s="1"/>
  <c r="AA630" s="1"/>
  <c r="AA631" s="1"/>
  <c r="AA632" s="1"/>
  <c r="AA633" s="1"/>
  <c r="AA627"/>
  <c r="Z627"/>
  <c r="Z628" s="1"/>
  <c r="Z629" s="1"/>
  <c r="Z630" s="1"/>
  <c r="AG626"/>
  <c r="AG627" s="1"/>
  <c r="AG628" s="1"/>
  <c r="AG629" s="1"/>
  <c r="AG630" s="1"/>
  <c r="AG631" s="1"/>
  <c r="AG632" s="1"/>
  <c r="AG633" s="1"/>
  <c r="AG634" s="1"/>
  <c r="AG635" s="1"/>
  <c r="AG636" s="1"/>
  <c r="AG637" s="1"/>
  <c r="AG638" s="1"/>
  <c r="AG639" s="1"/>
  <c r="AG640" s="1"/>
  <c r="AG641" s="1"/>
  <c r="AG642" s="1"/>
  <c r="AG643" s="1"/>
  <c r="AG644" s="1"/>
  <c r="AG645" s="1"/>
  <c r="AG646" s="1"/>
  <c r="AG647" s="1"/>
  <c r="AG648" s="1"/>
  <c r="AG649" s="1"/>
  <c r="AG650" s="1"/>
  <c r="AG651" s="1"/>
  <c r="AG652" s="1"/>
  <c r="AG653" s="1"/>
  <c r="AG654" s="1"/>
  <c r="AG655" s="1"/>
  <c r="AG656" s="1"/>
  <c r="AG657" s="1"/>
  <c r="AG658" s="1"/>
  <c r="AG659" s="1"/>
  <c r="AG660" s="1"/>
  <c r="AG661" s="1"/>
  <c r="AG662" s="1"/>
  <c r="AG663" s="1"/>
  <c r="AG664" s="1"/>
  <c r="AG665" s="1"/>
  <c r="AG666" s="1"/>
  <c r="AG667" s="1"/>
  <c r="AG668" s="1"/>
  <c r="AG669" s="1"/>
  <c r="AG670" s="1"/>
  <c r="AG671" s="1"/>
  <c r="AG672" s="1"/>
  <c r="AG673" s="1"/>
  <c r="AG674" s="1"/>
  <c r="AG675" s="1"/>
  <c r="AG676" s="1"/>
  <c r="AG677" s="1"/>
  <c r="AG678" s="1"/>
  <c r="AG679" s="1"/>
  <c r="AG680" s="1"/>
  <c r="AG681" s="1"/>
  <c r="AG682" s="1"/>
  <c r="AG683" s="1"/>
  <c r="AG684" s="1"/>
  <c r="AG685" s="1"/>
  <c r="AG686" s="1"/>
  <c r="AG687" s="1"/>
  <c r="AG688" s="1"/>
  <c r="AG689" s="1"/>
  <c r="AG690" s="1"/>
  <c r="AG691" s="1"/>
  <c r="AG692" s="1"/>
  <c r="AG693" s="1"/>
  <c r="AG694" s="1"/>
  <c r="AG695" s="1"/>
  <c r="AG696" s="1"/>
  <c r="AG697" s="1"/>
  <c r="AG698" s="1"/>
  <c r="Z626"/>
  <c r="Z623"/>
  <c r="Z624" s="1"/>
  <c r="Z625" s="1"/>
  <c r="Z616"/>
  <c r="Z617" s="1"/>
  <c r="Z618" s="1"/>
  <c r="Z619" s="1"/>
  <c r="Z620" s="1"/>
  <c r="Z621" s="1"/>
  <c r="Z622" s="1"/>
  <c r="Z614"/>
  <c r="Z615" s="1"/>
  <c r="AG613"/>
  <c r="AG614" s="1"/>
  <c r="AG615" s="1"/>
  <c r="AG616" s="1"/>
  <c r="AG617" s="1"/>
  <c r="AG618" s="1"/>
  <c r="AG619" s="1"/>
  <c r="AG620" s="1"/>
  <c r="AG621" s="1"/>
  <c r="AG622" s="1"/>
  <c r="AG623" s="1"/>
  <c r="AG624" s="1"/>
  <c r="AG625" s="1"/>
  <c r="AD612"/>
  <c r="AD613" s="1"/>
  <c r="AD614" s="1"/>
  <c r="AD615" s="1"/>
  <c r="AD616" s="1"/>
  <c r="AD617" s="1"/>
  <c r="AD618" s="1"/>
  <c r="AD619" s="1"/>
  <c r="AD620" s="1"/>
  <c r="AD621" s="1"/>
  <c r="AD622" s="1"/>
  <c r="AD623" s="1"/>
  <c r="AD624" s="1"/>
  <c r="AD625" s="1"/>
  <c r="AD626" s="1"/>
  <c r="AD627" s="1"/>
  <c r="AD628" s="1"/>
  <c r="AD629" s="1"/>
  <c r="AD630" s="1"/>
  <c r="AD631" s="1"/>
  <c r="AD632" s="1"/>
  <c r="AD633" s="1"/>
  <c r="AD634" s="1"/>
  <c r="AD635" s="1"/>
  <c r="AD636" s="1"/>
  <c r="AD637" s="1"/>
  <c r="AD638" s="1"/>
  <c r="AD639" s="1"/>
  <c r="AD640" s="1"/>
  <c r="AD641" s="1"/>
  <c r="AD642" s="1"/>
  <c r="AD643" s="1"/>
  <c r="AD644" s="1"/>
  <c r="AD645" s="1"/>
  <c r="AD646" s="1"/>
  <c r="AD647" s="1"/>
  <c r="AD648" s="1"/>
  <c r="AC612"/>
  <c r="AC613" s="1"/>
  <c r="AC614" s="1"/>
  <c r="AC615" s="1"/>
  <c r="AC616" s="1"/>
  <c r="AC617" s="1"/>
  <c r="AC618" s="1"/>
  <c r="AC619" s="1"/>
  <c r="AC620" s="1"/>
  <c r="AC621" s="1"/>
  <c r="AC622" s="1"/>
  <c r="AC623" s="1"/>
  <c r="AC624" s="1"/>
  <c r="AC625" s="1"/>
  <c r="AC626" s="1"/>
  <c r="AC627" s="1"/>
  <c r="AC628" s="1"/>
  <c r="AC629" s="1"/>
  <c r="AC630" s="1"/>
  <c r="AC631" s="1"/>
  <c r="AC632" s="1"/>
  <c r="AC633" s="1"/>
  <c r="AC634" s="1"/>
  <c r="AB612"/>
  <c r="AB613" s="1"/>
  <c r="AB614" s="1"/>
  <c r="AB615" s="1"/>
  <c r="AB616" s="1"/>
  <c r="AB617" s="1"/>
  <c r="AB618" s="1"/>
  <c r="AB619" s="1"/>
  <c r="AB620" s="1"/>
  <c r="AB621" s="1"/>
  <c r="AB622" s="1"/>
  <c r="AB623" s="1"/>
  <c r="AB624" s="1"/>
  <c r="AB625" s="1"/>
  <c r="AB626" s="1"/>
  <c r="AB627" s="1"/>
  <c r="AB628" s="1"/>
  <c r="AB629" s="1"/>
  <c r="AB630" s="1"/>
  <c r="AB631" s="1"/>
  <c r="AB632" s="1"/>
  <c r="AB633" s="1"/>
  <c r="AB634" s="1"/>
  <c r="AA612"/>
  <c r="AA613" s="1"/>
  <c r="AA614" s="1"/>
  <c r="AA615" s="1"/>
  <c r="AA616" s="1"/>
  <c r="AA617" s="1"/>
  <c r="AA618" s="1"/>
  <c r="AA619" s="1"/>
  <c r="AA620" s="1"/>
  <c r="AA621" s="1"/>
  <c r="AA622" s="1"/>
  <c r="AA623" s="1"/>
  <c r="AA624" s="1"/>
  <c r="AA625" s="1"/>
  <c r="AA626" s="1"/>
  <c r="Z612"/>
  <c r="Z613" s="1"/>
  <c r="Z610"/>
  <c r="Z611" s="1"/>
  <c r="AA609"/>
  <c r="AA610" s="1"/>
  <c r="AA611" s="1"/>
  <c r="Z609"/>
  <c r="Z606"/>
  <c r="Z607" s="1"/>
  <c r="Z608" s="1"/>
  <c r="AI604"/>
  <c r="AI605" s="1"/>
  <c r="AI606" s="1"/>
  <c r="AI607" s="1"/>
  <c r="AI608" s="1"/>
  <c r="AI609" s="1"/>
  <c r="AI610" s="1"/>
  <c r="AI611" s="1"/>
  <c r="AI612" s="1"/>
  <c r="AI613" s="1"/>
  <c r="AI614" s="1"/>
  <c r="AI615" s="1"/>
  <c r="AI616" s="1"/>
  <c r="AI617" s="1"/>
  <c r="AI618" s="1"/>
  <c r="AI619" s="1"/>
  <c r="AI620" s="1"/>
  <c r="AI621" s="1"/>
  <c r="AI622" s="1"/>
  <c r="AI623" s="1"/>
  <c r="AI624" s="1"/>
  <c r="AI625" s="1"/>
  <c r="AI626" s="1"/>
  <c r="AI627" s="1"/>
  <c r="AI628" s="1"/>
  <c r="AI629" s="1"/>
  <c r="AI630" s="1"/>
  <c r="AI631" s="1"/>
  <c r="AI632" s="1"/>
  <c r="AI633" s="1"/>
  <c r="AI634" s="1"/>
  <c r="AI635" s="1"/>
  <c r="AI636" s="1"/>
  <c r="AI637" s="1"/>
  <c r="AI638" s="1"/>
  <c r="AI639" s="1"/>
  <c r="AI640" s="1"/>
  <c r="AI641" s="1"/>
  <c r="AI642" s="1"/>
  <c r="AI643" s="1"/>
  <c r="AI644" s="1"/>
  <c r="AI645" s="1"/>
  <c r="AI646" s="1"/>
  <c r="AI647" s="1"/>
  <c r="AI648" s="1"/>
  <c r="AI649" s="1"/>
  <c r="AI650" s="1"/>
  <c r="AI651" s="1"/>
  <c r="AI652" s="1"/>
  <c r="AI653" s="1"/>
  <c r="AI654" s="1"/>
  <c r="AI655" s="1"/>
  <c r="AI656" s="1"/>
  <c r="AI657" s="1"/>
  <c r="AI658" s="1"/>
  <c r="AI659" s="1"/>
  <c r="AI660" s="1"/>
  <c r="AI661" s="1"/>
  <c r="AI662" s="1"/>
  <c r="AI663" s="1"/>
  <c r="AI664" s="1"/>
  <c r="AI665" s="1"/>
  <c r="AI666" s="1"/>
  <c r="AI667" s="1"/>
  <c r="AI668" s="1"/>
  <c r="AI669" s="1"/>
  <c r="AI670" s="1"/>
  <c r="AI671" s="1"/>
  <c r="AI672" s="1"/>
  <c r="AI673" s="1"/>
  <c r="AI674" s="1"/>
  <c r="AI675" s="1"/>
  <c r="AI676" s="1"/>
  <c r="AI677" s="1"/>
  <c r="AI678" s="1"/>
  <c r="AI679" s="1"/>
  <c r="AI680" s="1"/>
  <c r="AI681" s="1"/>
  <c r="AI682" s="1"/>
  <c r="AI683" s="1"/>
  <c r="AI684" s="1"/>
  <c r="AI685" s="1"/>
  <c r="AI686" s="1"/>
  <c r="AI687" s="1"/>
  <c r="AI688" s="1"/>
  <c r="AI689" s="1"/>
  <c r="AI690" s="1"/>
  <c r="AI691" s="1"/>
  <c r="AI692" s="1"/>
  <c r="AI693" s="1"/>
  <c r="AI694" s="1"/>
  <c r="AI695" s="1"/>
  <c r="AI696" s="1"/>
  <c r="AI697" s="1"/>
  <c r="AI698" s="1"/>
  <c r="AI699" s="1"/>
  <c r="AI700" s="1"/>
  <c r="AG604"/>
  <c r="AG605" s="1"/>
  <c r="AG606" s="1"/>
  <c r="AG607" s="1"/>
  <c r="AG608" s="1"/>
  <c r="AG609" s="1"/>
  <c r="AG610" s="1"/>
  <c r="AG611" s="1"/>
  <c r="AG612" s="1"/>
  <c r="AC604"/>
  <c r="AC605" s="1"/>
  <c r="AC606" s="1"/>
  <c r="AC607" s="1"/>
  <c r="AC608" s="1"/>
  <c r="AC609" s="1"/>
  <c r="AC610" s="1"/>
  <c r="AC611" s="1"/>
  <c r="AA604"/>
  <c r="AA605" s="1"/>
  <c r="AA606" s="1"/>
  <c r="AA607" s="1"/>
  <c r="AA608" s="1"/>
  <c r="Z604"/>
  <c r="Z605" s="1"/>
  <c r="AA603"/>
  <c r="Z603"/>
  <c r="AA602"/>
  <c r="Z602"/>
  <c r="AB601"/>
  <c r="AB602" s="1"/>
  <c r="AB603" s="1"/>
  <c r="AB604" s="1"/>
  <c r="AB605" s="1"/>
  <c r="AB606" s="1"/>
  <c r="AB607" s="1"/>
  <c r="AB608" s="1"/>
  <c r="AB609" s="1"/>
  <c r="AB610" s="1"/>
  <c r="AB611" s="1"/>
  <c r="AA601"/>
  <c r="Z601"/>
  <c r="AI600"/>
  <c r="AI601" s="1"/>
  <c r="AI602" s="1"/>
  <c r="AI603" s="1"/>
  <c r="AH600"/>
  <c r="AH601" s="1"/>
  <c r="AH602" s="1"/>
  <c r="AH603" s="1"/>
  <c r="AH604" s="1"/>
  <c r="AH605" s="1"/>
  <c r="AH606" s="1"/>
  <c r="AH607" s="1"/>
  <c r="AH608" s="1"/>
  <c r="AH609" s="1"/>
  <c r="AH610" s="1"/>
  <c r="AH611" s="1"/>
  <c r="AH612" s="1"/>
  <c r="AH613" s="1"/>
  <c r="AH614" s="1"/>
  <c r="AH615" s="1"/>
  <c r="AH616" s="1"/>
  <c r="AH617" s="1"/>
  <c r="AH618" s="1"/>
  <c r="AH619" s="1"/>
  <c r="AH620" s="1"/>
  <c r="AH621" s="1"/>
  <c r="AH622" s="1"/>
  <c r="AH623" s="1"/>
  <c r="AH624" s="1"/>
  <c r="AH625" s="1"/>
  <c r="AH626" s="1"/>
  <c r="AH627" s="1"/>
  <c r="AH628" s="1"/>
  <c r="AH629" s="1"/>
  <c r="AH630" s="1"/>
  <c r="AH631" s="1"/>
  <c r="AH632" s="1"/>
  <c r="AH633" s="1"/>
  <c r="AH634" s="1"/>
  <c r="AH635" s="1"/>
  <c r="AH636" s="1"/>
  <c r="AH637" s="1"/>
  <c r="AH638" s="1"/>
  <c r="AH639" s="1"/>
  <c r="AH640" s="1"/>
  <c r="AH641" s="1"/>
  <c r="AH642" s="1"/>
  <c r="AH643" s="1"/>
  <c r="AH644" s="1"/>
  <c r="AH645" s="1"/>
  <c r="AH646" s="1"/>
  <c r="AH647" s="1"/>
  <c r="AH648" s="1"/>
  <c r="AH649" s="1"/>
  <c r="AH650" s="1"/>
  <c r="AH651" s="1"/>
  <c r="AH652" s="1"/>
  <c r="AH653" s="1"/>
  <c r="AH654" s="1"/>
  <c r="AH655" s="1"/>
  <c r="AH656" s="1"/>
  <c r="AH657" s="1"/>
  <c r="AH658" s="1"/>
  <c r="AH659" s="1"/>
  <c r="AH660" s="1"/>
  <c r="AH661" s="1"/>
  <c r="AH662" s="1"/>
  <c r="AH663" s="1"/>
  <c r="AH664" s="1"/>
  <c r="AH665" s="1"/>
  <c r="AH666" s="1"/>
  <c r="AH667" s="1"/>
  <c r="AH668" s="1"/>
  <c r="AH669" s="1"/>
  <c r="AH670" s="1"/>
  <c r="AH671" s="1"/>
  <c r="AH672" s="1"/>
  <c r="AH673" s="1"/>
  <c r="AH674" s="1"/>
  <c r="AH675" s="1"/>
  <c r="AH676" s="1"/>
  <c r="AH677" s="1"/>
  <c r="AH678" s="1"/>
  <c r="AH679" s="1"/>
  <c r="AH680" s="1"/>
  <c r="AH681" s="1"/>
  <c r="AH682" s="1"/>
  <c r="AH683" s="1"/>
  <c r="AH684" s="1"/>
  <c r="AH685" s="1"/>
  <c r="AH686" s="1"/>
  <c r="AH687" s="1"/>
  <c r="AH688" s="1"/>
  <c r="AH689" s="1"/>
  <c r="AH690" s="1"/>
  <c r="AH691" s="1"/>
  <c r="AH692" s="1"/>
  <c r="AH693" s="1"/>
  <c r="AH694" s="1"/>
  <c r="AH695" s="1"/>
  <c r="AH696" s="1"/>
  <c r="AH697" s="1"/>
  <c r="AH698" s="1"/>
  <c r="AH699" s="1"/>
  <c r="AH700" s="1"/>
  <c r="AG600"/>
  <c r="AG601" s="1"/>
  <c r="AG602" s="1"/>
  <c r="AG603" s="1"/>
  <c r="AF600"/>
  <c r="AF601" s="1"/>
  <c r="AF602" s="1"/>
  <c r="AF603" s="1"/>
  <c r="AF604" s="1"/>
  <c r="AF605" s="1"/>
  <c r="AF606" s="1"/>
  <c r="AF607" s="1"/>
  <c r="AF608" s="1"/>
  <c r="AF609" s="1"/>
  <c r="AF610" s="1"/>
  <c r="AF611" s="1"/>
  <c r="AF612" s="1"/>
  <c r="AF613" s="1"/>
  <c r="AF614" s="1"/>
  <c r="AF615" s="1"/>
  <c r="AF616" s="1"/>
  <c r="AF617" s="1"/>
  <c r="AF618" s="1"/>
  <c r="AF619" s="1"/>
  <c r="AF620" s="1"/>
  <c r="AF621" s="1"/>
  <c r="AF622" s="1"/>
  <c r="AF623" s="1"/>
  <c r="AF624" s="1"/>
  <c r="AF625" s="1"/>
  <c r="AF626" s="1"/>
  <c r="AF627" s="1"/>
  <c r="AF628" s="1"/>
  <c r="AF629" s="1"/>
  <c r="AF630" s="1"/>
  <c r="AF631" s="1"/>
  <c r="AF632" s="1"/>
  <c r="AF633" s="1"/>
  <c r="AF634" s="1"/>
  <c r="AF635" s="1"/>
  <c r="AF636" s="1"/>
  <c r="AF637" s="1"/>
  <c r="AF638" s="1"/>
  <c r="AF639" s="1"/>
  <c r="AF640" s="1"/>
  <c r="AF641" s="1"/>
  <c r="AF642" s="1"/>
  <c r="AF643" s="1"/>
  <c r="AF644" s="1"/>
  <c r="AF645" s="1"/>
  <c r="AF646" s="1"/>
  <c r="AF647" s="1"/>
  <c r="AF648" s="1"/>
  <c r="AD600"/>
  <c r="AD601" s="1"/>
  <c r="AD602" s="1"/>
  <c r="AD603" s="1"/>
  <c r="AD604" s="1"/>
  <c r="AD605" s="1"/>
  <c r="AD606" s="1"/>
  <c r="AD607" s="1"/>
  <c r="AD608" s="1"/>
  <c r="AD609" s="1"/>
  <c r="AD610" s="1"/>
  <c r="AD611" s="1"/>
  <c r="AC600"/>
  <c r="AC601" s="1"/>
  <c r="AC602" s="1"/>
  <c r="AC603" s="1"/>
  <c r="AB600"/>
  <c r="AA600"/>
  <c r="Z600"/>
  <c r="AB599"/>
  <c r="Z599"/>
  <c r="Z596"/>
  <c r="Z597" s="1"/>
  <c r="Z598" s="1"/>
  <c r="AB595"/>
  <c r="AB596" s="1"/>
  <c r="AB597" s="1"/>
  <c r="AB598" s="1"/>
  <c r="AA594"/>
  <c r="AA595" s="1"/>
  <c r="AA596" s="1"/>
  <c r="AA597" s="1"/>
  <c r="AA598" s="1"/>
  <c r="AA599" s="1"/>
  <c r="Z594"/>
  <c r="Z595" s="1"/>
  <c r="AB593"/>
  <c r="AB594" s="1"/>
  <c r="AA593"/>
  <c r="Z593"/>
  <c r="Z587"/>
  <c r="Z588" s="1"/>
  <c r="Z589" s="1"/>
  <c r="Z590" s="1"/>
  <c r="Z591" s="1"/>
  <c r="Z592" s="1"/>
  <c r="Z585"/>
  <c r="Z586" s="1"/>
  <c r="Z583"/>
  <c r="Z584" s="1"/>
  <c r="Z582"/>
  <c r="AG581"/>
  <c r="AG582" s="1"/>
  <c r="AG583" s="1"/>
  <c r="AG584" s="1"/>
  <c r="AG585" s="1"/>
  <c r="AG586" s="1"/>
  <c r="AG587" s="1"/>
  <c r="AG588" s="1"/>
  <c r="AG589" s="1"/>
  <c r="AG590" s="1"/>
  <c r="AG591" s="1"/>
  <c r="AG592" s="1"/>
  <c r="AG593" s="1"/>
  <c r="AG594" s="1"/>
  <c r="AG595" s="1"/>
  <c r="AG596" s="1"/>
  <c r="AG597" s="1"/>
  <c r="AG598" s="1"/>
  <c r="AG599" s="1"/>
  <c r="Z581"/>
  <c r="Z579"/>
  <c r="Z580" s="1"/>
  <c r="AG578"/>
  <c r="AG579" s="1"/>
  <c r="AG580" s="1"/>
  <c r="AF578"/>
  <c r="AF579" s="1"/>
  <c r="AF580" s="1"/>
  <c r="AF581" s="1"/>
  <c r="AF582" s="1"/>
  <c r="AF583" s="1"/>
  <c r="AF584" s="1"/>
  <c r="AF585" s="1"/>
  <c r="AF586" s="1"/>
  <c r="AF587" s="1"/>
  <c r="AF588" s="1"/>
  <c r="AF589" s="1"/>
  <c r="AF590" s="1"/>
  <c r="AF591" s="1"/>
  <c r="AF592" s="1"/>
  <c r="AF593" s="1"/>
  <c r="AF594" s="1"/>
  <c r="AF595" s="1"/>
  <c r="AF596" s="1"/>
  <c r="AF597" s="1"/>
  <c r="AF598" s="1"/>
  <c r="AF599" s="1"/>
  <c r="AD578"/>
  <c r="AD579" s="1"/>
  <c r="AD580" s="1"/>
  <c r="AD581" s="1"/>
  <c r="AD582" s="1"/>
  <c r="AD583" s="1"/>
  <c r="AD584" s="1"/>
  <c r="AD585" s="1"/>
  <c r="AD586" s="1"/>
  <c r="AD587" s="1"/>
  <c r="AD588" s="1"/>
  <c r="AD589" s="1"/>
  <c r="AD590" s="1"/>
  <c r="AD591" s="1"/>
  <c r="AD592" s="1"/>
  <c r="AD593" s="1"/>
  <c r="AD594" s="1"/>
  <c r="AD595" s="1"/>
  <c r="AD596" s="1"/>
  <c r="AD597" s="1"/>
  <c r="AD598" s="1"/>
  <c r="AD599" s="1"/>
  <c r="AC578"/>
  <c r="AC579" s="1"/>
  <c r="AC580" s="1"/>
  <c r="AC581" s="1"/>
  <c r="AC582" s="1"/>
  <c r="AC583" s="1"/>
  <c r="AC584" s="1"/>
  <c r="AC585" s="1"/>
  <c r="AC586" s="1"/>
  <c r="AC587" s="1"/>
  <c r="AC588" s="1"/>
  <c r="AC589" s="1"/>
  <c r="AC590" s="1"/>
  <c r="AC591" s="1"/>
  <c r="AC592" s="1"/>
  <c r="AC593" s="1"/>
  <c r="AC594" s="1"/>
  <c r="AC595" s="1"/>
  <c r="AC596" s="1"/>
  <c r="AC597" s="1"/>
  <c r="AC598" s="1"/>
  <c r="AC599" s="1"/>
  <c r="AB578"/>
  <c r="AB579" s="1"/>
  <c r="AB580" s="1"/>
  <c r="AB581" s="1"/>
  <c r="AB582" s="1"/>
  <c r="AB583" s="1"/>
  <c r="AB584" s="1"/>
  <c r="AB585" s="1"/>
  <c r="AB586" s="1"/>
  <c r="AB587" s="1"/>
  <c r="AB588" s="1"/>
  <c r="AB589" s="1"/>
  <c r="AB590" s="1"/>
  <c r="AB591" s="1"/>
  <c r="AB592" s="1"/>
  <c r="Z578"/>
  <c r="AA577"/>
  <c r="AA578" s="1"/>
  <c r="AA579" s="1"/>
  <c r="AA580" s="1"/>
  <c r="AA581" s="1"/>
  <c r="AA582" s="1"/>
  <c r="AA583" s="1"/>
  <c r="AA584" s="1"/>
  <c r="AA585" s="1"/>
  <c r="AA586" s="1"/>
  <c r="AA587" s="1"/>
  <c r="AA588" s="1"/>
  <c r="AA589" s="1"/>
  <c r="AA590" s="1"/>
  <c r="AA591" s="1"/>
  <c r="AA592" s="1"/>
  <c r="Z577"/>
  <c r="Z574"/>
  <c r="Z575" s="1"/>
  <c r="Z576" s="1"/>
  <c r="AA573"/>
  <c r="AA574" s="1"/>
  <c r="AA575" s="1"/>
  <c r="AA576" s="1"/>
  <c r="Z573"/>
  <c r="AA572"/>
  <c r="Z572"/>
  <c r="Z569"/>
  <c r="Z570" s="1"/>
  <c r="Z571" s="1"/>
  <c r="Z568"/>
  <c r="AA564"/>
  <c r="AA565" s="1"/>
  <c r="AA566" s="1"/>
  <c r="AA567" s="1"/>
  <c r="AA568" s="1"/>
  <c r="AA569" s="1"/>
  <c r="AA570" s="1"/>
  <c r="AA571" s="1"/>
  <c r="AA563"/>
  <c r="Z563"/>
  <c r="Z564" s="1"/>
  <c r="Z565" s="1"/>
  <c r="Z566" s="1"/>
  <c r="Z567" s="1"/>
  <c r="AA561"/>
  <c r="AA562" s="1"/>
  <c r="Z561"/>
  <c r="Z562" s="1"/>
  <c r="AA557"/>
  <c r="AA558" s="1"/>
  <c r="AA559" s="1"/>
  <c r="AA560" s="1"/>
  <c r="AC556"/>
  <c r="AC557" s="1"/>
  <c r="AC558" s="1"/>
  <c r="AC559" s="1"/>
  <c r="AC560" s="1"/>
  <c r="AC561" s="1"/>
  <c r="AC562" s="1"/>
  <c r="AC563" s="1"/>
  <c r="AC564" s="1"/>
  <c r="AC565" s="1"/>
  <c r="AC566" s="1"/>
  <c r="AC567" s="1"/>
  <c r="AC568" s="1"/>
  <c r="AC569" s="1"/>
  <c r="AC570" s="1"/>
  <c r="AC571" s="1"/>
  <c r="AC572" s="1"/>
  <c r="AC573" s="1"/>
  <c r="AC574" s="1"/>
  <c r="AC575" s="1"/>
  <c r="AC576" s="1"/>
  <c r="AC577" s="1"/>
  <c r="AB556"/>
  <c r="AB557" s="1"/>
  <c r="AB558" s="1"/>
  <c r="AB559" s="1"/>
  <c r="AB560" s="1"/>
  <c r="AB561" s="1"/>
  <c r="AB562" s="1"/>
  <c r="AB563" s="1"/>
  <c r="AB564" s="1"/>
  <c r="AB565" s="1"/>
  <c r="AB566" s="1"/>
  <c r="AB567" s="1"/>
  <c r="AB568" s="1"/>
  <c r="AB569" s="1"/>
  <c r="AB570" s="1"/>
  <c r="AB571" s="1"/>
  <c r="AB572" s="1"/>
  <c r="AB573" s="1"/>
  <c r="AB574" s="1"/>
  <c r="AB575" s="1"/>
  <c r="AB576" s="1"/>
  <c r="AB577" s="1"/>
  <c r="AA556"/>
  <c r="Z556"/>
  <c r="Z557" s="1"/>
  <c r="Z558" s="1"/>
  <c r="Z559" s="1"/>
  <c r="Z560" s="1"/>
  <c r="AC555"/>
  <c r="AB555"/>
  <c r="AA555"/>
  <c r="Z555"/>
  <c r="AA554"/>
  <c r="Z554"/>
  <c r="AA553"/>
  <c r="Z553"/>
  <c r="AA552"/>
  <c r="Z552"/>
  <c r="AA550"/>
  <c r="AA551" s="1"/>
  <c r="Z550"/>
  <c r="Z551" s="1"/>
  <c r="AA549"/>
  <c r="Z549"/>
  <c r="AA548"/>
  <c r="Z548"/>
  <c r="AB544"/>
  <c r="AB545" s="1"/>
  <c r="AB546" s="1"/>
  <c r="AB547" s="1"/>
  <c r="AB548" s="1"/>
  <c r="AB549" s="1"/>
  <c r="AB550" s="1"/>
  <c r="AB551" s="1"/>
  <c r="AB552" s="1"/>
  <c r="AB553" s="1"/>
  <c r="AB554" s="1"/>
  <c r="Z544"/>
  <c r="Z545" s="1"/>
  <c r="Z546" s="1"/>
  <c r="Z547" s="1"/>
  <c r="AA543"/>
  <c r="AA544" s="1"/>
  <c r="AA545" s="1"/>
  <c r="AA546" s="1"/>
  <c r="AA547" s="1"/>
  <c r="Z543"/>
  <c r="AB542"/>
  <c r="AB543" s="1"/>
  <c r="Z542"/>
  <c r="AC541"/>
  <c r="AC542" s="1"/>
  <c r="AC543" s="1"/>
  <c r="AC544" s="1"/>
  <c r="AC545" s="1"/>
  <c r="AC546" s="1"/>
  <c r="AC547" s="1"/>
  <c r="AC548" s="1"/>
  <c r="AC549" s="1"/>
  <c r="AC550" s="1"/>
  <c r="AC551" s="1"/>
  <c r="AC552" s="1"/>
  <c r="AC553" s="1"/>
  <c r="AC554" s="1"/>
  <c r="Z541"/>
  <c r="AG540"/>
  <c r="AG541" s="1"/>
  <c r="AG542" s="1"/>
  <c r="AG543" s="1"/>
  <c r="AG544" s="1"/>
  <c r="AG545" s="1"/>
  <c r="AG546" s="1"/>
  <c r="AG547" s="1"/>
  <c r="AG548" s="1"/>
  <c r="AG549" s="1"/>
  <c r="AG550" s="1"/>
  <c r="AG551" s="1"/>
  <c r="AG552" s="1"/>
  <c r="AG553" s="1"/>
  <c r="AG554" s="1"/>
  <c r="AG555" s="1"/>
  <c r="AG556" s="1"/>
  <c r="AG557" s="1"/>
  <c r="AG558" s="1"/>
  <c r="AG559" s="1"/>
  <c r="AG560" s="1"/>
  <c r="AG561" s="1"/>
  <c r="AG562" s="1"/>
  <c r="AG563" s="1"/>
  <c r="AG564" s="1"/>
  <c r="AG565" s="1"/>
  <c r="AG566" s="1"/>
  <c r="AG567" s="1"/>
  <c r="AG568" s="1"/>
  <c r="AG569" s="1"/>
  <c r="AG570" s="1"/>
  <c r="AG571" s="1"/>
  <c r="AG572" s="1"/>
  <c r="AG573" s="1"/>
  <c r="AG574" s="1"/>
  <c r="AG575" s="1"/>
  <c r="AG576" s="1"/>
  <c r="AG577" s="1"/>
  <c r="AF540"/>
  <c r="AF541" s="1"/>
  <c r="AF542" s="1"/>
  <c r="AF543" s="1"/>
  <c r="AF544" s="1"/>
  <c r="AF545" s="1"/>
  <c r="AF546" s="1"/>
  <c r="AF547" s="1"/>
  <c r="AF548" s="1"/>
  <c r="AF549" s="1"/>
  <c r="AF550" s="1"/>
  <c r="AF551" s="1"/>
  <c r="AF552" s="1"/>
  <c r="AF553" s="1"/>
  <c r="AF554" s="1"/>
  <c r="AF555" s="1"/>
  <c r="AF556" s="1"/>
  <c r="AF557" s="1"/>
  <c r="AF558" s="1"/>
  <c r="AF559" s="1"/>
  <c r="AF560" s="1"/>
  <c r="AF561" s="1"/>
  <c r="AF562" s="1"/>
  <c r="AF563" s="1"/>
  <c r="AF564" s="1"/>
  <c r="AF565" s="1"/>
  <c r="AF566" s="1"/>
  <c r="AF567" s="1"/>
  <c r="AF568" s="1"/>
  <c r="AF569" s="1"/>
  <c r="AF570" s="1"/>
  <c r="AF571" s="1"/>
  <c r="AF572" s="1"/>
  <c r="AF573" s="1"/>
  <c r="AF574" s="1"/>
  <c r="AF575" s="1"/>
  <c r="AF576" s="1"/>
  <c r="AF577" s="1"/>
  <c r="AD540"/>
  <c r="AD541" s="1"/>
  <c r="AD542" s="1"/>
  <c r="AD543" s="1"/>
  <c r="AD544" s="1"/>
  <c r="AD545" s="1"/>
  <c r="AD546" s="1"/>
  <c r="AD547" s="1"/>
  <c r="AD548" s="1"/>
  <c r="AD549" s="1"/>
  <c r="AD550" s="1"/>
  <c r="AD551" s="1"/>
  <c r="AD552" s="1"/>
  <c r="AD553" s="1"/>
  <c r="AD554" s="1"/>
  <c r="AD555" s="1"/>
  <c r="AD556" s="1"/>
  <c r="AD557" s="1"/>
  <c r="AD558" s="1"/>
  <c r="AD559" s="1"/>
  <c r="AD560" s="1"/>
  <c r="AD561" s="1"/>
  <c r="AD562" s="1"/>
  <c r="AD563" s="1"/>
  <c r="AD564" s="1"/>
  <c r="AD565" s="1"/>
  <c r="AD566" s="1"/>
  <c r="AD567" s="1"/>
  <c r="AD568" s="1"/>
  <c r="AD569" s="1"/>
  <c r="AD570" s="1"/>
  <c r="AD571" s="1"/>
  <c r="AD572" s="1"/>
  <c r="AD573" s="1"/>
  <c r="AD574" s="1"/>
  <c r="AD575" s="1"/>
  <c r="AD576" s="1"/>
  <c r="AD577" s="1"/>
  <c r="AC540"/>
  <c r="AB540"/>
  <c r="AB541" s="1"/>
  <c r="AA540"/>
  <c r="AA541" s="1"/>
  <c r="AA542" s="1"/>
  <c r="AJ539"/>
  <c r="AJ540" s="1"/>
  <c r="AJ541" s="1"/>
  <c r="AJ542" s="1"/>
  <c r="AJ543" s="1"/>
  <c r="AJ544" s="1"/>
  <c r="AJ545" s="1"/>
  <c r="AJ546" s="1"/>
  <c r="AJ547" s="1"/>
  <c r="AJ548" s="1"/>
  <c r="AJ549" s="1"/>
  <c r="AJ550" s="1"/>
  <c r="AJ551" s="1"/>
  <c r="AJ552" s="1"/>
  <c r="AJ553" s="1"/>
  <c r="AJ554" s="1"/>
  <c r="AJ555" s="1"/>
  <c r="AJ556" s="1"/>
  <c r="AJ557" s="1"/>
  <c r="AJ558" s="1"/>
  <c r="AJ559" s="1"/>
  <c r="AJ560" s="1"/>
  <c r="AJ561" s="1"/>
  <c r="AJ562" s="1"/>
  <c r="AJ563" s="1"/>
  <c r="AJ564" s="1"/>
  <c r="AJ565" s="1"/>
  <c r="AJ566" s="1"/>
  <c r="AJ567" s="1"/>
  <c r="AJ568" s="1"/>
  <c r="AJ569" s="1"/>
  <c r="AJ570" s="1"/>
  <c r="AJ571" s="1"/>
  <c r="AJ572" s="1"/>
  <c r="AJ573" s="1"/>
  <c r="AJ574" s="1"/>
  <c r="AJ575" s="1"/>
  <c r="AJ576" s="1"/>
  <c r="AJ577" s="1"/>
  <c r="AJ578" s="1"/>
  <c r="AJ579" s="1"/>
  <c r="AJ580" s="1"/>
  <c r="AJ581" s="1"/>
  <c r="AJ582" s="1"/>
  <c r="AJ583" s="1"/>
  <c r="AJ584" s="1"/>
  <c r="AJ585" s="1"/>
  <c r="AJ586" s="1"/>
  <c r="AJ587" s="1"/>
  <c r="AJ588" s="1"/>
  <c r="AJ589" s="1"/>
  <c r="AJ590" s="1"/>
  <c r="AJ591" s="1"/>
  <c r="AJ592" s="1"/>
  <c r="AJ593" s="1"/>
  <c r="AJ594" s="1"/>
  <c r="AJ595" s="1"/>
  <c r="AJ596" s="1"/>
  <c r="AJ597" s="1"/>
  <c r="AJ598" s="1"/>
  <c r="AJ599" s="1"/>
  <c r="AJ600" s="1"/>
  <c r="AJ601" s="1"/>
  <c r="AJ602" s="1"/>
  <c r="AJ603" s="1"/>
  <c r="AJ604" s="1"/>
  <c r="AJ605" s="1"/>
  <c r="AJ606" s="1"/>
  <c r="AJ607" s="1"/>
  <c r="AJ608" s="1"/>
  <c r="AJ609" s="1"/>
  <c r="AJ610" s="1"/>
  <c r="AJ611" s="1"/>
  <c r="AJ612" s="1"/>
  <c r="AJ613" s="1"/>
  <c r="AJ614" s="1"/>
  <c r="AJ615" s="1"/>
  <c r="AJ616" s="1"/>
  <c r="AJ617" s="1"/>
  <c r="AJ618" s="1"/>
  <c r="AJ619" s="1"/>
  <c r="AJ620" s="1"/>
  <c r="AJ621" s="1"/>
  <c r="AJ622" s="1"/>
  <c r="AJ623" s="1"/>
  <c r="AJ624" s="1"/>
  <c r="AJ625" s="1"/>
  <c r="AJ626" s="1"/>
  <c r="AJ627" s="1"/>
  <c r="AJ628" s="1"/>
  <c r="AJ629" s="1"/>
  <c r="AJ630" s="1"/>
  <c r="AJ631" s="1"/>
  <c r="AJ632" s="1"/>
  <c r="AJ633" s="1"/>
  <c r="AJ634" s="1"/>
  <c r="AJ635" s="1"/>
  <c r="AJ636" s="1"/>
  <c r="AJ637" s="1"/>
  <c r="AJ638" s="1"/>
  <c r="AJ639" s="1"/>
  <c r="AJ640" s="1"/>
  <c r="AJ641" s="1"/>
  <c r="AJ642" s="1"/>
  <c r="AJ643" s="1"/>
  <c r="AJ644" s="1"/>
  <c r="AJ645" s="1"/>
  <c r="AJ646" s="1"/>
  <c r="AJ647" s="1"/>
  <c r="AJ648" s="1"/>
  <c r="AJ649" s="1"/>
  <c r="AJ650" s="1"/>
  <c r="AJ651" s="1"/>
  <c r="AJ652" s="1"/>
  <c r="AJ653" s="1"/>
  <c r="AJ654" s="1"/>
  <c r="AJ655" s="1"/>
  <c r="AJ656" s="1"/>
  <c r="AJ657" s="1"/>
  <c r="AJ658" s="1"/>
  <c r="AJ659" s="1"/>
  <c r="AJ660" s="1"/>
  <c r="AJ661" s="1"/>
  <c r="AJ662" s="1"/>
  <c r="AJ663" s="1"/>
  <c r="AJ664" s="1"/>
  <c r="AJ665" s="1"/>
  <c r="AJ666" s="1"/>
  <c r="AJ667" s="1"/>
  <c r="AJ668" s="1"/>
  <c r="AJ669" s="1"/>
  <c r="AJ670" s="1"/>
  <c r="AJ671" s="1"/>
  <c r="AJ672" s="1"/>
  <c r="AJ673" s="1"/>
  <c r="AJ674" s="1"/>
  <c r="AJ675" s="1"/>
  <c r="AJ676" s="1"/>
  <c r="AJ677" s="1"/>
  <c r="AJ678" s="1"/>
  <c r="AJ679" s="1"/>
  <c r="AJ680" s="1"/>
  <c r="AJ681" s="1"/>
  <c r="AJ682" s="1"/>
  <c r="AJ683" s="1"/>
  <c r="AJ684" s="1"/>
  <c r="AJ685" s="1"/>
  <c r="AJ686" s="1"/>
  <c r="AJ687" s="1"/>
  <c r="AJ688" s="1"/>
  <c r="AJ689" s="1"/>
  <c r="AJ690" s="1"/>
  <c r="AJ691" s="1"/>
  <c r="AJ692" s="1"/>
  <c r="AJ693" s="1"/>
  <c r="AJ694" s="1"/>
  <c r="AJ695" s="1"/>
  <c r="AJ696" s="1"/>
  <c r="AJ697" s="1"/>
  <c r="AJ698" s="1"/>
  <c r="AJ699" s="1"/>
  <c r="AJ700" s="1"/>
  <c r="AH539"/>
  <c r="AH540" s="1"/>
  <c r="AH541" s="1"/>
  <c r="AH542" s="1"/>
  <c r="AH543" s="1"/>
  <c r="AH544" s="1"/>
  <c r="AH545" s="1"/>
  <c r="AH546" s="1"/>
  <c r="AH547" s="1"/>
  <c r="AH548" s="1"/>
  <c r="AH549" s="1"/>
  <c r="AH550" s="1"/>
  <c r="AH551" s="1"/>
  <c r="AH552" s="1"/>
  <c r="AH553" s="1"/>
  <c r="AH554" s="1"/>
  <c r="AH555" s="1"/>
  <c r="AH556" s="1"/>
  <c r="AH557" s="1"/>
  <c r="AH558" s="1"/>
  <c r="AH559" s="1"/>
  <c r="AH560" s="1"/>
  <c r="AH561" s="1"/>
  <c r="AH562" s="1"/>
  <c r="AH563" s="1"/>
  <c r="AH564" s="1"/>
  <c r="AH565" s="1"/>
  <c r="AH566" s="1"/>
  <c r="AH567" s="1"/>
  <c r="AH568" s="1"/>
  <c r="AH569" s="1"/>
  <c r="AH570" s="1"/>
  <c r="AH571" s="1"/>
  <c r="AH572" s="1"/>
  <c r="AH573" s="1"/>
  <c r="AH574" s="1"/>
  <c r="AH575" s="1"/>
  <c r="AH576" s="1"/>
  <c r="AH577" s="1"/>
  <c r="AH578" s="1"/>
  <c r="AH579" s="1"/>
  <c r="AH580" s="1"/>
  <c r="AH581" s="1"/>
  <c r="AH582" s="1"/>
  <c r="AH583" s="1"/>
  <c r="AH584" s="1"/>
  <c r="AH585" s="1"/>
  <c r="AH586" s="1"/>
  <c r="AH587" s="1"/>
  <c r="AH588" s="1"/>
  <c r="AH589" s="1"/>
  <c r="AH590" s="1"/>
  <c r="AH591" s="1"/>
  <c r="AH592" s="1"/>
  <c r="AH593" s="1"/>
  <c r="AH594" s="1"/>
  <c r="AH595" s="1"/>
  <c r="AH596" s="1"/>
  <c r="AH597" s="1"/>
  <c r="AH598" s="1"/>
  <c r="AH599" s="1"/>
  <c r="AB539"/>
  <c r="Z539"/>
  <c r="Z540" s="1"/>
  <c r="AD538"/>
  <c r="AD539" s="1"/>
  <c r="AC538"/>
  <c r="AC539" s="1"/>
  <c r="AB538"/>
  <c r="AA538"/>
  <c r="AA539" s="1"/>
  <c r="Z538"/>
  <c r="Z537"/>
  <c r="AA535"/>
  <c r="AA536" s="1"/>
  <c r="AA537" s="1"/>
  <c r="Z535"/>
  <c r="Z536" s="1"/>
  <c r="AA532"/>
  <c r="AA533" s="1"/>
  <c r="AA534" s="1"/>
  <c r="Z532"/>
  <c r="Z533" s="1"/>
  <c r="Z534" s="1"/>
  <c r="AI531"/>
  <c r="AI532" s="1"/>
  <c r="AI533" s="1"/>
  <c r="AI534" s="1"/>
  <c r="AI535" s="1"/>
  <c r="AI536" s="1"/>
  <c r="AI537" s="1"/>
  <c r="AI538" s="1"/>
  <c r="AI539" s="1"/>
  <c r="AI540" s="1"/>
  <c r="AI541" s="1"/>
  <c r="AI542" s="1"/>
  <c r="AI543" s="1"/>
  <c r="AI544" s="1"/>
  <c r="AI545" s="1"/>
  <c r="AI546" s="1"/>
  <c r="AI547" s="1"/>
  <c r="AI548" s="1"/>
  <c r="AI549" s="1"/>
  <c r="AI550" s="1"/>
  <c r="AI551" s="1"/>
  <c r="AI552" s="1"/>
  <c r="AI553" s="1"/>
  <c r="AI554" s="1"/>
  <c r="AI555" s="1"/>
  <c r="AI556" s="1"/>
  <c r="AI557" s="1"/>
  <c r="AI558" s="1"/>
  <c r="AI559" s="1"/>
  <c r="AI560" s="1"/>
  <c r="AI561" s="1"/>
  <c r="AI562" s="1"/>
  <c r="AI563" s="1"/>
  <c r="AI564" s="1"/>
  <c r="AI565" s="1"/>
  <c r="AI566" s="1"/>
  <c r="AI567" s="1"/>
  <c r="AI568" s="1"/>
  <c r="AI569" s="1"/>
  <c r="AI570" s="1"/>
  <c r="AI571" s="1"/>
  <c r="AI572" s="1"/>
  <c r="AI573" s="1"/>
  <c r="AI574" s="1"/>
  <c r="AI575" s="1"/>
  <c r="AI576" s="1"/>
  <c r="AI577" s="1"/>
  <c r="AI578" s="1"/>
  <c r="AI579" s="1"/>
  <c r="AI580" s="1"/>
  <c r="AI581" s="1"/>
  <c r="AI582" s="1"/>
  <c r="AI583" s="1"/>
  <c r="AI584" s="1"/>
  <c r="AI585" s="1"/>
  <c r="AI586" s="1"/>
  <c r="AI587" s="1"/>
  <c r="AI588" s="1"/>
  <c r="AI589" s="1"/>
  <c r="AI590" s="1"/>
  <c r="AI591" s="1"/>
  <c r="AI592" s="1"/>
  <c r="AI593" s="1"/>
  <c r="AI594" s="1"/>
  <c r="AI595" s="1"/>
  <c r="AI596" s="1"/>
  <c r="AI597" s="1"/>
  <c r="AI598" s="1"/>
  <c r="AI599" s="1"/>
  <c r="AA531"/>
  <c r="Z531"/>
  <c r="AJ530"/>
  <c r="AJ531" s="1"/>
  <c r="AJ532" s="1"/>
  <c r="AJ533" s="1"/>
  <c r="AJ534" s="1"/>
  <c r="AJ535" s="1"/>
  <c r="AJ536" s="1"/>
  <c r="AJ537" s="1"/>
  <c r="AJ538" s="1"/>
  <c r="AI530"/>
  <c r="AH530"/>
  <c r="AH531" s="1"/>
  <c r="AH532" s="1"/>
  <c r="AH533" s="1"/>
  <c r="AH534" s="1"/>
  <c r="AH535" s="1"/>
  <c r="AH536" s="1"/>
  <c r="AH537" s="1"/>
  <c r="AH538" s="1"/>
  <c r="AG530"/>
  <c r="AG531" s="1"/>
  <c r="AG532" s="1"/>
  <c r="AG533" s="1"/>
  <c r="AG534" s="1"/>
  <c r="AG535" s="1"/>
  <c r="AG536" s="1"/>
  <c r="AG537" s="1"/>
  <c r="AG538" s="1"/>
  <c r="AG539" s="1"/>
  <c r="AF530"/>
  <c r="AF531" s="1"/>
  <c r="AF532" s="1"/>
  <c r="AF533" s="1"/>
  <c r="AF534" s="1"/>
  <c r="AF535" s="1"/>
  <c r="AF536" s="1"/>
  <c r="AF537" s="1"/>
  <c r="AF538" s="1"/>
  <c r="AF539" s="1"/>
  <c r="AD530"/>
  <c r="AD531" s="1"/>
  <c r="AD532" s="1"/>
  <c r="AD533" s="1"/>
  <c r="AD534" s="1"/>
  <c r="AD535" s="1"/>
  <c r="AD536" s="1"/>
  <c r="AD537" s="1"/>
  <c r="AB530"/>
  <c r="AB531" s="1"/>
  <c r="AB532" s="1"/>
  <c r="AB533" s="1"/>
  <c r="AB534" s="1"/>
  <c r="AB535" s="1"/>
  <c r="AB536" s="1"/>
  <c r="AB537" s="1"/>
  <c r="Z530"/>
  <c r="AF529"/>
  <c r="AD529"/>
  <c r="AC529"/>
  <c r="AC530" s="1"/>
  <c r="AC531" s="1"/>
  <c r="AC532" s="1"/>
  <c r="AC533" s="1"/>
  <c r="AC534" s="1"/>
  <c r="AC535" s="1"/>
  <c r="AC536" s="1"/>
  <c r="AC537" s="1"/>
  <c r="AB529"/>
  <c r="AA529"/>
  <c r="AA530" s="1"/>
  <c r="Z529"/>
  <c r="AA528"/>
  <c r="Z528"/>
  <c r="Z527"/>
  <c r="Z526"/>
  <c r="Z525"/>
  <c r="Z524"/>
  <c r="Z522"/>
  <c r="Z523" s="1"/>
  <c r="Z516"/>
  <c r="Z517" s="1"/>
  <c r="Z518" s="1"/>
  <c r="Z519" s="1"/>
  <c r="Z520" s="1"/>
  <c r="Z521" s="1"/>
  <c r="AI514"/>
  <c r="AI515" s="1"/>
  <c r="AI516" s="1"/>
  <c r="AI517" s="1"/>
  <c r="AI518" s="1"/>
  <c r="AI519" s="1"/>
  <c r="AI520" s="1"/>
  <c r="AI521" s="1"/>
  <c r="AI522" s="1"/>
  <c r="AI523" s="1"/>
  <c r="AI524" s="1"/>
  <c r="AI525" s="1"/>
  <c r="AI526" s="1"/>
  <c r="AI527" s="1"/>
  <c r="AI528" s="1"/>
  <c r="AI529" s="1"/>
  <c r="AH514"/>
  <c r="AH515" s="1"/>
  <c r="AH516" s="1"/>
  <c r="AH517" s="1"/>
  <c r="AH518" s="1"/>
  <c r="AH519" s="1"/>
  <c r="AH520" s="1"/>
  <c r="AH521" s="1"/>
  <c r="AH522" s="1"/>
  <c r="AH523" s="1"/>
  <c r="AH524" s="1"/>
  <c r="AH525" s="1"/>
  <c r="AH526" s="1"/>
  <c r="AH527" s="1"/>
  <c r="AH528" s="1"/>
  <c r="AH529" s="1"/>
  <c r="AG514"/>
  <c r="AG515" s="1"/>
  <c r="AG516" s="1"/>
  <c r="AG517" s="1"/>
  <c r="AG518" s="1"/>
  <c r="AG519" s="1"/>
  <c r="AG520" s="1"/>
  <c r="AG521" s="1"/>
  <c r="AG522" s="1"/>
  <c r="AG523" s="1"/>
  <c r="AG524" s="1"/>
  <c r="AG525" s="1"/>
  <c r="AG526" s="1"/>
  <c r="AG527" s="1"/>
  <c r="AG528" s="1"/>
  <c r="AG529" s="1"/>
  <c r="AF514"/>
  <c r="AF515" s="1"/>
  <c r="AF516" s="1"/>
  <c r="AF517" s="1"/>
  <c r="AF518" s="1"/>
  <c r="AF519" s="1"/>
  <c r="AF520" s="1"/>
  <c r="AF521" s="1"/>
  <c r="AF522" s="1"/>
  <c r="AF523" s="1"/>
  <c r="AF524" s="1"/>
  <c r="AF525" s="1"/>
  <c r="AF526" s="1"/>
  <c r="AF527" s="1"/>
  <c r="AF528" s="1"/>
  <c r="AD514"/>
  <c r="AD515" s="1"/>
  <c r="AD516" s="1"/>
  <c r="AD517" s="1"/>
  <c r="AD518" s="1"/>
  <c r="AD519" s="1"/>
  <c r="AD520" s="1"/>
  <c r="AD521" s="1"/>
  <c r="AD522" s="1"/>
  <c r="AD523" s="1"/>
  <c r="AD524" s="1"/>
  <c r="AD525" s="1"/>
  <c r="AD526" s="1"/>
  <c r="AD527" s="1"/>
  <c r="AD528" s="1"/>
  <c r="AC514"/>
  <c r="AC515" s="1"/>
  <c r="AC516" s="1"/>
  <c r="AC517" s="1"/>
  <c r="AC518" s="1"/>
  <c r="AC519" s="1"/>
  <c r="AC520" s="1"/>
  <c r="AC521" s="1"/>
  <c r="AC522" s="1"/>
  <c r="AC523" s="1"/>
  <c r="AC524" s="1"/>
  <c r="AC525" s="1"/>
  <c r="AC526" s="1"/>
  <c r="AC527" s="1"/>
  <c r="AC528" s="1"/>
  <c r="AB514"/>
  <c r="AB515" s="1"/>
  <c r="AB516" s="1"/>
  <c r="AB517" s="1"/>
  <c r="AB518" s="1"/>
  <c r="AB519" s="1"/>
  <c r="AB520" s="1"/>
  <c r="AB521" s="1"/>
  <c r="AB522" s="1"/>
  <c r="AB523" s="1"/>
  <c r="AB524" s="1"/>
  <c r="AB525" s="1"/>
  <c r="AB526" s="1"/>
  <c r="AB527" s="1"/>
  <c r="AB528" s="1"/>
  <c r="AA514"/>
  <c r="AA515" s="1"/>
  <c r="AA516" s="1"/>
  <c r="AA517" s="1"/>
  <c r="AA518" s="1"/>
  <c r="AA519" s="1"/>
  <c r="AA520" s="1"/>
  <c r="AA521" s="1"/>
  <c r="AA522" s="1"/>
  <c r="AA523" s="1"/>
  <c r="AA524" s="1"/>
  <c r="AA525" s="1"/>
  <c r="AA526" s="1"/>
  <c r="AA527" s="1"/>
  <c r="Z514"/>
  <c r="Z515" s="1"/>
  <c r="Z513"/>
  <c r="AB512"/>
  <c r="AB513" s="1"/>
  <c r="AA512"/>
  <c r="AA513" s="1"/>
  <c r="Z512"/>
  <c r="AB511"/>
  <c r="AA511"/>
  <c r="Z511"/>
  <c r="Z510"/>
  <c r="AA509"/>
  <c r="AA510" s="1"/>
  <c r="Z509"/>
  <c r="Z508"/>
  <c r="Z507"/>
  <c r="AD506"/>
  <c r="AD507" s="1"/>
  <c r="AD508" s="1"/>
  <c r="AD509" s="1"/>
  <c r="AD510" s="1"/>
  <c r="AD511" s="1"/>
  <c r="AD512" s="1"/>
  <c r="AD513" s="1"/>
  <c r="AC506"/>
  <c r="AC507" s="1"/>
  <c r="AC508" s="1"/>
  <c r="AC509" s="1"/>
  <c r="AC510" s="1"/>
  <c r="AC511" s="1"/>
  <c r="AC512" s="1"/>
  <c r="AC513" s="1"/>
  <c r="AB506"/>
  <c r="AB507" s="1"/>
  <c r="AB508" s="1"/>
  <c r="AB509" s="1"/>
  <c r="AB510" s="1"/>
  <c r="AA506"/>
  <c r="AA507" s="1"/>
  <c r="AA508" s="1"/>
  <c r="Z506"/>
  <c r="Z503"/>
  <c r="Z504" s="1"/>
  <c r="Z505" s="1"/>
  <c r="AA500"/>
  <c r="AA501" s="1"/>
  <c r="AA502" s="1"/>
  <c r="AA503" s="1"/>
  <c r="AA504" s="1"/>
  <c r="AA505" s="1"/>
  <c r="Z500"/>
  <c r="Z501" s="1"/>
  <c r="Z502" s="1"/>
  <c r="AB499"/>
  <c r="AB500" s="1"/>
  <c r="AB501" s="1"/>
  <c r="AB502" s="1"/>
  <c r="AB503" s="1"/>
  <c r="AB504" s="1"/>
  <c r="AB505" s="1"/>
  <c r="AA499"/>
  <c r="Z499"/>
  <c r="AA497"/>
  <c r="AA498" s="1"/>
  <c r="AC496"/>
  <c r="AC497" s="1"/>
  <c r="AC498" s="1"/>
  <c r="AC499" s="1"/>
  <c r="AC500" s="1"/>
  <c r="AC501" s="1"/>
  <c r="AC502" s="1"/>
  <c r="AC503" s="1"/>
  <c r="AC504" s="1"/>
  <c r="AC505" s="1"/>
  <c r="AB496"/>
  <c r="AB497" s="1"/>
  <c r="AB498" s="1"/>
  <c r="AA496"/>
  <c r="Z496"/>
  <c r="Z497" s="1"/>
  <c r="Z498" s="1"/>
  <c r="Z495"/>
  <c r="AA490"/>
  <c r="AA491" s="1"/>
  <c r="AA492" s="1"/>
  <c r="AA493" s="1"/>
  <c r="AA494" s="1"/>
  <c r="AA495" s="1"/>
  <c r="Z490"/>
  <c r="Z491" s="1"/>
  <c r="Z492" s="1"/>
  <c r="Z493" s="1"/>
  <c r="Z494" s="1"/>
  <c r="AA489"/>
  <c r="Z489"/>
  <c r="AA488"/>
  <c r="Z488"/>
  <c r="AG486"/>
  <c r="AG487" s="1"/>
  <c r="AG488" s="1"/>
  <c r="AG489" s="1"/>
  <c r="AG490" s="1"/>
  <c r="AG491" s="1"/>
  <c r="AG492" s="1"/>
  <c r="AG493" s="1"/>
  <c r="AG494" s="1"/>
  <c r="AG495" s="1"/>
  <c r="AG496" s="1"/>
  <c r="AG497" s="1"/>
  <c r="AG498" s="1"/>
  <c r="AG499" s="1"/>
  <c r="AG500" s="1"/>
  <c r="AG501" s="1"/>
  <c r="AG502" s="1"/>
  <c r="AG503" s="1"/>
  <c r="AG504" s="1"/>
  <c r="AG505" s="1"/>
  <c r="AG506" s="1"/>
  <c r="AG507" s="1"/>
  <c r="AG508" s="1"/>
  <c r="AG509" s="1"/>
  <c r="AG510" s="1"/>
  <c r="AG511" s="1"/>
  <c r="AG512" s="1"/>
  <c r="AG513" s="1"/>
  <c r="AJ485"/>
  <c r="AJ486" s="1"/>
  <c r="AJ487" s="1"/>
  <c r="AJ488" s="1"/>
  <c r="AJ489" s="1"/>
  <c r="AJ490" s="1"/>
  <c r="AJ491" s="1"/>
  <c r="AJ492" s="1"/>
  <c r="AJ493" s="1"/>
  <c r="AJ494" s="1"/>
  <c r="AJ495" s="1"/>
  <c r="AJ496" s="1"/>
  <c r="AJ497" s="1"/>
  <c r="AJ498" s="1"/>
  <c r="AJ499" s="1"/>
  <c r="AJ500" s="1"/>
  <c r="AJ501" s="1"/>
  <c r="AJ502" s="1"/>
  <c r="AJ503" s="1"/>
  <c r="AJ504" s="1"/>
  <c r="AJ505" s="1"/>
  <c r="AJ506" s="1"/>
  <c r="AJ507" s="1"/>
  <c r="AJ508" s="1"/>
  <c r="AJ509" s="1"/>
  <c r="AJ510" s="1"/>
  <c r="AJ511" s="1"/>
  <c r="AJ512" s="1"/>
  <c r="AJ513" s="1"/>
  <c r="AJ514" s="1"/>
  <c r="AJ515" s="1"/>
  <c r="AJ516" s="1"/>
  <c r="AJ517" s="1"/>
  <c r="AJ518" s="1"/>
  <c r="AJ519" s="1"/>
  <c r="AJ520" s="1"/>
  <c r="AJ521" s="1"/>
  <c r="AJ522" s="1"/>
  <c r="AJ523" s="1"/>
  <c r="AJ524" s="1"/>
  <c r="AJ525" s="1"/>
  <c r="AJ526" s="1"/>
  <c r="AJ527" s="1"/>
  <c r="AJ528" s="1"/>
  <c r="AJ529" s="1"/>
  <c r="AB485"/>
  <c r="AB486" s="1"/>
  <c r="AB487" s="1"/>
  <c r="AB488" s="1"/>
  <c r="AB489" s="1"/>
  <c r="AB490" s="1"/>
  <c r="AB491" s="1"/>
  <c r="AB492" s="1"/>
  <c r="AB493" s="1"/>
  <c r="AB494" s="1"/>
  <c r="AB495" s="1"/>
  <c r="Z485"/>
  <c r="Z486" s="1"/>
  <c r="Z487" s="1"/>
  <c r="AJ484"/>
  <c r="AI484"/>
  <c r="AI485" s="1"/>
  <c r="AI486" s="1"/>
  <c r="AI487" s="1"/>
  <c r="AI488" s="1"/>
  <c r="AI489" s="1"/>
  <c r="AI490" s="1"/>
  <c r="AI491" s="1"/>
  <c r="AI492" s="1"/>
  <c r="AI493" s="1"/>
  <c r="AI494" s="1"/>
  <c r="AI495" s="1"/>
  <c r="AI496" s="1"/>
  <c r="AI497" s="1"/>
  <c r="AI498" s="1"/>
  <c r="AI499" s="1"/>
  <c r="AI500" s="1"/>
  <c r="AI501" s="1"/>
  <c r="AI502" s="1"/>
  <c r="AI503" s="1"/>
  <c r="AI504" s="1"/>
  <c r="AI505" s="1"/>
  <c r="AI506" s="1"/>
  <c r="AI507" s="1"/>
  <c r="AI508" s="1"/>
  <c r="AI509" s="1"/>
  <c r="AI510" s="1"/>
  <c r="AI511" s="1"/>
  <c r="AI512" s="1"/>
  <c r="AI513" s="1"/>
  <c r="AH484"/>
  <c r="AH485" s="1"/>
  <c r="AH486" s="1"/>
  <c r="AH487" s="1"/>
  <c r="AH488" s="1"/>
  <c r="AH489" s="1"/>
  <c r="AH490" s="1"/>
  <c r="AH491" s="1"/>
  <c r="AH492" s="1"/>
  <c r="AH493" s="1"/>
  <c r="AH494" s="1"/>
  <c r="AH495" s="1"/>
  <c r="AH496" s="1"/>
  <c r="AH497" s="1"/>
  <c r="AH498" s="1"/>
  <c r="AH499" s="1"/>
  <c r="AH500" s="1"/>
  <c r="AH501" s="1"/>
  <c r="AH502" s="1"/>
  <c r="AH503" s="1"/>
  <c r="AH504" s="1"/>
  <c r="AH505" s="1"/>
  <c r="AH506" s="1"/>
  <c r="AH507" s="1"/>
  <c r="AH508" s="1"/>
  <c r="AH509" s="1"/>
  <c r="AH510" s="1"/>
  <c r="AH511" s="1"/>
  <c r="AH512" s="1"/>
  <c r="AH513" s="1"/>
  <c r="AG484"/>
  <c r="AG485" s="1"/>
  <c r="AF484"/>
  <c r="AF485" s="1"/>
  <c r="AF486" s="1"/>
  <c r="AF487" s="1"/>
  <c r="AF488" s="1"/>
  <c r="AF489" s="1"/>
  <c r="AF490" s="1"/>
  <c r="AF491" s="1"/>
  <c r="AF492" s="1"/>
  <c r="AF493" s="1"/>
  <c r="AF494" s="1"/>
  <c r="AF495" s="1"/>
  <c r="AF496" s="1"/>
  <c r="AF497" s="1"/>
  <c r="AF498" s="1"/>
  <c r="AF499" s="1"/>
  <c r="AF500" s="1"/>
  <c r="AF501" s="1"/>
  <c r="AF502" s="1"/>
  <c r="AF503" s="1"/>
  <c r="AF504" s="1"/>
  <c r="AF505" s="1"/>
  <c r="AF506" s="1"/>
  <c r="AF507" s="1"/>
  <c r="AF508" s="1"/>
  <c r="AF509" s="1"/>
  <c r="AF510" s="1"/>
  <c r="AF511" s="1"/>
  <c r="AF512" s="1"/>
  <c r="AF513" s="1"/>
  <c r="AD484"/>
  <c r="AD485" s="1"/>
  <c r="AD486" s="1"/>
  <c r="AD487" s="1"/>
  <c r="AD488" s="1"/>
  <c r="AD489" s="1"/>
  <c r="AD490" s="1"/>
  <c r="AD491" s="1"/>
  <c r="AD492" s="1"/>
  <c r="AD493" s="1"/>
  <c r="AD494" s="1"/>
  <c r="AD495" s="1"/>
  <c r="AD496" s="1"/>
  <c r="AD497" s="1"/>
  <c r="AD498" s="1"/>
  <c r="AD499" s="1"/>
  <c r="AD500" s="1"/>
  <c r="AD501" s="1"/>
  <c r="AD502" s="1"/>
  <c r="AD503" s="1"/>
  <c r="AD504" s="1"/>
  <c r="AD505" s="1"/>
  <c r="AC484"/>
  <c r="AC485" s="1"/>
  <c r="AC486" s="1"/>
  <c r="AC487" s="1"/>
  <c r="AC488" s="1"/>
  <c r="AC489" s="1"/>
  <c r="AC490" s="1"/>
  <c r="AC491" s="1"/>
  <c r="AC492" s="1"/>
  <c r="AC493" s="1"/>
  <c r="AC494" s="1"/>
  <c r="AC495" s="1"/>
  <c r="AB484"/>
  <c r="AA484"/>
  <c r="AA485" s="1"/>
  <c r="AA486" s="1"/>
  <c r="AA487" s="1"/>
  <c r="Z484"/>
  <c r="AD483"/>
  <c r="AA483"/>
  <c r="AF482"/>
  <c r="AF483" s="1"/>
  <c r="AD482"/>
  <c r="AC482"/>
  <c r="AC483" s="1"/>
  <c r="AB482"/>
  <c r="AB483" s="1"/>
  <c r="AA482"/>
  <c r="Z482"/>
  <c r="Z483" s="1"/>
  <c r="Z481"/>
  <c r="AA479"/>
  <c r="AA480" s="1"/>
  <c r="AA481" s="1"/>
  <c r="Z479"/>
  <c r="Z480" s="1"/>
  <c r="Z477"/>
  <c r="Z478" s="1"/>
  <c r="AA475"/>
  <c r="AA476" s="1"/>
  <c r="AA477" s="1"/>
  <c r="AA478" s="1"/>
  <c r="Z475"/>
  <c r="Z476" s="1"/>
  <c r="Z474"/>
  <c r="AG470"/>
  <c r="AG471" s="1"/>
  <c r="AG472" s="1"/>
  <c r="AG473" s="1"/>
  <c r="AG474" s="1"/>
  <c r="AG475" s="1"/>
  <c r="AG476" s="1"/>
  <c r="AG477" s="1"/>
  <c r="AG478" s="1"/>
  <c r="AG479" s="1"/>
  <c r="AG480" s="1"/>
  <c r="AG481" s="1"/>
  <c r="AG482" s="1"/>
  <c r="AG483" s="1"/>
  <c r="AG469"/>
  <c r="AF469"/>
  <c r="AF470" s="1"/>
  <c r="AF471" s="1"/>
  <c r="AF472" s="1"/>
  <c r="AF473" s="1"/>
  <c r="AF474" s="1"/>
  <c r="AF475" s="1"/>
  <c r="AF476" s="1"/>
  <c r="AF477" s="1"/>
  <c r="AF478" s="1"/>
  <c r="AF479" s="1"/>
  <c r="AF480" s="1"/>
  <c r="AF481" s="1"/>
  <c r="AD469"/>
  <c r="AD470" s="1"/>
  <c r="AD471" s="1"/>
  <c r="AD472" s="1"/>
  <c r="AD473" s="1"/>
  <c r="AD474" s="1"/>
  <c r="AD475" s="1"/>
  <c r="AD476" s="1"/>
  <c r="AD477" s="1"/>
  <c r="AD478" s="1"/>
  <c r="AD479" s="1"/>
  <c r="AD480" s="1"/>
  <c r="AD481" s="1"/>
  <c r="AB469"/>
  <c r="AB470" s="1"/>
  <c r="AB471" s="1"/>
  <c r="AB472" s="1"/>
  <c r="AB473" s="1"/>
  <c r="AB474" s="1"/>
  <c r="AB475" s="1"/>
  <c r="AB476" s="1"/>
  <c r="AB477" s="1"/>
  <c r="AB478" s="1"/>
  <c r="AB479" s="1"/>
  <c r="AB480" s="1"/>
  <c r="AB481" s="1"/>
  <c r="Z469"/>
  <c r="Z470" s="1"/>
  <c r="Z471" s="1"/>
  <c r="Z472" s="1"/>
  <c r="Z473" s="1"/>
  <c r="AA468"/>
  <c r="AA469" s="1"/>
  <c r="AA470" s="1"/>
  <c r="AA471" s="1"/>
  <c r="AA472" s="1"/>
  <c r="AA473" s="1"/>
  <c r="AA474" s="1"/>
  <c r="Z468"/>
  <c r="Z467"/>
  <c r="AD465"/>
  <c r="AD466" s="1"/>
  <c r="AD467" s="1"/>
  <c r="AD468" s="1"/>
  <c r="AC465"/>
  <c r="AC466" s="1"/>
  <c r="AC467" s="1"/>
  <c r="AC468" s="1"/>
  <c r="AC469" s="1"/>
  <c r="AC470" s="1"/>
  <c r="AC471" s="1"/>
  <c r="AC472" s="1"/>
  <c r="AC473" s="1"/>
  <c r="AC474" s="1"/>
  <c r="AC475" s="1"/>
  <c r="AC476" s="1"/>
  <c r="AC477" s="1"/>
  <c r="AC478" s="1"/>
  <c r="AC479" s="1"/>
  <c r="AC480" s="1"/>
  <c r="AC481" s="1"/>
  <c r="AB465"/>
  <c r="AB466" s="1"/>
  <c r="AB467" s="1"/>
  <c r="AB468" s="1"/>
  <c r="AA465"/>
  <c r="AA466" s="1"/>
  <c r="AA467" s="1"/>
  <c r="Z465"/>
  <c r="Z466" s="1"/>
  <c r="Z463"/>
  <c r="Z464" s="1"/>
  <c r="Z462"/>
  <c r="AA461"/>
  <c r="AA462" s="1"/>
  <c r="AA463" s="1"/>
  <c r="AA464" s="1"/>
  <c r="Z461"/>
  <c r="AD459"/>
  <c r="AD460" s="1"/>
  <c r="AD461" s="1"/>
  <c r="AD462" s="1"/>
  <c r="AD463" s="1"/>
  <c r="AD464" s="1"/>
  <c r="AB458"/>
  <c r="AB459" s="1"/>
  <c r="AB460" s="1"/>
  <c r="AB461" s="1"/>
  <c r="AB462" s="1"/>
  <c r="AB463" s="1"/>
  <c r="AB464" s="1"/>
  <c r="AA458"/>
  <c r="AA459" s="1"/>
  <c r="AA460" s="1"/>
  <c r="Z458"/>
  <c r="Z459" s="1"/>
  <c r="Z460" s="1"/>
  <c r="AB456"/>
  <c r="AB457" s="1"/>
  <c r="Z456"/>
  <c r="Z457" s="1"/>
  <c r="AF455"/>
  <c r="AF456" s="1"/>
  <c r="AF457" s="1"/>
  <c r="AF458" s="1"/>
  <c r="AF459" s="1"/>
  <c r="AF460" s="1"/>
  <c r="AF461" s="1"/>
  <c r="AF462" s="1"/>
  <c r="AF463" s="1"/>
  <c r="AF464" s="1"/>
  <c r="AF465" s="1"/>
  <c r="AF466" s="1"/>
  <c r="AF467" s="1"/>
  <c r="AF468" s="1"/>
  <c r="AC455"/>
  <c r="AC456" s="1"/>
  <c r="AC457" s="1"/>
  <c r="AC458" s="1"/>
  <c r="AC459" s="1"/>
  <c r="AC460" s="1"/>
  <c r="AC461" s="1"/>
  <c r="AC462" s="1"/>
  <c r="AC463" s="1"/>
  <c r="AC464" s="1"/>
  <c r="AB455"/>
  <c r="AA455"/>
  <c r="AA456" s="1"/>
  <c r="AA457" s="1"/>
  <c r="Z455"/>
  <c r="AA454"/>
  <c r="Z454"/>
  <c r="Z453"/>
  <c r="Z452"/>
  <c r="Z451"/>
  <c r="Z449"/>
  <c r="Z450" s="1"/>
  <c r="AA447"/>
  <c r="AA448" s="1"/>
  <c r="AA449" s="1"/>
  <c r="AA450" s="1"/>
  <c r="AA451" s="1"/>
  <c r="AA452" s="1"/>
  <c r="AA453" s="1"/>
  <c r="Z447"/>
  <c r="Z448" s="1"/>
  <c r="AA446"/>
  <c r="Z446"/>
  <c r="Z445"/>
  <c r="AC444"/>
  <c r="AC445" s="1"/>
  <c r="AC446" s="1"/>
  <c r="AC447" s="1"/>
  <c r="AC448" s="1"/>
  <c r="AC449" s="1"/>
  <c r="AC450" s="1"/>
  <c r="AC451" s="1"/>
  <c r="AC452" s="1"/>
  <c r="AC453" s="1"/>
  <c r="AC454" s="1"/>
  <c r="AA444"/>
  <c r="AA445" s="1"/>
  <c r="Z444"/>
  <c r="AA443"/>
  <c r="Z443"/>
  <c r="AA438"/>
  <c r="AA439" s="1"/>
  <c r="AA440" s="1"/>
  <c r="AA441" s="1"/>
  <c r="AA442" s="1"/>
  <c r="Z438"/>
  <c r="Z439" s="1"/>
  <c r="Z440" s="1"/>
  <c r="Z441" s="1"/>
  <c r="Z442" s="1"/>
  <c r="AA437"/>
  <c r="Z437"/>
  <c r="Z436"/>
  <c r="Z435"/>
  <c r="Z434"/>
  <c r="Z433"/>
  <c r="AJ429"/>
  <c r="AJ430" s="1"/>
  <c r="AJ431" s="1"/>
  <c r="AJ432" s="1"/>
  <c r="AJ433" s="1"/>
  <c r="AJ434" s="1"/>
  <c r="AJ435" s="1"/>
  <c r="AJ436" s="1"/>
  <c r="AJ437" s="1"/>
  <c r="AJ438" s="1"/>
  <c r="AJ439" s="1"/>
  <c r="AJ440" s="1"/>
  <c r="AJ441" s="1"/>
  <c r="AJ442" s="1"/>
  <c r="AJ443" s="1"/>
  <c r="AJ444" s="1"/>
  <c r="AJ445" s="1"/>
  <c r="AJ446" s="1"/>
  <c r="AJ447" s="1"/>
  <c r="AJ448" s="1"/>
  <c r="AJ449" s="1"/>
  <c r="AJ450" s="1"/>
  <c r="AJ451" s="1"/>
  <c r="AJ452" s="1"/>
  <c r="AJ453" s="1"/>
  <c r="AJ454" s="1"/>
  <c r="AJ455" s="1"/>
  <c r="AJ456" s="1"/>
  <c r="AJ457" s="1"/>
  <c r="AJ458" s="1"/>
  <c r="AJ459" s="1"/>
  <c r="AJ460" s="1"/>
  <c r="AJ461" s="1"/>
  <c r="AJ462" s="1"/>
  <c r="AJ463" s="1"/>
  <c r="AJ464" s="1"/>
  <c r="AJ465" s="1"/>
  <c r="AJ466" s="1"/>
  <c r="AJ467" s="1"/>
  <c r="AJ468" s="1"/>
  <c r="AJ469" s="1"/>
  <c r="AJ470" s="1"/>
  <c r="AJ471" s="1"/>
  <c r="AJ472" s="1"/>
  <c r="AJ473" s="1"/>
  <c r="AJ474" s="1"/>
  <c r="AJ475" s="1"/>
  <c r="AJ476" s="1"/>
  <c r="AJ477" s="1"/>
  <c r="AJ478" s="1"/>
  <c r="AJ479" s="1"/>
  <c r="AJ480" s="1"/>
  <c r="AJ481" s="1"/>
  <c r="AJ482" s="1"/>
  <c r="AJ483" s="1"/>
  <c r="AI429"/>
  <c r="AI430" s="1"/>
  <c r="AI431" s="1"/>
  <c r="AI432" s="1"/>
  <c r="AI433" s="1"/>
  <c r="AI434" s="1"/>
  <c r="AI435" s="1"/>
  <c r="AI436" s="1"/>
  <c r="AI437" s="1"/>
  <c r="AI438" s="1"/>
  <c r="AI439" s="1"/>
  <c r="AI440" s="1"/>
  <c r="AI441" s="1"/>
  <c r="AI442" s="1"/>
  <c r="AI443" s="1"/>
  <c r="AI444" s="1"/>
  <c r="AI445" s="1"/>
  <c r="AI446" s="1"/>
  <c r="AI447" s="1"/>
  <c r="AI448" s="1"/>
  <c r="AI449" s="1"/>
  <c r="AI450" s="1"/>
  <c r="AI451" s="1"/>
  <c r="AI452" s="1"/>
  <c r="AI453" s="1"/>
  <c r="AI454" s="1"/>
  <c r="AI455" s="1"/>
  <c r="AI456" s="1"/>
  <c r="AI457" s="1"/>
  <c r="AI458" s="1"/>
  <c r="AI459" s="1"/>
  <c r="AI460" s="1"/>
  <c r="AI461" s="1"/>
  <c r="AI462" s="1"/>
  <c r="AI463" s="1"/>
  <c r="AI464" s="1"/>
  <c r="AI465" s="1"/>
  <c r="AI466" s="1"/>
  <c r="AI467" s="1"/>
  <c r="AI468" s="1"/>
  <c r="AI469" s="1"/>
  <c r="AI470" s="1"/>
  <c r="AI471" s="1"/>
  <c r="AI472" s="1"/>
  <c r="AI473" s="1"/>
  <c r="AI474" s="1"/>
  <c r="AI475" s="1"/>
  <c r="AI476" s="1"/>
  <c r="AI477" s="1"/>
  <c r="AI478" s="1"/>
  <c r="AI479" s="1"/>
  <c r="AI480" s="1"/>
  <c r="AI481" s="1"/>
  <c r="AI482" s="1"/>
  <c r="AI483" s="1"/>
  <c r="AH429"/>
  <c r="AH430" s="1"/>
  <c r="AH431" s="1"/>
  <c r="AH432" s="1"/>
  <c r="AH433" s="1"/>
  <c r="AH434" s="1"/>
  <c r="AH435" s="1"/>
  <c r="AH436" s="1"/>
  <c r="AH437" s="1"/>
  <c r="AH438" s="1"/>
  <c r="AH439" s="1"/>
  <c r="AH440" s="1"/>
  <c r="AH441" s="1"/>
  <c r="AH442" s="1"/>
  <c r="AH443" s="1"/>
  <c r="AH444" s="1"/>
  <c r="AH445" s="1"/>
  <c r="AH446" s="1"/>
  <c r="AH447" s="1"/>
  <c r="AH448" s="1"/>
  <c r="AH449" s="1"/>
  <c r="AH450" s="1"/>
  <c r="AH451" s="1"/>
  <c r="AH452" s="1"/>
  <c r="AH453" s="1"/>
  <c r="AH454" s="1"/>
  <c r="AH455" s="1"/>
  <c r="AH456" s="1"/>
  <c r="AH457" s="1"/>
  <c r="AH458" s="1"/>
  <c r="AH459" s="1"/>
  <c r="AH460" s="1"/>
  <c r="AH461" s="1"/>
  <c r="AH462" s="1"/>
  <c r="AH463" s="1"/>
  <c r="AH464" s="1"/>
  <c r="AH465" s="1"/>
  <c r="AH466" s="1"/>
  <c r="AH467" s="1"/>
  <c r="AH468" s="1"/>
  <c r="AH469" s="1"/>
  <c r="AH470" s="1"/>
  <c r="AH471" s="1"/>
  <c r="AH472" s="1"/>
  <c r="AH473" s="1"/>
  <c r="AH474" s="1"/>
  <c r="AH475" s="1"/>
  <c r="AH476" s="1"/>
  <c r="AH477" s="1"/>
  <c r="AH478" s="1"/>
  <c r="AH479" s="1"/>
  <c r="AH480" s="1"/>
  <c r="AH481" s="1"/>
  <c r="AH482" s="1"/>
  <c r="AH483" s="1"/>
  <c r="AG429"/>
  <c r="AG430" s="1"/>
  <c r="AG431" s="1"/>
  <c r="AG432" s="1"/>
  <c r="AG433" s="1"/>
  <c r="AG434" s="1"/>
  <c r="AG435" s="1"/>
  <c r="AG436" s="1"/>
  <c r="AG437" s="1"/>
  <c r="AG438" s="1"/>
  <c r="AG439" s="1"/>
  <c r="AG440" s="1"/>
  <c r="AG441" s="1"/>
  <c r="AG442" s="1"/>
  <c r="AG443" s="1"/>
  <c r="AG444" s="1"/>
  <c r="AG445" s="1"/>
  <c r="AG446" s="1"/>
  <c r="AG447" s="1"/>
  <c r="AG448" s="1"/>
  <c r="AG449" s="1"/>
  <c r="AG450" s="1"/>
  <c r="AG451" s="1"/>
  <c r="AG452" s="1"/>
  <c r="AG453" s="1"/>
  <c r="AG454" s="1"/>
  <c r="AG455" s="1"/>
  <c r="AG456" s="1"/>
  <c r="AG457" s="1"/>
  <c r="AG458" s="1"/>
  <c r="AG459" s="1"/>
  <c r="AG460" s="1"/>
  <c r="AG461" s="1"/>
  <c r="AG462" s="1"/>
  <c r="AG463" s="1"/>
  <c r="AG464" s="1"/>
  <c r="AG465" s="1"/>
  <c r="AG466" s="1"/>
  <c r="AG467" s="1"/>
  <c r="AG468" s="1"/>
  <c r="AF429"/>
  <c r="AF430" s="1"/>
  <c r="AF431" s="1"/>
  <c r="AF432" s="1"/>
  <c r="AF433" s="1"/>
  <c r="AF434" s="1"/>
  <c r="AF435" s="1"/>
  <c r="AF436" s="1"/>
  <c r="AF437" s="1"/>
  <c r="AF438" s="1"/>
  <c r="AF439" s="1"/>
  <c r="AF440" s="1"/>
  <c r="AF441" s="1"/>
  <c r="AF442" s="1"/>
  <c r="AF443" s="1"/>
  <c r="AF444" s="1"/>
  <c r="AF445" s="1"/>
  <c r="AF446" s="1"/>
  <c r="AF447" s="1"/>
  <c r="AF448" s="1"/>
  <c r="AF449" s="1"/>
  <c r="AF450" s="1"/>
  <c r="AF451" s="1"/>
  <c r="AF452" s="1"/>
  <c r="AF453" s="1"/>
  <c r="AF454" s="1"/>
  <c r="AD429"/>
  <c r="AD430" s="1"/>
  <c r="AD431" s="1"/>
  <c r="AD432" s="1"/>
  <c r="AD433" s="1"/>
  <c r="AD434" s="1"/>
  <c r="AD435" s="1"/>
  <c r="AD436" s="1"/>
  <c r="AD437" s="1"/>
  <c r="AD438" s="1"/>
  <c r="AD439" s="1"/>
  <c r="AD440" s="1"/>
  <c r="AD441" s="1"/>
  <c r="AD442" s="1"/>
  <c r="AD443" s="1"/>
  <c r="AD444" s="1"/>
  <c r="AD445" s="1"/>
  <c r="AD446" s="1"/>
  <c r="AD447" s="1"/>
  <c r="AD448" s="1"/>
  <c r="AD449" s="1"/>
  <c r="AD450" s="1"/>
  <c r="AD451" s="1"/>
  <c r="AD452" s="1"/>
  <c r="AD453" s="1"/>
  <c r="AD454" s="1"/>
  <c r="AD455" s="1"/>
  <c r="AD456" s="1"/>
  <c r="AD457" s="1"/>
  <c r="AD458" s="1"/>
  <c r="AC429"/>
  <c r="AC430" s="1"/>
  <c r="AC431" s="1"/>
  <c r="AC432" s="1"/>
  <c r="AC433" s="1"/>
  <c r="AC434" s="1"/>
  <c r="AC435" s="1"/>
  <c r="AC436" s="1"/>
  <c r="AC437" s="1"/>
  <c r="AC438" s="1"/>
  <c r="AC439" s="1"/>
  <c r="AC440" s="1"/>
  <c r="AC441" s="1"/>
  <c r="AC442" s="1"/>
  <c r="AC443" s="1"/>
  <c r="AB429"/>
  <c r="AB430" s="1"/>
  <c r="AB431" s="1"/>
  <c r="AB432" s="1"/>
  <c r="AB433" s="1"/>
  <c r="AB434" s="1"/>
  <c r="AB435" s="1"/>
  <c r="AB436" s="1"/>
  <c r="AB437" s="1"/>
  <c r="AB438" s="1"/>
  <c r="AB439" s="1"/>
  <c r="AB440" s="1"/>
  <c r="AB441" s="1"/>
  <c r="AB442" s="1"/>
  <c r="AB443" s="1"/>
  <c r="AB444" s="1"/>
  <c r="AB445" s="1"/>
  <c r="AB446" s="1"/>
  <c r="AB447" s="1"/>
  <c r="AB448" s="1"/>
  <c r="AB449" s="1"/>
  <c r="AB450" s="1"/>
  <c r="AB451" s="1"/>
  <c r="AB452" s="1"/>
  <c r="AB453" s="1"/>
  <c r="AB454" s="1"/>
  <c r="AA429"/>
  <c r="AA430" s="1"/>
  <c r="AA431" s="1"/>
  <c r="AA432" s="1"/>
  <c r="AA433" s="1"/>
  <c r="AA434" s="1"/>
  <c r="AA435" s="1"/>
  <c r="AA436" s="1"/>
  <c r="Z429"/>
  <c r="Z430" s="1"/>
  <c r="Z431" s="1"/>
  <c r="Z432" s="1"/>
  <c r="AA425"/>
  <c r="AA426" s="1"/>
  <c r="AA427" s="1"/>
  <c r="AA428" s="1"/>
  <c r="Z425"/>
  <c r="Z426" s="1"/>
  <c r="Z427" s="1"/>
  <c r="Z428" s="1"/>
  <c r="Z424"/>
  <c r="AB421"/>
  <c r="AB422" s="1"/>
  <c r="AB423" s="1"/>
  <c r="AB424" s="1"/>
  <c r="AB425" s="1"/>
  <c r="AB426" s="1"/>
  <c r="AB427" s="1"/>
  <c r="AB428" s="1"/>
  <c r="AA421"/>
  <c r="AA422" s="1"/>
  <c r="AA423" s="1"/>
  <c r="AA424" s="1"/>
  <c r="Z421"/>
  <c r="Z422" s="1"/>
  <c r="Z423" s="1"/>
  <c r="Z420"/>
  <c r="Z418"/>
  <c r="Z419" s="1"/>
  <c r="AA417"/>
  <c r="AA418" s="1"/>
  <c r="AA419" s="1"/>
  <c r="AA420" s="1"/>
  <c r="Z417"/>
  <c r="AA416"/>
  <c r="Z416"/>
  <c r="Z413"/>
  <c r="Z414" s="1"/>
  <c r="Z415" s="1"/>
  <c r="AA412"/>
  <c r="AA413" s="1"/>
  <c r="AA414" s="1"/>
  <c r="AA415" s="1"/>
  <c r="Z412"/>
  <c r="Z411"/>
  <c r="Z410"/>
  <c r="Z407"/>
  <c r="Z408" s="1"/>
  <c r="Z409" s="1"/>
  <c r="AI406"/>
  <c r="AI407" s="1"/>
  <c r="AI408" s="1"/>
  <c r="AI409" s="1"/>
  <c r="AI410" s="1"/>
  <c r="AI411" s="1"/>
  <c r="AI412" s="1"/>
  <c r="AI413" s="1"/>
  <c r="AI414" s="1"/>
  <c r="AI415" s="1"/>
  <c r="AI416" s="1"/>
  <c r="AI417" s="1"/>
  <c r="AI418" s="1"/>
  <c r="AI419" s="1"/>
  <c r="AI420" s="1"/>
  <c r="AI421" s="1"/>
  <c r="AI422" s="1"/>
  <c r="AI423" s="1"/>
  <c r="AI424" s="1"/>
  <c r="AI425" s="1"/>
  <c r="AI426" s="1"/>
  <c r="AI427" s="1"/>
  <c r="AI428" s="1"/>
  <c r="AG406"/>
  <c r="AG407" s="1"/>
  <c r="AG408" s="1"/>
  <c r="AG409" s="1"/>
  <c r="AG410" s="1"/>
  <c r="AG411" s="1"/>
  <c r="AG412" s="1"/>
  <c r="AG413" s="1"/>
  <c r="AG414" s="1"/>
  <c r="AG415" s="1"/>
  <c r="AG416" s="1"/>
  <c r="AG417" s="1"/>
  <c r="AG418" s="1"/>
  <c r="AG419" s="1"/>
  <c r="AG420" s="1"/>
  <c r="AG421" s="1"/>
  <c r="AG422" s="1"/>
  <c r="AG423" s="1"/>
  <c r="AG424" s="1"/>
  <c r="AG425" s="1"/>
  <c r="AG426" s="1"/>
  <c r="AG427" s="1"/>
  <c r="AG428" s="1"/>
  <c r="Z406"/>
  <c r="AB405"/>
  <c r="AB406" s="1"/>
  <c r="AB407" s="1"/>
  <c r="AB408" s="1"/>
  <c r="AB409" s="1"/>
  <c r="AB410" s="1"/>
  <c r="AB411" s="1"/>
  <c r="AB412" s="1"/>
  <c r="AB413" s="1"/>
  <c r="AB414" s="1"/>
  <c r="AB415" s="1"/>
  <c r="AB416" s="1"/>
  <c r="AB417" s="1"/>
  <c r="AB418" s="1"/>
  <c r="AB419" s="1"/>
  <c r="AB420" s="1"/>
  <c r="AA405"/>
  <c r="AA406" s="1"/>
  <c r="AA407" s="1"/>
  <c r="AA408" s="1"/>
  <c r="AA409" s="1"/>
  <c r="AA410" s="1"/>
  <c r="AA411" s="1"/>
  <c r="Z405"/>
  <c r="AA404"/>
  <c r="Z404"/>
  <c r="AA402"/>
  <c r="AA403" s="1"/>
  <c r="Z402"/>
  <c r="Z403" s="1"/>
  <c r="AI401"/>
  <c r="AI402" s="1"/>
  <c r="AI403" s="1"/>
  <c r="AI404" s="1"/>
  <c r="AI405" s="1"/>
  <c r="AB401"/>
  <c r="AB402" s="1"/>
  <c r="AB403" s="1"/>
  <c r="AB404" s="1"/>
  <c r="AA401"/>
  <c r="Z401"/>
  <c r="AA399"/>
  <c r="AA400" s="1"/>
  <c r="Z399"/>
  <c r="Z400" s="1"/>
  <c r="AA398"/>
  <c r="Z398"/>
  <c r="AA397"/>
  <c r="Z397"/>
  <c r="AC396"/>
  <c r="AC397" s="1"/>
  <c r="AC398" s="1"/>
  <c r="AC399" s="1"/>
  <c r="AC400" s="1"/>
  <c r="AC401" s="1"/>
  <c r="AC402" s="1"/>
  <c r="AC403" s="1"/>
  <c r="AC404" s="1"/>
  <c r="AC405" s="1"/>
  <c r="AC406" s="1"/>
  <c r="AC407" s="1"/>
  <c r="AC408" s="1"/>
  <c r="AC409" s="1"/>
  <c r="AC410" s="1"/>
  <c r="AC411" s="1"/>
  <c r="AC412" s="1"/>
  <c r="AC413" s="1"/>
  <c r="AC414" s="1"/>
  <c r="AC415" s="1"/>
  <c r="AC416" s="1"/>
  <c r="AC417" s="1"/>
  <c r="AC418" s="1"/>
  <c r="AC419" s="1"/>
  <c r="AC420" s="1"/>
  <c r="AC421" s="1"/>
  <c r="AC422" s="1"/>
  <c r="AC423" s="1"/>
  <c r="AC424" s="1"/>
  <c r="AC425" s="1"/>
  <c r="AC426" s="1"/>
  <c r="AC427" s="1"/>
  <c r="AC428" s="1"/>
  <c r="AA396"/>
  <c r="Z396"/>
  <c r="AA395"/>
  <c r="Z395"/>
  <c r="AA394"/>
  <c r="Z394"/>
  <c r="AB393"/>
  <c r="AB394" s="1"/>
  <c r="AB395" s="1"/>
  <c r="AB396" s="1"/>
  <c r="AB397" s="1"/>
  <c r="AB398" s="1"/>
  <c r="AB399" s="1"/>
  <c r="AB400" s="1"/>
  <c r="Z393"/>
  <c r="AB392"/>
  <c r="AA392"/>
  <c r="AA393" s="1"/>
  <c r="Z392"/>
  <c r="AC391"/>
  <c r="AC392" s="1"/>
  <c r="AC393" s="1"/>
  <c r="AC394" s="1"/>
  <c r="AC395" s="1"/>
  <c r="AB391"/>
  <c r="AA391"/>
  <c r="Z391"/>
  <c r="AG389"/>
  <c r="AG390" s="1"/>
  <c r="AG391" s="1"/>
  <c r="AG392" s="1"/>
  <c r="AG393" s="1"/>
  <c r="AG394" s="1"/>
  <c r="AG395" s="1"/>
  <c r="AG396" s="1"/>
  <c r="AG397" s="1"/>
  <c r="AG398" s="1"/>
  <c r="AG399" s="1"/>
  <c r="AG400" s="1"/>
  <c r="AG401" s="1"/>
  <c r="AG402" s="1"/>
  <c r="AG403" s="1"/>
  <c r="AG404" s="1"/>
  <c r="AG405" s="1"/>
  <c r="AF389"/>
  <c r="AF390" s="1"/>
  <c r="AF391" s="1"/>
  <c r="AF392" s="1"/>
  <c r="AF393" s="1"/>
  <c r="AF394" s="1"/>
  <c r="AF395" s="1"/>
  <c r="AF396" s="1"/>
  <c r="AF397" s="1"/>
  <c r="AF398" s="1"/>
  <c r="AF399" s="1"/>
  <c r="AF400" s="1"/>
  <c r="AF401" s="1"/>
  <c r="AF402" s="1"/>
  <c r="AF403" s="1"/>
  <c r="AF404" s="1"/>
  <c r="AF405" s="1"/>
  <c r="AF406" s="1"/>
  <c r="AF407" s="1"/>
  <c r="AF408" s="1"/>
  <c r="AF409" s="1"/>
  <c r="AF410" s="1"/>
  <c r="AF411" s="1"/>
  <c r="AF412" s="1"/>
  <c r="AF413" s="1"/>
  <c r="AF414" s="1"/>
  <c r="AF415" s="1"/>
  <c r="AF416" s="1"/>
  <c r="AF417" s="1"/>
  <c r="AF418" s="1"/>
  <c r="AF419" s="1"/>
  <c r="AF420" s="1"/>
  <c r="AF421" s="1"/>
  <c r="AF422" s="1"/>
  <c r="AF423" s="1"/>
  <c r="AF424" s="1"/>
  <c r="AF425" s="1"/>
  <c r="AF426" s="1"/>
  <c r="AF427" s="1"/>
  <c r="AF428" s="1"/>
  <c r="AD389"/>
  <c r="AD390" s="1"/>
  <c r="AD391" s="1"/>
  <c r="AD392" s="1"/>
  <c r="AD393" s="1"/>
  <c r="AD394" s="1"/>
  <c r="AD395" s="1"/>
  <c r="AD396" s="1"/>
  <c r="AD397" s="1"/>
  <c r="AD398" s="1"/>
  <c r="AD399" s="1"/>
  <c r="AD400" s="1"/>
  <c r="AD401" s="1"/>
  <c r="AD402" s="1"/>
  <c r="AD403" s="1"/>
  <c r="AD404" s="1"/>
  <c r="AD405" s="1"/>
  <c r="AD406" s="1"/>
  <c r="AD407" s="1"/>
  <c r="AD408" s="1"/>
  <c r="AD409" s="1"/>
  <c r="AD410" s="1"/>
  <c r="AD411" s="1"/>
  <c r="AD412" s="1"/>
  <c r="AD413" s="1"/>
  <c r="AD414" s="1"/>
  <c r="AD415" s="1"/>
  <c r="AD416" s="1"/>
  <c r="AD417" s="1"/>
  <c r="AD418" s="1"/>
  <c r="AD419" s="1"/>
  <c r="AD420" s="1"/>
  <c r="AD421" s="1"/>
  <c r="AD422" s="1"/>
  <c r="AD423" s="1"/>
  <c r="AD424" s="1"/>
  <c r="AD425" s="1"/>
  <c r="AD426" s="1"/>
  <c r="AD427" s="1"/>
  <c r="AD428" s="1"/>
  <c r="AB389"/>
  <c r="AB390" s="1"/>
  <c r="AA389"/>
  <c r="AA390" s="1"/>
  <c r="Z389"/>
  <c r="Z390" s="1"/>
  <c r="Z388"/>
  <c r="AA387"/>
  <c r="AA388" s="1"/>
  <c r="Z386"/>
  <c r="Z387" s="1"/>
  <c r="AA385"/>
  <c r="AA386" s="1"/>
  <c r="Z385"/>
  <c r="AA384"/>
  <c r="Z384"/>
  <c r="Z383"/>
  <c r="AA382"/>
  <c r="AA383" s="1"/>
  <c r="Z382"/>
  <c r="Z381"/>
  <c r="AA380"/>
  <c r="AA381" s="1"/>
  <c r="Z380"/>
  <c r="AA379"/>
  <c r="Z379"/>
  <c r="AA377"/>
  <c r="AA378" s="1"/>
  <c r="Z377"/>
  <c r="Z378" s="1"/>
  <c r="AB376"/>
  <c r="AB377" s="1"/>
  <c r="AB378" s="1"/>
  <c r="AB379" s="1"/>
  <c r="AB380" s="1"/>
  <c r="AB381" s="1"/>
  <c r="AB382" s="1"/>
  <c r="AB383" s="1"/>
  <c r="AB384" s="1"/>
  <c r="AB385" s="1"/>
  <c r="AB386" s="1"/>
  <c r="AB387" s="1"/>
  <c r="AB388" s="1"/>
  <c r="Z376"/>
  <c r="AB373"/>
  <c r="AB374" s="1"/>
  <c r="AB375" s="1"/>
  <c r="AA373"/>
  <c r="AA374" s="1"/>
  <c r="AA375" s="1"/>
  <c r="AA376" s="1"/>
  <c r="Z373"/>
  <c r="Z374" s="1"/>
  <c r="Z375" s="1"/>
  <c r="Z372"/>
  <c r="AA367"/>
  <c r="AA368" s="1"/>
  <c r="AA369" s="1"/>
  <c r="AA370" s="1"/>
  <c r="AA371" s="1"/>
  <c r="AA372" s="1"/>
  <c r="Z367"/>
  <c r="Z368" s="1"/>
  <c r="Z369" s="1"/>
  <c r="Z370" s="1"/>
  <c r="Z371" s="1"/>
  <c r="AA366"/>
  <c r="Z366"/>
  <c r="Z365"/>
  <c r="AA364"/>
  <c r="AA365" s="1"/>
  <c r="Z364"/>
  <c r="AA362"/>
  <c r="AA363" s="1"/>
  <c r="Z362"/>
  <c r="Z363" s="1"/>
  <c r="AA361"/>
  <c r="AA360"/>
  <c r="Z360"/>
  <c r="Z361" s="1"/>
  <c r="AB357"/>
  <c r="AB358" s="1"/>
  <c r="AB359" s="1"/>
  <c r="AB360" s="1"/>
  <c r="AB361" s="1"/>
  <c r="AB362" s="1"/>
  <c r="AB363" s="1"/>
  <c r="AB364" s="1"/>
  <c r="AB365" s="1"/>
  <c r="AB366" s="1"/>
  <c r="AB367" s="1"/>
  <c r="AB368" s="1"/>
  <c r="AB369" s="1"/>
  <c r="AB370" s="1"/>
  <c r="AB371" s="1"/>
  <c r="AB372" s="1"/>
  <c r="AA357"/>
  <c r="AA358" s="1"/>
  <c r="AA359" s="1"/>
  <c r="Z357"/>
  <c r="Z358" s="1"/>
  <c r="Z359" s="1"/>
  <c r="Z356"/>
  <c r="AB351"/>
  <c r="AB352" s="1"/>
  <c r="AB353" s="1"/>
  <c r="AB354" s="1"/>
  <c r="AB355" s="1"/>
  <c r="AB356" s="1"/>
  <c r="AC348"/>
  <c r="AC349" s="1"/>
  <c r="AC350" s="1"/>
  <c r="AC351" s="1"/>
  <c r="AC352" s="1"/>
  <c r="AC353" s="1"/>
  <c r="AC354" s="1"/>
  <c r="AC355" s="1"/>
  <c r="AC356" s="1"/>
  <c r="AC357" s="1"/>
  <c r="AC358" s="1"/>
  <c r="AC359" s="1"/>
  <c r="AC360" s="1"/>
  <c r="AC361" s="1"/>
  <c r="AC362" s="1"/>
  <c r="AC363" s="1"/>
  <c r="AC364" s="1"/>
  <c r="AC365" s="1"/>
  <c r="AC366" s="1"/>
  <c r="AC367" s="1"/>
  <c r="AC368" s="1"/>
  <c r="AC369" s="1"/>
  <c r="AC370" s="1"/>
  <c r="AC371" s="1"/>
  <c r="AC372" s="1"/>
  <c r="AC373" s="1"/>
  <c r="AC374" s="1"/>
  <c r="AC375" s="1"/>
  <c r="AC376" s="1"/>
  <c r="AC377" s="1"/>
  <c r="AC378" s="1"/>
  <c r="AC379" s="1"/>
  <c r="AC380" s="1"/>
  <c r="AC381" s="1"/>
  <c r="AC382" s="1"/>
  <c r="AC383" s="1"/>
  <c r="AC384" s="1"/>
  <c r="AC385" s="1"/>
  <c r="AC386" s="1"/>
  <c r="AC387" s="1"/>
  <c r="AC388" s="1"/>
  <c r="AC389" s="1"/>
  <c r="AC390" s="1"/>
  <c r="AA348"/>
  <c r="AA349" s="1"/>
  <c r="AA350" s="1"/>
  <c r="AA351" s="1"/>
  <c r="AA352" s="1"/>
  <c r="AA353" s="1"/>
  <c r="AA354" s="1"/>
  <c r="AA355" s="1"/>
  <c r="AA356" s="1"/>
  <c r="Z348"/>
  <c r="Z349" s="1"/>
  <c r="Z350" s="1"/>
  <c r="Z351" s="1"/>
  <c r="Z352" s="1"/>
  <c r="Z353" s="1"/>
  <c r="Z354" s="1"/>
  <c r="Z355" s="1"/>
  <c r="AC347"/>
  <c r="AB347"/>
  <c r="AB348" s="1"/>
  <c r="AB349" s="1"/>
  <c r="AB350" s="1"/>
  <c r="AA347"/>
  <c r="Z347"/>
  <c r="AB346"/>
  <c r="AG345"/>
  <c r="AG346" s="1"/>
  <c r="AG347" s="1"/>
  <c r="AG348" s="1"/>
  <c r="AG349" s="1"/>
  <c r="AG350" s="1"/>
  <c r="AG351" s="1"/>
  <c r="AG352" s="1"/>
  <c r="AG353" s="1"/>
  <c r="AG354" s="1"/>
  <c r="AG355" s="1"/>
  <c r="AG356" s="1"/>
  <c r="AG357" s="1"/>
  <c r="AG358" s="1"/>
  <c r="AG359" s="1"/>
  <c r="AG360" s="1"/>
  <c r="AG361" s="1"/>
  <c r="AG362" s="1"/>
  <c r="AG363" s="1"/>
  <c r="AG364" s="1"/>
  <c r="AG365" s="1"/>
  <c r="AG366" s="1"/>
  <c r="AG367" s="1"/>
  <c r="AG368" s="1"/>
  <c r="AG369" s="1"/>
  <c r="AG370" s="1"/>
  <c r="AG371" s="1"/>
  <c r="AG372" s="1"/>
  <c r="AG373" s="1"/>
  <c r="AG374" s="1"/>
  <c r="AG375" s="1"/>
  <c r="AG376" s="1"/>
  <c r="AG377" s="1"/>
  <c r="AG378" s="1"/>
  <c r="AG379" s="1"/>
  <c r="AG380" s="1"/>
  <c r="AG381" s="1"/>
  <c r="AG382" s="1"/>
  <c r="AG383" s="1"/>
  <c r="AG384" s="1"/>
  <c r="AG385" s="1"/>
  <c r="AG386" s="1"/>
  <c r="AG387" s="1"/>
  <c r="AG388" s="1"/>
  <c r="AF345"/>
  <c r="AF346" s="1"/>
  <c r="AF347" s="1"/>
  <c r="AF348" s="1"/>
  <c r="AF349" s="1"/>
  <c r="AF350" s="1"/>
  <c r="AF351" s="1"/>
  <c r="AF352" s="1"/>
  <c r="AF353" s="1"/>
  <c r="AF354" s="1"/>
  <c r="AF355" s="1"/>
  <c r="AF356" s="1"/>
  <c r="AF357" s="1"/>
  <c r="AF358" s="1"/>
  <c r="AF359" s="1"/>
  <c r="AF360" s="1"/>
  <c r="AF361" s="1"/>
  <c r="AF362" s="1"/>
  <c r="AF363" s="1"/>
  <c r="AF364" s="1"/>
  <c r="AF365" s="1"/>
  <c r="AF366" s="1"/>
  <c r="AF367" s="1"/>
  <c r="AF368" s="1"/>
  <c r="AF369" s="1"/>
  <c r="AF370" s="1"/>
  <c r="AF371" s="1"/>
  <c r="AF372" s="1"/>
  <c r="AF373" s="1"/>
  <c r="AF374" s="1"/>
  <c r="AF375" s="1"/>
  <c r="AF376" s="1"/>
  <c r="AF377" s="1"/>
  <c r="AF378" s="1"/>
  <c r="AF379" s="1"/>
  <c r="AF380" s="1"/>
  <c r="AF381" s="1"/>
  <c r="AF382" s="1"/>
  <c r="AF383" s="1"/>
  <c r="AF384" s="1"/>
  <c r="AF385" s="1"/>
  <c r="AF386" s="1"/>
  <c r="AF387" s="1"/>
  <c r="AF388" s="1"/>
  <c r="AD345"/>
  <c r="AD346" s="1"/>
  <c r="AD347" s="1"/>
  <c r="AD348" s="1"/>
  <c r="AD349" s="1"/>
  <c r="AD350" s="1"/>
  <c r="AD351" s="1"/>
  <c r="AD352" s="1"/>
  <c r="AD353" s="1"/>
  <c r="AD354" s="1"/>
  <c r="AD355" s="1"/>
  <c r="AD356" s="1"/>
  <c r="AD357" s="1"/>
  <c r="AD358" s="1"/>
  <c r="AD359" s="1"/>
  <c r="AD360" s="1"/>
  <c r="AD361" s="1"/>
  <c r="AD362" s="1"/>
  <c r="AD363" s="1"/>
  <c r="AD364" s="1"/>
  <c r="AD365" s="1"/>
  <c r="AD366" s="1"/>
  <c r="AD367" s="1"/>
  <c r="AD368" s="1"/>
  <c r="AD369" s="1"/>
  <c r="AD370" s="1"/>
  <c r="AD371" s="1"/>
  <c r="AD372" s="1"/>
  <c r="AD373" s="1"/>
  <c r="AD374" s="1"/>
  <c r="AD375" s="1"/>
  <c r="AD376" s="1"/>
  <c r="AD377" s="1"/>
  <c r="AD378" s="1"/>
  <c r="AD379" s="1"/>
  <c r="AD380" s="1"/>
  <c r="AD381" s="1"/>
  <c r="AD382" s="1"/>
  <c r="AD383" s="1"/>
  <c r="AD384" s="1"/>
  <c r="AD385" s="1"/>
  <c r="AD386" s="1"/>
  <c r="AD387" s="1"/>
  <c r="AD388" s="1"/>
  <c r="AC345"/>
  <c r="AC346" s="1"/>
  <c r="AB345"/>
  <c r="AA345"/>
  <c r="AA346" s="1"/>
  <c r="Z345"/>
  <c r="Z346" s="1"/>
  <c r="AD344"/>
  <c r="AB344"/>
  <c r="Z343"/>
  <c r="Z344" s="1"/>
  <c r="AH342"/>
  <c r="AH343" s="1"/>
  <c r="AH344" s="1"/>
  <c r="AH345" s="1"/>
  <c r="AH346" s="1"/>
  <c r="AH347" s="1"/>
  <c r="AH348" s="1"/>
  <c r="AH349" s="1"/>
  <c r="AH350" s="1"/>
  <c r="AH351" s="1"/>
  <c r="AH352" s="1"/>
  <c r="AH353" s="1"/>
  <c r="AH354" s="1"/>
  <c r="AH355" s="1"/>
  <c r="AH356" s="1"/>
  <c r="AH357" s="1"/>
  <c r="AH358" s="1"/>
  <c r="AH359" s="1"/>
  <c r="AH360" s="1"/>
  <c r="AH361" s="1"/>
  <c r="AH362" s="1"/>
  <c r="AH363" s="1"/>
  <c r="AH364" s="1"/>
  <c r="AH365" s="1"/>
  <c r="AH366" s="1"/>
  <c r="AH367" s="1"/>
  <c r="AH368" s="1"/>
  <c r="AH369" s="1"/>
  <c r="AH370" s="1"/>
  <c r="AH371" s="1"/>
  <c r="AH372" s="1"/>
  <c r="AH373" s="1"/>
  <c r="AH374" s="1"/>
  <c r="AH375" s="1"/>
  <c r="AH376" s="1"/>
  <c r="AH377" s="1"/>
  <c r="AH378" s="1"/>
  <c r="AH379" s="1"/>
  <c r="AH380" s="1"/>
  <c r="AH381" s="1"/>
  <c r="AH382" s="1"/>
  <c r="AH383" s="1"/>
  <c r="AH384" s="1"/>
  <c r="AH385" s="1"/>
  <c r="AH386" s="1"/>
  <c r="AH387" s="1"/>
  <c r="AH388" s="1"/>
  <c r="AH389" s="1"/>
  <c r="AH390" s="1"/>
  <c r="AH391" s="1"/>
  <c r="AH392" s="1"/>
  <c r="AH393" s="1"/>
  <c r="AH394" s="1"/>
  <c r="AH395" s="1"/>
  <c r="AH396" s="1"/>
  <c r="AH397" s="1"/>
  <c r="AH398" s="1"/>
  <c r="AH399" s="1"/>
  <c r="AH400" s="1"/>
  <c r="AH401" s="1"/>
  <c r="AH402" s="1"/>
  <c r="AH403" s="1"/>
  <c r="AH404" s="1"/>
  <c r="AH405" s="1"/>
  <c r="AH406" s="1"/>
  <c r="AH407" s="1"/>
  <c r="AH408" s="1"/>
  <c r="AH409" s="1"/>
  <c r="AH410" s="1"/>
  <c r="AH411" s="1"/>
  <c r="AH412" s="1"/>
  <c r="AH413" s="1"/>
  <c r="AH414" s="1"/>
  <c r="AH415" s="1"/>
  <c r="AH416" s="1"/>
  <c r="AH417" s="1"/>
  <c r="AH418" s="1"/>
  <c r="AH419" s="1"/>
  <c r="AH420" s="1"/>
  <c r="AH421" s="1"/>
  <c r="AH422" s="1"/>
  <c r="AH423" s="1"/>
  <c r="AH424" s="1"/>
  <c r="AH425" s="1"/>
  <c r="AH426" s="1"/>
  <c r="AH427" s="1"/>
  <c r="AH428" s="1"/>
  <c r="AH338"/>
  <c r="AH339" s="1"/>
  <c r="AH340" s="1"/>
  <c r="AH341" s="1"/>
  <c r="AG338"/>
  <c r="AG339" s="1"/>
  <c r="AG340" s="1"/>
  <c r="AG341" s="1"/>
  <c r="AG342" s="1"/>
  <c r="AG343" s="1"/>
  <c r="AG344" s="1"/>
  <c r="AD338"/>
  <c r="AD339" s="1"/>
  <c r="AD340" s="1"/>
  <c r="AD341" s="1"/>
  <c r="AD342" s="1"/>
  <c r="AD343" s="1"/>
  <c r="AH336"/>
  <c r="AH337" s="1"/>
  <c r="AG336"/>
  <c r="AG337" s="1"/>
  <c r="AD336"/>
  <c r="AD337" s="1"/>
  <c r="AB336"/>
  <c r="AB337" s="1"/>
  <c r="AB338" s="1"/>
  <c r="AB339" s="1"/>
  <c r="AB340" s="1"/>
  <c r="AB341" s="1"/>
  <c r="AB342" s="1"/>
  <c r="AB343" s="1"/>
  <c r="AB335"/>
  <c r="AA335"/>
  <c r="AA336" s="1"/>
  <c r="AA337" s="1"/>
  <c r="AA338" s="1"/>
  <c r="AA339" s="1"/>
  <c r="AA340" s="1"/>
  <c r="AA341" s="1"/>
  <c r="AA342" s="1"/>
  <c r="AA343" s="1"/>
  <c r="AA344" s="1"/>
  <c r="Z335"/>
  <c r="Z336" s="1"/>
  <c r="Z337" s="1"/>
  <c r="Z338" s="1"/>
  <c r="Z339" s="1"/>
  <c r="Z340" s="1"/>
  <c r="Z341" s="1"/>
  <c r="Z342" s="1"/>
  <c r="AA329"/>
  <c r="AA330" s="1"/>
  <c r="AA331" s="1"/>
  <c r="AA332" s="1"/>
  <c r="AA333" s="1"/>
  <c r="AA334" s="1"/>
  <c r="AA328"/>
  <c r="Z328"/>
  <c r="Z329" s="1"/>
  <c r="Z330" s="1"/>
  <c r="Z331" s="1"/>
  <c r="Z332" s="1"/>
  <c r="Z333" s="1"/>
  <c r="Z334" s="1"/>
  <c r="Z325"/>
  <c r="Z326" s="1"/>
  <c r="Z327" s="1"/>
  <c r="AC324"/>
  <c r="AC325" s="1"/>
  <c r="AC326" s="1"/>
  <c r="AC327" s="1"/>
  <c r="AC328" s="1"/>
  <c r="AC329" s="1"/>
  <c r="AC330" s="1"/>
  <c r="AC331" s="1"/>
  <c r="AC332" s="1"/>
  <c r="AC333" s="1"/>
  <c r="AC334" s="1"/>
  <c r="AC335" s="1"/>
  <c r="AC336" s="1"/>
  <c r="AC337" s="1"/>
  <c r="AC338" s="1"/>
  <c r="AC339" s="1"/>
  <c r="AC340" s="1"/>
  <c r="AC341" s="1"/>
  <c r="AC342" s="1"/>
  <c r="AC343" s="1"/>
  <c r="AC344" s="1"/>
  <c r="AB322"/>
  <c r="AB323" s="1"/>
  <c r="AB324" s="1"/>
  <c r="AB325" s="1"/>
  <c r="AB326" s="1"/>
  <c r="AB327" s="1"/>
  <c r="AB328" s="1"/>
  <c r="AB329" s="1"/>
  <c r="AB330" s="1"/>
  <c r="AB331" s="1"/>
  <c r="AB332" s="1"/>
  <c r="AB333" s="1"/>
  <c r="AB334" s="1"/>
  <c r="Z322"/>
  <c r="Z323" s="1"/>
  <c r="Z324" s="1"/>
  <c r="AA321"/>
  <c r="AA322" s="1"/>
  <c r="AA323" s="1"/>
  <c r="AA324" s="1"/>
  <c r="AA325" s="1"/>
  <c r="AA326" s="1"/>
  <c r="AA327" s="1"/>
  <c r="Z321"/>
  <c r="AG320"/>
  <c r="AG321" s="1"/>
  <c r="AG322" s="1"/>
  <c r="AG323" s="1"/>
  <c r="AG324" s="1"/>
  <c r="AG325" s="1"/>
  <c r="AG326" s="1"/>
  <c r="AG327" s="1"/>
  <c r="AG328" s="1"/>
  <c r="AG329" s="1"/>
  <c r="AG330" s="1"/>
  <c r="AG331" s="1"/>
  <c r="AG332" s="1"/>
  <c r="AG333" s="1"/>
  <c r="AG334" s="1"/>
  <c r="AG335" s="1"/>
  <c r="AF320"/>
  <c r="AF321" s="1"/>
  <c r="AF322" s="1"/>
  <c r="AF323" s="1"/>
  <c r="AF324" s="1"/>
  <c r="AF325" s="1"/>
  <c r="AF326" s="1"/>
  <c r="AF327" s="1"/>
  <c r="AF328" s="1"/>
  <c r="AF329" s="1"/>
  <c r="AF330" s="1"/>
  <c r="AF331" s="1"/>
  <c r="AF332" s="1"/>
  <c r="AF333" s="1"/>
  <c r="AF334" s="1"/>
  <c r="AF335" s="1"/>
  <c r="AF336" s="1"/>
  <c r="AF337" s="1"/>
  <c r="AF338" s="1"/>
  <c r="AF339" s="1"/>
  <c r="AF340" s="1"/>
  <c r="AF341" s="1"/>
  <c r="AF342" s="1"/>
  <c r="AF343" s="1"/>
  <c r="AF344" s="1"/>
  <c r="AD320"/>
  <c r="AD321" s="1"/>
  <c r="AD322" s="1"/>
  <c r="AD323" s="1"/>
  <c r="AD324" s="1"/>
  <c r="AD325" s="1"/>
  <c r="AD326" s="1"/>
  <c r="AD327" s="1"/>
  <c r="AD328" s="1"/>
  <c r="AD329" s="1"/>
  <c r="AD330" s="1"/>
  <c r="AD331" s="1"/>
  <c r="AD332" s="1"/>
  <c r="AD333" s="1"/>
  <c r="AD334" s="1"/>
  <c r="AD335" s="1"/>
  <c r="AC320"/>
  <c r="AC321" s="1"/>
  <c r="AC322" s="1"/>
  <c r="AC323" s="1"/>
  <c r="AB320"/>
  <c r="AB321" s="1"/>
  <c r="AA320"/>
  <c r="Z320"/>
  <c r="AA319"/>
  <c r="Z319"/>
  <c r="AA318"/>
  <c r="Z318"/>
  <c r="AB317"/>
  <c r="AB318" s="1"/>
  <c r="AB319" s="1"/>
  <c r="AA317"/>
  <c r="Z317"/>
  <c r="Z316"/>
  <c r="AC315"/>
  <c r="AC316" s="1"/>
  <c r="AC317" s="1"/>
  <c r="AC318" s="1"/>
  <c r="AC319" s="1"/>
  <c r="AB315"/>
  <c r="AB316" s="1"/>
  <c r="AA315"/>
  <c r="AA316" s="1"/>
  <c r="Z315"/>
  <c r="Z309"/>
  <c r="Z310" s="1"/>
  <c r="Z311" s="1"/>
  <c r="Z312" s="1"/>
  <c r="Z313" s="1"/>
  <c r="Z314" s="1"/>
  <c r="AA308"/>
  <c r="AA309" s="1"/>
  <c r="AA310" s="1"/>
  <c r="AA311" s="1"/>
  <c r="AA312" s="1"/>
  <c r="AA313" s="1"/>
  <c r="AA314" s="1"/>
  <c r="Z308"/>
  <c r="Z307"/>
  <c r="Z306"/>
  <c r="AA305"/>
  <c r="AA306" s="1"/>
  <c r="AA307" s="1"/>
  <c r="Z305"/>
  <c r="Z304"/>
  <c r="AB301"/>
  <c r="AB302" s="1"/>
  <c r="AB303" s="1"/>
  <c r="AB304" s="1"/>
  <c r="AB305" s="1"/>
  <c r="AB306" s="1"/>
  <c r="AB307" s="1"/>
  <c r="AB308" s="1"/>
  <c r="AB309" s="1"/>
  <c r="AB310" s="1"/>
  <c r="AB311" s="1"/>
  <c r="AB312" s="1"/>
  <c r="AB313" s="1"/>
  <c r="AB314" s="1"/>
  <c r="AA301"/>
  <c r="AA302" s="1"/>
  <c r="AA303" s="1"/>
  <c r="AA304" s="1"/>
  <c r="Z301"/>
  <c r="Z302" s="1"/>
  <c r="Z303" s="1"/>
  <c r="AB298"/>
  <c r="AB299" s="1"/>
  <c r="AB300" s="1"/>
  <c r="AA298"/>
  <c r="AA299" s="1"/>
  <c r="AA300" s="1"/>
  <c r="Z298"/>
  <c r="Z299" s="1"/>
  <c r="Z300" s="1"/>
  <c r="AB296"/>
  <c r="AB297" s="1"/>
  <c r="AA296"/>
  <c r="AA297" s="1"/>
  <c r="Z296"/>
  <c r="Z297" s="1"/>
  <c r="Z290"/>
  <c r="Z291" s="1"/>
  <c r="Z292" s="1"/>
  <c r="Z293" s="1"/>
  <c r="Z294" s="1"/>
  <c r="Z295" s="1"/>
  <c r="AH288"/>
  <c r="AH289" s="1"/>
  <c r="AH290" s="1"/>
  <c r="AH291" s="1"/>
  <c r="AH292" s="1"/>
  <c r="AH293" s="1"/>
  <c r="AH294" s="1"/>
  <c r="AH295" s="1"/>
  <c r="AH296" s="1"/>
  <c r="AH297" s="1"/>
  <c r="AH298" s="1"/>
  <c r="AH299" s="1"/>
  <c r="AH300" s="1"/>
  <c r="AH301" s="1"/>
  <c r="AH302" s="1"/>
  <c r="AH303" s="1"/>
  <c r="AH304" s="1"/>
  <c r="AH305" s="1"/>
  <c r="AH306" s="1"/>
  <c r="AH307" s="1"/>
  <c r="AH308" s="1"/>
  <c r="AH309" s="1"/>
  <c r="AH310" s="1"/>
  <c r="AH311" s="1"/>
  <c r="AH312" s="1"/>
  <c r="AH313" s="1"/>
  <c r="AH314" s="1"/>
  <c r="AH315" s="1"/>
  <c r="AH316" s="1"/>
  <c r="AH317" s="1"/>
  <c r="AH318" s="1"/>
  <c r="AH319" s="1"/>
  <c r="AH320" s="1"/>
  <c r="AH321" s="1"/>
  <c r="AH322" s="1"/>
  <c r="AH323" s="1"/>
  <c r="AH324" s="1"/>
  <c r="AH325" s="1"/>
  <c r="AH326" s="1"/>
  <c r="AH327" s="1"/>
  <c r="AH328" s="1"/>
  <c r="AH329" s="1"/>
  <c r="AH330" s="1"/>
  <c r="AH331" s="1"/>
  <c r="AH332" s="1"/>
  <c r="AH333" s="1"/>
  <c r="AH334" s="1"/>
  <c r="AH335" s="1"/>
  <c r="AF288"/>
  <c r="AF289" s="1"/>
  <c r="AF290" s="1"/>
  <c r="AF291" s="1"/>
  <c r="AF292" s="1"/>
  <c r="AF293" s="1"/>
  <c r="AF294" s="1"/>
  <c r="AF295" s="1"/>
  <c r="AF296" s="1"/>
  <c r="AF297" s="1"/>
  <c r="AF298" s="1"/>
  <c r="AF299" s="1"/>
  <c r="AF300" s="1"/>
  <c r="AF301" s="1"/>
  <c r="AF302" s="1"/>
  <c r="AF303" s="1"/>
  <c r="AF304" s="1"/>
  <c r="AF305" s="1"/>
  <c r="AF306" s="1"/>
  <c r="AF307" s="1"/>
  <c r="AF308" s="1"/>
  <c r="AF309" s="1"/>
  <c r="AF310" s="1"/>
  <c r="AF311" s="1"/>
  <c r="AF312" s="1"/>
  <c r="AF313" s="1"/>
  <c r="AF314" s="1"/>
  <c r="AF315" s="1"/>
  <c r="AF316" s="1"/>
  <c r="AF317" s="1"/>
  <c r="AF318" s="1"/>
  <c r="AF319" s="1"/>
  <c r="AA288"/>
  <c r="AA289" s="1"/>
  <c r="AA290" s="1"/>
  <c r="AA291" s="1"/>
  <c r="AA292" s="1"/>
  <c r="AA293" s="1"/>
  <c r="AA294" s="1"/>
  <c r="AA295" s="1"/>
  <c r="Z288"/>
  <c r="Z289" s="1"/>
  <c r="AF287"/>
  <c r="AB287"/>
  <c r="AB288" s="1"/>
  <c r="AB289" s="1"/>
  <c r="AB290" s="1"/>
  <c r="AB291" s="1"/>
  <c r="AB292" s="1"/>
  <c r="AB293" s="1"/>
  <c r="AB294" s="1"/>
  <c r="AB295" s="1"/>
  <c r="AA287"/>
  <c r="Z287"/>
  <c r="AA286"/>
  <c r="Z286"/>
  <c r="AH284"/>
  <c r="AH285" s="1"/>
  <c r="AH286" s="1"/>
  <c r="AH287" s="1"/>
  <c r="AC284"/>
  <c r="AC285" s="1"/>
  <c r="AC286" s="1"/>
  <c r="AC287" s="1"/>
  <c r="AC288" s="1"/>
  <c r="AC289" s="1"/>
  <c r="AC290" s="1"/>
  <c r="AC291" s="1"/>
  <c r="AC292" s="1"/>
  <c r="AC293" s="1"/>
  <c r="AC294" s="1"/>
  <c r="AC295" s="1"/>
  <c r="AC296" s="1"/>
  <c r="AC297" s="1"/>
  <c r="AC298" s="1"/>
  <c r="AC299" s="1"/>
  <c r="AC300" s="1"/>
  <c r="AC301" s="1"/>
  <c r="AC302" s="1"/>
  <c r="AC303" s="1"/>
  <c r="AC304" s="1"/>
  <c r="AC305" s="1"/>
  <c r="AC306" s="1"/>
  <c r="AC307" s="1"/>
  <c r="AC308" s="1"/>
  <c r="AC309" s="1"/>
  <c r="AC310" s="1"/>
  <c r="AC311" s="1"/>
  <c r="AC312" s="1"/>
  <c r="AC313" s="1"/>
  <c r="AC314" s="1"/>
  <c r="Z284"/>
  <c r="Z285" s="1"/>
  <c r="Z283"/>
  <c r="AD282"/>
  <c r="AD283" s="1"/>
  <c r="AD284" s="1"/>
  <c r="AD285" s="1"/>
  <c r="AD286" s="1"/>
  <c r="AD287" s="1"/>
  <c r="AD288" s="1"/>
  <c r="AD289" s="1"/>
  <c r="AD290" s="1"/>
  <c r="AD291" s="1"/>
  <c r="AD292" s="1"/>
  <c r="AD293" s="1"/>
  <c r="AD294" s="1"/>
  <c r="AD295" s="1"/>
  <c r="AD296" s="1"/>
  <c r="AD297" s="1"/>
  <c r="AD298" s="1"/>
  <c r="AD299" s="1"/>
  <c r="AD300" s="1"/>
  <c r="AD301" s="1"/>
  <c r="AD302" s="1"/>
  <c r="AD303" s="1"/>
  <c r="AD304" s="1"/>
  <c r="AD305" s="1"/>
  <c r="AD306" s="1"/>
  <c r="AD307" s="1"/>
  <c r="AD308" s="1"/>
  <c r="AD309" s="1"/>
  <c r="AD310" s="1"/>
  <c r="AD311" s="1"/>
  <c r="AD312" s="1"/>
  <c r="AD313" s="1"/>
  <c r="AD314" s="1"/>
  <c r="AD315" s="1"/>
  <c r="AD316" s="1"/>
  <c r="AD317" s="1"/>
  <c r="AD318" s="1"/>
  <c r="AD319" s="1"/>
  <c r="AB282"/>
  <c r="AB283" s="1"/>
  <c r="AB284" s="1"/>
  <c r="AB285" s="1"/>
  <c r="AB286" s="1"/>
  <c r="Z282"/>
  <c r="AJ281"/>
  <c r="AJ282" s="1"/>
  <c r="AJ283" s="1"/>
  <c r="AJ284" s="1"/>
  <c r="AJ285" s="1"/>
  <c r="AJ286" s="1"/>
  <c r="AJ287" s="1"/>
  <c r="AJ288" s="1"/>
  <c r="AJ289" s="1"/>
  <c r="AJ290" s="1"/>
  <c r="AJ291" s="1"/>
  <c r="AJ292" s="1"/>
  <c r="AJ293" s="1"/>
  <c r="AJ294" s="1"/>
  <c r="AJ295" s="1"/>
  <c r="AJ296" s="1"/>
  <c r="AJ297" s="1"/>
  <c r="AJ298" s="1"/>
  <c r="AJ299" s="1"/>
  <c r="AJ300" s="1"/>
  <c r="AJ301" s="1"/>
  <c r="AJ302" s="1"/>
  <c r="AJ303" s="1"/>
  <c r="AJ304" s="1"/>
  <c r="AJ305" s="1"/>
  <c r="AJ306" s="1"/>
  <c r="AJ307" s="1"/>
  <c r="AJ308" s="1"/>
  <c r="AJ309" s="1"/>
  <c r="AJ310" s="1"/>
  <c r="AJ311" s="1"/>
  <c r="AJ312" s="1"/>
  <c r="AJ313" s="1"/>
  <c r="AJ314" s="1"/>
  <c r="AJ315" s="1"/>
  <c r="AJ316" s="1"/>
  <c r="AJ317" s="1"/>
  <c r="AJ318" s="1"/>
  <c r="AJ319" s="1"/>
  <c r="AJ320" s="1"/>
  <c r="AJ321" s="1"/>
  <c r="AJ322" s="1"/>
  <c r="AJ323" s="1"/>
  <c r="AJ324" s="1"/>
  <c r="AJ325" s="1"/>
  <c r="AJ326" s="1"/>
  <c r="AJ327" s="1"/>
  <c r="AJ328" s="1"/>
  <c r="AJ329" s="1"/>
  <c r="AJ330" s="1"/>
  <c r="AJ331" s="1"/>
  <c r="AJ332" s="1"/>
  <c r="AJ333" s="1"/>
  <c r="AJ334" s="1"/>
  <c r="AJ335" s="1"/>
  <c r="AJ336" s="1"/>
  <c r="AJ337" s="1"/>
  <c r="AJ338" s="1"/>
  <c r="AJ339" s="1"/>
  <c r="AJ340" s="1"/>
  <c r="AJ341" s="1"/>
  <c r="AJ342" s="1"/>
  <c r="AJ343" s="1"/>
  <c r="AJ344" s="1"/>
  <c r="AJ345" s="1"/>
  <c r="AJ346" s="1"/>
  <c r="AJ347" s="1"/>
  <c r="AJ348" s="1"/>
  <c r="AJ349" s="1"/>
  <c r="AJ350" s="1"/>
  <c r="AJ351" s="1"/>
  <c r="AJ352" s="1"/>
  <c r="AJ353" s="1"/>
  <c r="AJ354" s="1"/>
  <c r="AJ355" s="1"/>
  <c r="AJ356" s="1"/>
  <c r="AJ357" s="1"/>
  <c r="AJ358" s="1"/>
  <c r="AJ359" s="1"/>
  <c r="AJ360" s="1"/>
  <c r="AJ361" s="1"/>
  <c r="AJ362" s="1"/>
  <c r="AJ363" s="1"/>
  <c r="AJ364" s="1"/>
  <c r="AJ365" s="1"/>
  <c r="AJ366" s="1"/>
  <c r="AJ367" s="1"/>
  <c r="AJ368" s="1"/>
  <c r="AJ369" s="1"/>
  <c r="AJ370" s="1"/>
  <c r="AJ371" s="1"/>
  <c r="AJ372" s="1"/>
  <c r="AJ373" s="1"/>
  <c r="AJ374" s="1"/>
  <c r="AJ375" s="1"/>
  <c r="AJ376" s="1"/>
  <c r="AJ377" s="1"/>
  <c r="AJ378" s="1"/>
  <c r="AJ379" s="1"/>
  <c r="AJ380" s="1"/>
  <c r="AJ381" s="1"/>
  <c r="AJ382" s="1"/>
  <c r="AJ383" s="1"/>
  <c r="AJ384" s="1"/>
  <c r="AJ385" s="1"/>
  <c r="AJ386" s="1"/>
  <c r="AJ387" s="1"/>
  <c r="AJ388" s="1"/>
  <c r="AJ389" s="1"/>
  <c r="AJ390" s="1"/>
  <c r="AJ391" s="1"/>
  <c r="AJ392" s="1"/>
  <c r="AJ393" s="1"/>
  <c r="AJ394" s="1"/>
  <c r="AJ395" s="1"/>
  <c r="AJ396" s="1"/>
  <c r="AJ397" s="1"/>
  <c r="AJ398" s="1"/>
  <c r="AJ399" s="1"/>
  <c r="AJ400" s="1"/>
  <c r="AJ401" s="1"/>
  <c r="AJ402" s="1"/>
  <c r="AJ403" s="1"/>
  <c r="AJ404" s="1"/>
  <c r="AJ405" s="1"/>
  <c r="AJ406" s="1"/>
  <c r="AJ407" s="1"/>
  <c r="AJ408" s="1"/>
  <c r="AJ409" s="1"/>
  <c r="AJ410" s="1"/>
  <c r="AJ411" s="1"/>
  <c r="AJ412" s="1"/>
  <c r="AJ413" s="1"/>
  <c r="AJ414" s="1"/>
  <c r="AJ415" s="1"/>
  <c r="AJ416" s="1"/>
  <c r="AJ417" s="1"/>
  <c r="AJ418" s="1"/>
  <c r="AJ419" s="1"/>
  <c r="AJ420" s="1"/>
  <c r="AJ421" s="1"/>
  <c r="AJ422" s="1"/>
  <c r="AJ423" s="1"/>
  <c r="AJ424" s="1"/>
  <c r="AJ425" s="1"/>
  <c r="AJ426" s="1"/>
  <c r="AJ427" s="1"/>
  <c r="AJ428" s="1"/>
  <c r="AI281"/>
  <c r="AI282" s="1"/>
  <c r="AI283" s="1"/>
  <c r="AI284" s="1"/>
  <c r="AI285" s="1"/>
  <c r="AI286" s="1"/>
  <c r="AI287" s="1"/>
  <c r="AI288" s="1"/>
  <c r="AI289" s="1"/>
  <c r="AI290" s="1"/>
  <c r="AI291" s="1"/>
  <c r="AI292" s="1"/>
  <c r="AI293" s="1"/>
  <c r="AI294" s="1"/>
  <c r="AI295" s="1"/>
  <c r="AI296" s="1"/>
  <c r="AI297" s="1"/>
  <c r="AI298" s="1"/>
  <c r="AI299" s="1"/>
  <c r="AI300" s="1"/>
  <c r="AI301" s="1"/>
  <c r="AI302" s="1"/>
  <c r="AI303" s="1"/>
  <c r="AI304" s="1"/>
  <c r="AI305" s="1"/>
  <c r="AI306" s="1"/>
  <c r="AI307" s="1"/>
  <c r="AI308" s="1"/>
  <c r="AI309" s="1"/>
  <c r="AI310" s="1"/>
  <c r="AI311" s="1"/>
  <c r="AI312" s="1"/>
  <c r="AI313" s="1"/>
  <c r="AI314" s="1"/>
  <c r="AI315" s="1"/>
  <c r="AI316" s="1"/>
  <c r="AI317" s="1"/>
  <c r="AI318" s="1"/>
  <c r="AI319" s="1"/>
  <c r="AI320" s="1"/>
  <c r="AI321" s="1"/>
  <c r="AI322" s="1"/>
  <c r="AI323" s="1"/>
  <c r="AI324" s="1"/>
  <c r="AI325" s="1"/>
  <c r="AI326" s="1"/>
  <c r="AI327" s="1"/>
  <c r="AI328" s="1"/>
  <c r="AI329" s="1"/>
  <c r="AI330" s="1"/>
  <c r="AI331" s="1"/>
  <c r="AI332" s="1"/>
  <c r="AI333" s="1"/>
  <c r="AI334" s="1"/>
  <c r="AI335" s="1"/>
  <c r="AI336" s="1"/>
  <c r="AI337" s="1"/>
  <c r="AI338" s="1"/>
  <c r="AI339" s="1"/>
  <c r="AI340" s="1"/>
  <c r="AI341" s="1"/>
  <c r="AI342" s="1"/>
  <c r="AI343" s="1"/>
  <c r="AI344" s="1"/>
  <c r="AI345" s="1"/>
  <c r="AI346" s="1"/>
  <c r="AI347" s="1"/>
  <c r="AI348" s="1"/>
  <c r="AI349" s="1"/>
  <c r="AI350" s="1"/>
  <c r="AI351" s="1"/>
  <c r="AI352" s="1"/>
  <c r="AI353" s="1"/>
  <c r="AI354" s="1"/>
  <c r="AI355" s="1"/>
  <c r="AI356" s="1"/>
  <c r="AI357" s="1"/>
  <c r="AI358" s="1"/>
  <c r="AI359" s="1"/>
  <c r="AI360" s="1"/>
  <c r="AI361" s="1"/>
  <c r="AI362" s="1"/>
  <c r="AI363" s="1"/>
  <c r="AI364" s="1"/>
  <c r="AI365" s="1"/>
  <c r="AI366" s="1"/>
  <c r="AI367" s="1"/>
  <c r="AI368" s="1"/>
  <c r="AI369" s="1"/>
  <c r="AI370" s="1"/>
  <c r="AI371" s="1"/>
  <c r="AI372" s="1"/>
  <c r="AI373" s="1"/>
  <c r="AI374" s="1"/>
  <c r="AI375" s="1"/>
  <c r="AI376" s="1"/>
  <c r="AI377" s="1"/>
  <c r="AI378" s="1"/>
  <c r="AI379" s="1"/>
  <c r="AI380" s="1"/>
  <c r="AI381" s="1"/>
  <c r="AI382" s="1"/>
  <c r="AI383" s="1"/>
  <c r="AI384" s="1"/>
  <c r="AI385" s="1"/>
  <c r="AI386" s="1"/>
  <c r="AI387" s="1"/>
  <c r="AI388" s="1"/>
  <c r="AI389" s="1"/>
  <c r="AI390" s="1"/>
  <c r="AI391" s="1"/>
  <c r="AI392" s="1"/>
  <c r="AI393" s="1"/>
  <c r="AI394" s="1"/>
  <c r="AI395" s="1"/>
  <c r="AI396" s="1"/>
  <c r="AI397" s="1"/>
  <c r="AI398" s="1"/>
  <c r="AI399" s="1"/>
  <c r="AI400" s="1"/>
  <c r="AH281"/>
  <c r="AH282" s="1"/>
  <c r="AH283" s="1"/>
  <c r="AG281"/>
  <c r="AG282" s="1"/>
  <c r="AG283" s="1"/>
  <c r="AG284" s="1"/>
  <c r="AG285" s="1"/>
  <c r="AG286" s="1"/>
  <c r="AG287" s="1"/>
  <c r="AG288" s="1"/>
  <c r="AG289" s="1"/>
  <c r="AG290" s="1"/>
  <c r="AG291" s="1"/>
  <c r="AG292" s="1"/>
  <c r="AG293" s="1"/>
  <c r="AG294" s="1"/>
  <c r="AG295" s="1"/>
  <c r="AG296" s="1"/>
  <c r="AG297" s="1"/>
  <c r="AG298" s="1"/>
  <c r="AG299" s="1"/>
  <c r="AG300" s="1"/>
  <c r="AG301" s="1"/>
  <c r="AG302" s="1"/>
  <c r="AG303" s="1"/>
  <c r="AG304" s="1"/>
  <c r="AG305" s="1"/>
  <c r="AG306" s="1"/>
  <c r="AG307" s="1"/>
  <c r="AG308" s="1"/>
  <c r="AG309" s="1"/>
  <c r="AG310" s="1"/>
  <c r="AG311" s="1"/>
  <c r="AG312" s="1"/>
  <c r="AG313" s="1"/>
  <c r="AG314" s="1"/>
  <c r="AG315" s="1"/>
  <c r="AG316" s="1"/>
  <c r="AG317" s="1"/>
  <c r="AG318" s="1"/>
  <c r="AG319" s="1"/>
  <c r="AF281"/>
  <c r="AF282" s="1"/>
  <c r="AF283" s="1"/>
  <c r="AF284" s="1"/>
  <c r="AF285" s="1"/>
  <c r="AF286" s="1"/>
  <c r="AD281"/>
  <c r="AC281"/>
  <c r="AC282" s="1"/>
  <c r="AC283" s="1"/>
  <c r="AB281"/>
  <c r="AA281"/>
  <c r="AA282" s="1"/>
  <c r="AA283" s="1"/>
  <c r="AA284" s="1"/>
  <c r="AA285" s="1"/>
  <c r="Z281"/>
  <c r="AG280"/>
  <c r="AF280"/>
  <c r="AD280"/>
  <c r="AC280"/>
  <c r="AB280"/>
  <c r="AA280"/>
  <c r="Z280"/>
  <c r="AA279"/>
  <c r="Z279"/>
  <c r="AA277"/>
  <c r="AA278" s="1"/>
  <c r="Z277"/>
  <c r="Z278" s="1"/>
  <c r="AJ276"/>
  <c r="AJ277" s="1"/>
  <c r="AJ278" s="1"/>
  <c r="AJ279" s="1"/>
  <c r="AJ280" s="1"/>
  <c r="AI276"/>
  <c r="AI277" s="1"/>
  <c r="AI278" s="1"/>
  <c r="AI279" s="1"/>
  <c r="AI280" s="1"/>
  <c r="AD276"/>
  <c r="AD277" s="1"/>
  <c r="AD278" s="1"/>
  <c r="AD279" s="1"/>
  <c r="AA276"/>
  <c r="Z276"/>
  <c r="AB272"/>
  <c r="AB273" s="1"/>
  <c r="AB274" s="1"/>
  <c r="AB275" s="1"/>
  <c r="AB276" s="1"/>
  <c r="AB277" s="1"/>
  <c r="AB278" s="1"/>
  <c r="AB279" s="1"/>
  <c r="Z272"/>
  <c r="Z273" s="1"/>
  <c r="Z274" s="1"/>
  <c r="Z275" s="1"/>
  <c r="AA271"/>
  <c r="AA272" s="1"/>
  <c r="AA273" s="1"/>
  <c r="AA274" s="1"/>
  <c r="AA275" s="1"/>
  <c r="Z271"/>
  <c r="Z269"/>
  <c r="Z270" s="1"/>
  <c r="Z268"/>
  <c r="Z267"/>
  <c r="Z266"/>
  <c r="Z265"/>
  <c r="AA264"/>
  <c r="AA265" s="1"/>
  <c r="AA266" s="1"/>
  <c r="AA267" s="1"/>
  <c r="AA268" s="1"/>
  <c r="AA269" s="1"/>
  <c r="AA270" s="1"/>
  <c r="Z264"/>
  <c r="AA263"/>
  <c r="Z263"/>
  <c r="AA261"/>
  <c r="AA262" s="1"/>
  <c r="Z261"/>
  <c r="Z262" s="1"/>
  <c r="AA260"/>
  <c r="Z260"/>
  <c r="Z258"/>
  <c r="Z259" s="1"/>
  <c r="AB257"/>
  <c r="AB258" s="1"/>
  <c r="AB259" s="1"/>
  <c r="AB260" s="1"/>
  <c r="AB261" s="1"/>
  <c r="AB262" s="1"/>
  <c r="AB263" s="1"/>
  <c r="AB264" s="1"/>
  <c r="AB265" s="1"/>
  <c r="AB266" s="1"/>
  <c r="AB267" s="1"/>
  <c r="AB268" s="1"/>
  <c r="AB269" s="1"/>
  <c r="AB270" s="1"/>
  <c r="AB271" s="1"/>
  <c r="AA257"/>
  <c r="AA258" s="1"/>
  <c r="AA259" s="1"/>
  <c r="Z257"/>
  <c r="AB255"/>
  <c r="AB256" s="1"/>
  <c r="AA255"/>
  <c r="AA256" s="1"/>
  <c r="Z255"/>
  <c r="Z256" s="1"/>
  <c r="AA254"/>
  <c r="AC253"/>
  <c r="AC254" s="1"/>
  <c r="AC255" s="1"/>
  <c r="AC256" s="1"/>
  <c r="AC257" s="1"/>
  <c r="AC258" s="1"/>
  <c r="AC259" s="1"/>
  <c r="AC260" s="1"/>
  <c r="AC261" s="1"/>
  <c r="AC262" s="1"/>
  <c r="AC263" s="1"/>
  <c r="AC264" s="1"/>
  <c r="AC265" s="1"/>
  <c r="AC266" s="1"/>
  <c r="AC267" s="1"/>
  <c r="AC268" s="1"/>
  <c r="AC269" s="1"/>
  <c r="AC270" s="1"/>
  <c r="AC271" s="1"/>
  <c r="AC272" s="1"/>
  <c r="AC273" s="1"/>
  <c r="AC274" s="1"/>
  <c r="AC275" s="1"/>
  <c r="AC276" s="1"/>
  <c r="AC277" s="1"/>
  <c r="AC278" s="1"/>
  <c r="AC279" s="1"/>
  <c r="AB253"/>
  <c r="AB254" s="1"/>
  <c r="AC252"/>
  <c r="AB252"/>
  <c r="AA252"/>
  <c r="AA253" s="1"/>
  <c r="Z252"/>
  <c r="Z253" s="1"/>
  <c r="Z254" s="1"/>
  <c r="Z250"/>
  <c r="Z251" s="1"/>
  <c r="AB246"/>
  <c r="AB247" s="1"/>
  <c r="AB248" s="1"/>
  <c r="AB249" s="1"/>
  <c r="AB250" s="1"/>
  <c r="AB251" s="1"/>
  <c r="AA246"/>
  <c r="AA247" s="1"/>
  <c r="AA248" s="1"/>
  <c r="AA249" s="1"/>
  <c r="AA250" s="1"/>
  <c r="AA251" s="1"/>
  <c r="Z246"/>
  <c r="Z247" s="1"/>
  <c r="Z248" s="1"/>
  <c r="Z249" s="1"/>
  <c r="Z245"/>
  <c r="AA243"/>
  <c r="AA244" s="1"/>
  <c r="AA245" s="1"/>
  <c r="AA242"/>
  <c r="Z242"/>
  <c r="Z243" s="1"/>
  <c r="Z244" s="1"/>
  <c r="AB241"/>
  <c r="AB242" s="1"/>
  <c r="AB243" s="1"/>
  <c r="AB244" s="1"/>
  <c r="AB245" s="1"/>
  <c r="AA241"/>
  <c r="Z241"/>
  <c r="AA240"/>
  <c r="Z240"/>
  <c r="AA239"/>
  <c r="AA238"/>
  <c r="Z238"/>
  <c r="Z239" s="1"/>
  <c r="Z235"/>
  <c r="Z236" s="1"/>
  <c r="Z237" s="1"/>
  <c r="Z234"/>
  <c r="AB232"/>
  <c r="AB233" s="1"/>
  <c r="AB234" s="1"/>
  <c r="AB235" s="1"/>
  <c r="AB236" s="1"/>
  <c r="AB237" s="1"/>
  <c r="AB238" s="1"/>
  <c r="AB239" s="1"/>
  <c r="AB240" s="1"/>
  <c r="Z232"/>
  <c r="Z233" s="1"/>
  <c r="AB231"/>
  <c r="AA231"/>
  <c r="AA232" s="1"/>
  <c r="AA233" s="1"/>
  <c r="AA234" s="1"/>
  <c r="AA235" s="1"/>
  <c r="AA236" s="1"/>
  <c r="AA237" s="1"/>
  <c r="Z231"/>
  <c r="Z228"/>
  <c r="Z229" s="1"/>
  <c r="Z230" s="1"/>
  <c r="Z227"/>
  <c r="AC226"/>
  <c r="AC227" s="1"/>
  <c r="AC228" s="1"/>
  <c r="AC229" s="1"/>
  <c r="AC230" s="1"/>
  <c r="AC231" s="1"/>
  <c r="AC232" s="1"/>
  <c r="AC233" s="1"/>
  <c r="AC234" s="1"/>
  <c r="AC235" s="1"/>
  <c r="AC236" s="1"/>
  <c r="AC237" s="1"/>
  <c r="AC238" s="1"/>
  <c r="AC239" s="1"/>
  <c r="AC240" s="1"/>
  <c r="AC241" s="1"/>
  <c r="AC242" s="1"/>
  <c r="AC243" s="1"/>
  <c r="AC244" s="1"/>
  <c r="AC245" s="1"/>
  <c r="AC246" s="1"/>
  <c r="AC247" s="1"/>
  <c r="AC248" s="1"/>
  <c r="AC249" s="1"/>
  <c r="AC250" s="1"/>
  <c r="AC251" s="1"/>
  <c r="AB226"/>
  <c r="AB227" s="1"/>
  <c r="AB228" s="1"/>
  <c r="AB229" s="1"/>
  <c r="AB230" s="1"/>
  <c r="AA226"/>
  <c r="AA227" s="1"/>
  <c r="AA228" s="1"/>
  <c r="AA229" s="1"/>
  <c r="AA230" s="1"/>
  <c r="Z226"/>
  <c r="AH225"/>
  <c r="AH226" s="1"/>
  <c r="AH227" s="1"/>
  <c r="AH228" s="1"/>
  <c r="AH229" s="1"/>
  <c r="AH230" s="1"/>
  <c r="AH231" s="1"/>
  <c r="AH232" s="1"/>
  <c r="AH233" s="1"/>
  <c r="AH234" s="1"/>
  <c r="AH235" s="1"/>
  <c r="AH236" s="1"/>
  <c r="AH237" s="1"/>
  <c r="AH238" s="1"/>
  <c r="AH239" s="1"/>
  <c r="AH240" s="1"/>
  <c r="AH241" s="1"/>
  <c r="AH242" s="1"/>
  <c r="AH243" s="1"/>
  <c r="AH244" s="1"/>
  <c r="AH245" s="1"/>
  <c r="AH246" s="1"/>
  <c r="AH247" s="1"/>
  <c r="AH248" s="1"/>
  <c r="AH249" s="1"/>
  <c r="AH250" s="1"/>
  <c r="AH251" s="1"/>
  <c r="AH252" s="1"/>
  <c r="AH253" s="1"/>
  <c r="AH254" s="1"/>
  <c r="AH255" s="1"/>
  <c r="AH256" s="1"/>
  <c r="AH257" s="1"/>
  <c r="AH258" s="1"/>
  <c r="AH259" s="1"/>
  <c r="AH260" s="1"/>
  <c r="AH261" s="1"/>
  <c r="AH262" s="1"/>
  <c r="AH263" s="1"/>
  <c r="AH264" s="1"/>
  <c r="AH265" s="1"/>
  <c r="AH266" s="1"/>
  <c r="AH267" s="1"/>
  <c r="AH268" s="1"/>
  <c r="AH269" s="1"/>
  <c r="AH270" s="1"/>
  <c r="AH271" s="1"/>
  <c r="AH272" s="1"/>
  <c r="AH273" s="1"/>
  <c r="AH274" s="1"/>
  <c r="AH275" s="1"/>
  <c r="AH276" s="1"/>
  <c r="AH277" s="1"/>
  <c r="AH278" s="1"/>
  <c r="AH279" s="1"/>
  <c r="AH280" s="1"/>
  <c r="AA225"/>
  <c r="AH224"/>
  <c r="AH223"/>
  <c r="AA223"/>
  <c r="AA224" s="1"/>
  <c r="AA222"/>
  <c r="Z222"/>
  <c r="Z223" s="1"/>
  <c r="Z224" s="1"/>
  <c r="Z225" s="1"/>
  <c r="Z218"/>
  <c r="Z219" s="1"/>
  <c r="Z220" s="1"/>
  <c r="Z221" s="1"/>
  <c r="Z216"/>
  <c r="Z217" s="1"/>
  <c r="Z214"/>
  <c r="Z215" s="1"/>
  <c r="Z213"/>
  <c r="Z212"/>
  <c r="AC210"/>
  <c r="AC211" s="1"/>
  <c r="AC212" s="1"/>
  <c r="AC213" s="1"/>
  <c r="AC214" s="1"/>
  <c r="AC215" s="1"/>
  <c r="AC216" s="1"/>
  <c r="AC217" s="1"/>
  <c r="AC218" s="1"/>
  <c r="AC219" s="1"/>
  <c r="AC220" s="1"/>
  <c r="AC221" s="1"/>
  <c r="AC222" s="1"/>
  <c r="AC223" s="1"/>
  <c r="AC224" s="1"/>
  <c r="AC225" s="1"/>
  <c r="AA208"/>
  <c r="AA209" s="1"/>
  <c r="AA210" s="1"/>
  <c r="AA211" s="1"/>
  <c r="AA212" s="1"/>
  <c r="AA213" s="1"/>
  <c r="AA214" s="1"/>
  <c r="AA215" s="1"/>
  <c r="AA216" s="1"/>
  <c r="AA217" s="1"/>
  <c r="AA218" s="1"/>
  <c r="AA219" s="1"/>
  <c r="AA220" s="1"/>
  <c r="AA221" s="1"/>
  <c r="Z208"/>
  <c r="Z209" s="1"/>
  <c r="Z210" s="1"/>
  <c r="Z211" s="1"/>
  <c r="AD207"/>
  <c r="AD208" s="1"/>
  <c r="AD209" s="1"/>
  <c r="AD210" s="1"/>
  <c r="AD211" s="1"/>
  <c r="AD212" s="1"/>
  <c r="AD213" s="1"/>
  <c r="AD214" s="1"/>
  <c r="AD215" s="1"/>
  <c r="AD216" s="1"/>
  <c r="AD217" s="1"/>
  <c r="AD218" s="1"/>
  <c r="AD219" s="1"/>
  <c r="AD220" s="1"/>
  <c r="AD221" s="1"/>
  <c r="AD222" s="1"/>
  <c r="AD223" s="1"/>
  <c r="AD224" s="1"/>
  <c r="AD225" s="1"/>
  <c r="AD226" s="1"/>
  <c r="AD227" s="1"/>
  <c r="AD228" s="1"/>
  <c r="AD229" s="1"/>
  <c r="AD230" s="1"/>
  <c r="AD231" s="1"/>
  <c r="AD232" s="1"/>
  <c r="AD233" s="1"/>
  <c r="AD234" s="1"/>
  <c r="AD235" s="1"/>
  <c r="AD236" s="1"/>
  <c r="AD237" s="1"/>
  <c r="AD238" s="1"/>
  <c r="AD239" s="1"/>
  <c r="AD240" s="1"/>
  <c r="AD241" s="1"/>
  <c r="AD242" s="1"/>
  <c r="AD243" s="1"/>
  <c r="AD244" s="1"/>
  <c r="AD245" s="1"/>
  <c r="AD246" s="1"/>
  <c r="AD247" s="1"/>
  <c r="AD248" s="1"/>
  <c r="AD249" s="1"/>
  <c r="AD250" s="1"/>
  <c r="AD251" s="1"/>
  <c r="AD252" s="1"/>
  <c r="AD253" s="1"/>
  <c r="AD254" s="1"/>
  <c r="AD255" s="1"/>
  <c r="AD256" s="1"/>
  <c r="AD257" s="1"/>
  <c r="AD258" s="1"/>
  <c r="AD259" s="1"/>
  <c r="AD260" s="1"/>
  <c r="AD261" s="1"/>
  <c r="AD262" s="1"/>
  <c r="AD263" s="1"/>
  <c r="AD264" s="1"/>
  <c r="AD265" s="1"/>
  <c r="AD266" s="1"/>
  <c r="AD267" s="1"/>
  <c r="AD268" s="1"/>
  <c r="AD269" s="1"/>
  <c r="AD270" s="1"/>
  <c r="AD271" s="1"/>
  <c r="AD272" s="1"/>
  <c r="AD273" s="1"/>
  <c r="AD274" s="1"/>
  <c r="AD275" s="1"/>
  <c r="AC207"/>
  <c r="AC208" s="1"/>
  <c r="AC209" s="1"/>
  <c r="AB207"/>
  <c r="AB208" s="1"/>
  <c r="AB209" s="1"/>
  <c r="AB210" s="1"/>
  <c r="AB211" s="1"/>
  <c r="AB212" s="1"/>
  <c r="AB213" s="1"/>
  <c r="AB214" s="1"/>
  <c r="AB215" s="1"/>
  <c r="AB216" s="1"/>
  <c r="AB217" s="1"/>
  <c r="AB218" s="1"/>
  <c r="AB219" s="1"/>
  <c r="AB220" s="1"/>
  <c r="AB221" s="1"/>
  <c r="AB222" s="1"/>
  <c r="AB223" s="1"/>
  <c r="AB224" s="1"/>
  <c r="AB225" s="1"/>
  <c r="AA207"/>
  <c r="Z207"/>
  <c r="AA206"/>
  <c r="Z206"/>
  <c r="AD201"/>
  <c r="AD202" s="1"/>
  <c r="AD203" s="1"/>
  <c r="AD204" s="1"/>
  <c r="AD205" s="1"/>
  <c r="AD206" s="1"/>
  <c r="AA201"/>
  <c r="AA202" s="1"/>
  <c r="AA203" s="1"/>
  <c r="AA204" s="1"/>
  <c r="AA205" s="1"/>
  <c r="Z201"/>
  <c r="Z202" s="1"/>
  <c r="Z203" s="1"/>
  <c r="Z204" s="1"/>
  <c r="Z205" s="1"/>
  <c r="Z200"/>
  <c r="AA199"/>
  <c r="AA200" s="1"/>
  <c r="Z199"/>
  <c r="AA197"/>
  <c r="AA198" s="1"/>
  <c r="AJ195"/>
  <c r="AJ196" s="1"/>
  <c r="AJ197" s="1"/>
  <c r="AJ198" s="1"/>
  <c r="AJ199" s="1"/>
  <c r="AJ200" s="1"/>
  <c r="AJ201" s="1"/>
  <c r="AJ202" s="1"/>
  <c r="AJ203" s="1"/>
  <c r="AJ204" s="1"/>
  <c r="AJ205" s="1"/>
  <c r="AJ206" s="1"/>
  <c r="AJ207" s="1"/>
  <c r="AJ208" s="1"/>
  <c r="AJ209" s="1"/>
  <c r="AJ210" s="1"/>
  <c r="AJ211" s="1"/>
  <c r="AJ212" s="1"/>
  <c r="AJ213" s="1"/>
  <c r="AJ214" s="1"/>
  <c r="AJ215" s="1"/>
  <c r="AJ216" s="1"/>
  <c r="AJ217" s="1"/>
  <c r="AJ218" s="1"/>
  <c r="AJ219" s="1"/>
  <c r="AJ220" s="1"/>
  <c r="AJ221" s="1"/>
  <c r="AJ222" s="1"/>
  <c r="AJ223" s="1"/>
  <c r="AJ224" s="1"/>
  <c r="AJ225" s="1"/>
  <c r="AJ226" s="1"/>
  <c r="AJ227" s="1"/>
  <c r="AJ228" s="1"/>
  <c r="AJ229" s="1"/>
  <c r="AJ230" s="1"/>
  <c r="AJ231" s="1"/>
  <c r="AJ232" s="1"/>
  <c r="AJ233" s="1"/>
  <c r="AJ234" s="1"/>
  <c r="AJ235" s="1"/>
  <c r="AJ236" s="1"/>
  <c r="AJ237" s="1"/>
  <c r="AJ238" s="1"/>
  <c r="AJ239" s="1"/>
  <c r="AJ240" s="1"/>
  <c r="AJ241" s="1"/>
  <c r="AJ242" s="1"/>
  <c r="AJ243" s="1"/>
  <c r="AJ244" s="1"/>
  <c r="AJ245" s="1"/>
  <c r="AJ246" s="1"/>
  <c r="AJ247" s="1"/>
  <c r="AJ248" s="1"/>
  <c r="AJ249" s="1"/>
  <c r="AJ250" s="1"/>
  <c r="AJ251" s="1"/>
  <c r="AJ252" s="1"/>
  <c r="AJ253" s="1"/>
  <c r="AJ254" s="1"/>
  <c r="AJ255" s="1"/>
  <c r="AJ256" s="1"/>
  <c r="AJ257" s="1"/>
  <c r="AJ258" s="1"/>
  <c r="AJ259" s="1"/>
  <c r="AJ260" s="1"/>
  <c r="AJ261" s="1"/>
  <c r="AJ262" s="1"/>
  <c r="AJ263" s="1"/>
  <c r="AJ264" s="1"/>
  <c r="AJ265" s="1"/>
  <c r="AJ266" s="1"/>
  <c r="AJ267" s="1"/>
  <c r="AJ268" s="1"/>
  <c r="AJ269" s="1"/>
  <c r="AJ270" s="1"/>
  <c r="AJ271" s="1"/>
  <c r="AJ272" s="1"/>
  <c r="AJ273" s="1"/>
  <c r="AJ274" s="1"/>
  <c r="AJ275" s="1"/>
  <c r="AG195"/>
  <c r="AG196" s="1"/>
  <c r="AG197" s="1"/>
  <c r="AG198" s="1"/>
  <c r="AG199" s="1"/>
  <c r="AG200" s="1"/>
  <c r="AG201" s="1"/>
  <c r="AG202" s="1"/>
  <c r="AG203" s="1"/>
  <c r="AG204" s="1"/>
  <c r="AG205" s="1"/>
  <c r="AG206" s="1"/>
  <c r="AG207" s="1"/>
  <c r="AG208" s="1"/>
  <c r="AG209" s="1"/>
  <c r="AG210" s="1"/>
  <c r="AG211" s="1"/>
  <c r="AG212" s="1"/>
  <c r="AG213" s="1"/>
  <c r="AG214" s="1"/>
  <c r="AG215" s="1"/>
  <c r="AG216" s="1"/>
  <c r="AG217" s="1"/>
  <c r="AG218" s="1"/>
  <c r="AG219" s="1"/>
  <c r="AG220" s="1"/>
  <c r="AG221" s="1"/>
  <c r="AG222" s="1"/>
  <c r="AG223" s="1"/>
  <c r="AG224" s="1"/>
  <c r="AG225" s="1"/>
  <c r="AG226" s="1"/>
  <c r="AG227" s="1"/>
  <c r="AG228" s="1"/>
  <c r="AG229" s="1"/>
  <c r="AG230" s="1"/>
  <c r="AG231" s="1"/>
  <c r="AG232" s="1"/>
  <c r="AG233" s="1"/>
  <c r="AG234" s="1"/>
  <c r="AG235" s="1"/>
  <c r="AG236" s="1"/>
  <c r="AG237" s="1"/>
  <c r="AG238" s="1"/>
  <c r="AG239" s="1"/>
  <c r="AG240" s="1"/>
  <c r="AG241" s="1"/>
  <c r="AG242" s="1"/>
  <c r="AG243" s="1"/>
  <c r="AG244" s="1"/>
  <c r="AG245" s="1"/>
  <c r="AG246" s="1"/>
  <c r="AG247" s="1"/>
  <c r="AG248" s="1"/>
  <c r="AG249" s="1"/>
  <c r="AG250" s="1"/>
  <c r="AG251" s="1"/>
  <c r="AG252" s="1"/>
  <c r="AG253" s="1"/>
  <c r="AG254" s="1"/>
  <c r="AG255" s="1"/>
  <c r="AG256" s="1"/>
  <c r="AG257" s="1"/>
  <c r="AG258" s="1"/>
  <c r="AG259" s="1"/>
  <c r="AG260" s="1"/>
  <c r="AG261" s="1"/>
  <c r="AG262" s="1"/>
  <c r="AG263" s="1"/>
  <c r="AG264" s="1"/>
  <c r="AG265" s="1"/>
  <c r="AG266" s="1"/>
  <c r="AG267" s="1"/>
  <c r="AG268" s="1"/>
  <c r="AG269" s="1"/>
  <c r="AG270" s="1"/>
  <c r="AG271" s="1"/>
  <c r="AG272" s="1"/>
  <c r="AG273" s="1"/>
  <c r="AG274" s="1"/>
  <c r="AG275" s="1"/>
  <c r="AG276" s="1"/>
  <c r="AG277" s="1"/>
  <c r="AG278" s="1"/>
  <c r="AG279" s="1"/>
  <c r="AF195"/>
  <c r="AF196" s="1"/>
  <c r="AF197" s="1"/>
  <c r="AF198" s="1"/>
  <c r="AF199" s="1"/>
  <c r="AF200" s="1"/>
  <c r="AF201" s="1"/>
  <c r="AF202" s="1"/>
  <c r="AF203" s="1"/>
  <c r="AF204" s="1"/>
  <c r="AF205" s="1"/>
  <c r="AF206" s="1"/>
  <c r="AF207" s="1"/>
  <c r="AF208" s="1"/>
  <c r="AF209" s="1"/>
  <c r="AF210" s="1"/>
  <c r="AF211" s="1"/>
  <c r="AF212" s="1"/>
  <c r="AF213" s="1"/>
  <c r="AF214" s="1"/>
  <c r="AF215" s="1"/>
  <c r="AF216" s="1"/>
  <c r="AF217" s="1"/>
  <c r="AF218" s="1"/>
  <c r="AF219" s="1"/>
  <c r="AF220" s="1"/>
  <c r="AF221" s="1"/>
  <c r="AF222" s="1"/>
  <c r="AF223" s="1"/>
  <c r="AF224" s="1"/>
  <c r="AF225" s="1"/>
  <c r="AF226" s="1"/>
  <c r="AF227" s="1"/>
  <c r="AF228" s="1"/>
  <c r="AF229" s="1"/>
  <c r="AF230" s="1"/>
  <c r="AF231" s="1"/>
  <c r="AF232" s="1"/>
  <c r="AF233" s="1"/>
  <c r="AF234" s="1"/>
  <c r="AF235" s="1"/>
  <c r="AF236" s="1"/>
  <c r="AF237" s="1"/>
  <c r="AF238" s="1"/>
  <c r="AF239" s="1"/>
  <c r="AF240" s="1"/>
  <c r="AF241" s="1"/>
  <c r="AF242" s="1"/>
  <c r="AF243" s="1"/>
  <c r="AF244" s="1"/>
  <c r="AF245" s="1"/>
  <c r="AF246" s="1"/>
  <c r="AF247" s="1"/>
  <c r="AF248" s="1"/>
  <c r="AF249" s="1"/>
  <c r="AF250" s="1"/>
  <c r="AF251" s="1"/>
  <c r="AF252" s="1"/>
  <c r="AF253" s="1"/>
  <c r="AF254" s="1"/>
  <c r="AF255" s="1"/>
  <c r="AF256" s="1"/>
  <c r="AF257" s="1"/>
  <c r="AF258" s="1"/>
  <c r="AF259" s="1"/>
  <c r="AF260" s="1"/>
  <c r="AF261" s="1"/>
  <c r="AF262" s="1"/>
  <c r="AF263" s="1"/>
  <c r="AF264" s="1"/>
  <c r="AF265" s="1"/>
  <c r="AF266" s="1"/>
  <c r="AF267" s="1"/>
  <c r="AF268" s="1"/>
  <c r="AF269" s="1"/>
  <c r="AF270" s="1"/>
  <c r="AF271" s="1"/>
  <c r="AF272" s="1"/>
  <c r="AF273" s="1"/>
  <c r="AF274" s="1"/>
  <c r="AF275" s="1"/>
  <c r="AF276" s="1"/>
  <c r="AF277" s="1"/>
  <c r="AF278" s="1"/>
  <c r="AF279" s="1"/>
  <c r="AD195"/>
  <c r="AD196" s="1"/>
  <c r="AD197" s="1"/>
  <c r="AD198" s="1"/>
  <c r="AD199" s="1"/>
  <c r="AD200" s="1"/>
  <c r="AB195"/>
  <c r="AB196" s="1"/>
  <c r="AB197" s="1"/>
  <c r="AB198" s="1"/>
  <c r="AB199" s="1"/>
  <c r="AB200" s="1"/>
  <c r="AB201" s="1"/>
  <c r="AB202" s="1"/>
  <c r="AB203" s="1"/>
  <c r="AB204" s="1"/>
  <c r="AB205" s="1"/>
  <c r="AB206" s="1"/>
  <c r="AA195"/>
  <c r="AA196" s="1"/>
  <c r="Z194"/>
  <c r="Z195" s="1"/>
  <c r="Z196" s="1"/>
  <c r="Z197" s="1"/>
  <c r="Z198" s="1"/>
  <c r="AA192"/>
  <c r="AA193" s="1"/>
  <c r="AA194" s="1"/>
  <c r="Z192"/>
  <c r="Z193" s="1"/>
  <c r="AA191"/>
  <c r="Z191"/>
  <c r="AA190"/>
  <c r="AA189"/>
  <c r="Z189"/>
  <c r="Z190" s="1"/>
  <c r="AD188"/>
  <c r="AD189" s="1"/>
  <c r="AD190" s="1"/>
  <c r="AD191" s="1"/>
  <c r="AD192" s="1"/>
  <c r="AD193" s="1"/>
  <c r="AD194" s="1"/>
  <c r="AC188"/>
  <c r="AC189" s="1"/>
  <c r="AC190" s="1"/>
  <c r="AC191" s="1"/>
  <c r="AC192" s="1"/>
  <c r="AC193" s="1"/>
  <c r="AC194" s="1"/>
  <c r="AC195" s="1"/>
  <c r="AC196" s="1"/>
  <c r="AC197" s="1"/>
  <c r="AC198" s="1"/>
  <c r="AC199" s="1"/>
  <c r="AC200" s="1"/>
  <c r="AC201" s="1"/>
  <c r="AC202" s="1"/>
  <c r="AC203" s="1"/>
  <c r="AC204" s="1"/>
  <c r="AC205" s="1"/>
  <c r="AC206" s="1"/>
  <c r="AB188"/>
  <c r="AB189" s="1"/>
  <c r="AB190" s="1"/>
  <c r="AB191" s="1"/>
  <c r="AB192" s="1"/>
  <c r="AB193" s="1"/>
  <c r="AB194" s="1"/>
  <c r="AA188"/>
  <c r="Z188"/>
  <c r="AA187"/>
  <c r="AC186"/>
  <c r="AC187" s="1"/>
  <c r="AA186"/>
  <c r="Z186"/>
  <c r="Z187" s="1"/>
  <c r="AA185"/>
  <c r="Z184"/>
  <c r="Z185" s="1"/>
  <c r="AA183"/>
  <c r="AA184" s="1"/>
  <c r="Z183"/>
  <c r="AC182"/>
  <c r="AC183" s="1"/>
  <c r="AC184" s="1"/>
  <c r="AC185" s="1"/>
  <c r="AB182"/>
  <c r="AB183" s="1"/>
  <c r="AB184" s="1"/>
  <c r="AB185" s="1"/>
  <c r="AB186" s="1"/>
  <c r="AB187" s="1"/>
  <c r="AA182"/>
  <c r="Z182"/>
  <c r="Z180"/>
  <c r="Z181" s="1"/>
  <c r="AC178"/>
  <c r="AC179" s="1"/>
  <c r="AC180" s="1"/>
  <c r="AC181" s="1"/>
  <c r="AA178"/>
  <c r="AA179" s="1"/>
  <c r="AA180" s="1"/>
  <c r="AA181" s="1"/>
  <c r="Z178"/>
  <c r="Z179" s="1"/>
  <c r="AI177"/>
  <c r="AI178" s="1"/>
  <c r="AI179" s="1"/>
  <c r="AI180" s="1"/>
  <c r="AI181" s="1"/>
  <c r="AI182" s="1"/>
  <c r="AI183" s="1"/>
  <c r="AI184" s="1"/>
  <c r="AI185" s="1"/>
  <c r="AI186" s="1"/>
  <c r="AI187" s="1"/>
  <c r="AI188" s="1"/>
  <c r="AI189" s="1"/>
  <c r="AI190" s="1"/>
  <c r="AI191" s="1"/>
  <c r="AI192" s="1"/>
  <c r="AI193" s="1"/>
  <c r="AI194" s="1"/>
  <c r="AI195" s="1"/>
  <c r="AI196" s="1"/>
  <c r="AI197" s="1"/>
  <c r="AI198" s="1"/>
  <c r="AI199" s="1"/>
  <c r="AI200" s="1"/>
  <c r="AI201" s="1"/>
  <c r="AI202" s="1"/>
  <c r="AI203" s="1"/>
  <c r="AI204" s="1"/>
  <c r="AI205" s="1"/>
  <c r="AI206" s="1"/>
  <c r="AI207" s="1"/>
  <c r="AI208" s="1"/>
  <c r="AI209" s="1"/>
  <c r="AI210" s="1"/>
  <c r="AI211" s="1"/>
  <c r="AI212" s="1"/>
  <c r="AI213" s="1"/>
  <c r="AI214" s="1"/>
  <c r="AI215" s="1"/>
  <c r="AI216" s="1"/>
  <c r="AI217" s="1"/>
  <c r="AI218" s="1"/>
  <c r="AI219" s="1"/>
  <c r="AI220" s="1"/>
  <c r="AI221" s="1"/>
  <c r="AI222" s="1"/>
  <c r="AI223" s="1"/>
  <c r="AI224" s="1"/>
  <c r="AI225" s="1"/>
  <c r="AI226" s="1"/>
  <c r="AI227" s="1"/>
  <c r="AI228" s="1"/>
  <c r="AI229" s="1"/>
  <c r="AI230" s="1"/>
  <c r="AI231" s="1"/>
  <c r="AI232" s="1"/>
  <c r="AI233" s="1"/>
  <c r="AI234" s="1"/>
  <c r="AI235" s="1"/>
  <c r="AI236" s="1"/>
  <c r="AI237" s="1"/>
  <c r="AI238" s="1"/>
  <c r="AI239" s="1"/>
  <c r="AI240" s="1"/>
  <c r="AI241" s="1"/>
  <c r="AI242" s="1"/>
  <c r="AI243" s="1"/>
  <c r="AI244" s="1"/>
  <c r="AI245" s="1"/>
  <c r="AI246" s="1"/>
  <c r="AI247" s="1"/>
  <c r="AI248" s="1"/>
  <c r="AI249" s="1"/>
  <c r="AI250" s="1"/>
  <c r="AI251" s="1"/>
  <c r="AI252" s="1"/>
  <c r="AI253" s="1"/>
  <c r="AI254" s="1"/>
  <c r="AI255" s="1"/>
  <c r="AI256" s="1"/>
  <c r="AI257" s="1"/>
  <c r="AI258" s="1"/>
  <c r="AI259" s="1"/>
  <c r="AI260" s="1"/>
  <c r="AI261" s="1"/>
  <c r="AI262" s="1"/>
  <c r="AI263" s="1"/>
  <c r="AI264" s="1"/>
  <c r="AI265" s="1"/>
  <c r="AI266" s="1"/>
  <c r="AI267" s="1"/>
  <c r="AI268" s="1"/>
  <c r="AI269" s="1"/>
  <c r="AI270" s="1"/>
  <c r="AI271" s="1"/>
  <c r="AI272" s="1"/>
  <c r="AI273" s="1"/>
  <c r="AI274" s="1"/>
  <c r="AI275" s="1"/>
  <c r="AG177"/>
  <c r="AG178" s="1"/>
  <c r="AG179" s="1"/>
  <c r="AG180" s="1"/>
  <c r="AG181" s="1"/>
  <c r="AG182" s="1"/>
  <c r="AG183" s="1"/>
  <c r="AG184" s="1"/>
  <c r="AG185" s="1"/>
  <c r="AG186" s="1"/>
  <c r="AG187" s="1"/>
  <c r="AG188" s="1"/>
  <c r="AG189" s="1"/>
  <c r="AG190" s="1"/>
  <c r="AG191" s="1"/>
  <c r="AG192" s="1"/>
  <c r="AG193" s="1"/>
  <c r="AG194" s="1"/>
  <c r="AF177"/>
  <c r="AF178" s="1"/>
  <c r="AF179" s="1"/>
  <c r="AF180" s="1"/>
  <c r="AF181" s="1"/>
  <c r="AF182" s="1"/>
  <c r="AF183" s="1"/>
  <c r="AF184" s="1"/>
  <c r="AF185" s="1"/>
  <c r="AF186" s="1"/>
  <c r="AF187" s="1"/>
  <c r="AF188" s="1"/>
  <c r="AF189" s="1"/>
  <c r="AF190" s="1"/>
  <c r="AF191" s="1"/>
  <c r="AF192" s="1"/>
  <c r="AF193" s="1"/>
  <c r="AF194" s="1"/>
  <c r="AC177"/>
  <c r="AA177"/>
  <c r="Z177"/>
  <c r="AC176"/>
  <c r="AB176"/>
  <c r="AB177" s="1"/>
  <c r="AB178" s="1"/>
  <c r="AB179" s="1"/>
  <c r="AB180" s="1"/>
  <c r="AB181" s="1"/>
  <c r="AA176"/>
  <c r="Z176"/>
  <c r="AF173"/>
  <c r="AF174" s="1"/>
  <c r="AF175" s="1"/>
  <c r="AF176" s="1"/>
  <c r="AB173"/>
  <c r="AB174" s="1"/>
  <c r="AB175" s="1"/>
  <c r="AA173"/>
  <c r="AA174" s="1"/>
  <c r="AA175" s="1"/>
  <c r="Z173"/>
  <c r="Z174" s="1"/>
  <c r="Z175" s="1"/>
  <c r="AA172"/>
  <c r="Z172"/>
  <c r="AA165"/>
  <c r="AA166" s="1"/>
  <c r="AA167" s="1"/>
  <c r="AA168" s="1"/>
  <c r="AA169" s="1"/>
  <c r="AA170" s="1"/>
  <c r="AA171" s="1"/>
  <c r="Z165"/>
  <c r="Z166" s="1"/>
  <c r="Z167" s="1"/>
  <c r="Z168" s="1"/>
  <c r="Z169" s="1"/>
  <c r="Z170" s="1"/>
  <c r="Z171" s="1"/>
  <c r="AA163"/>
  <c r="AA164" s="1"/>
  <c r="Z163"/>
  <c r="Z164" s="1"/>
  <c r="AH159"/>
  <c r="AH160" s="1"/>
  <c r="AH161" s="1"/>
  <c r="AH162" s="1"/>
  <c r="AH163" s="1"/>
  <c r="AH164" s="1"/>
  <c r="AH165" s="1"/>
  <c r="AH166" s="1"/>
  <c r="AH167" s="1"/>
  <c r="AH168" s="1"/>
  <c r="AH169" s="1"/>
  <c r="AH170" s="1"/>
  <c r="AH171" s="1"/>
  <c r="AH172" s="1"/>
  <c r="AH173" s="1"/>
  <c r="AH174" s="1"/>
  <c r="AH175" s="1"/>
  <c r="AH176" s="1"/>
  <c r="AH177" s="1"/>
  <c r="AH178" s="1"/>
  <c r="AH179" s="1"/>
  <c r="AH180" s="1"/>
  <c r="AH181" s="1"/>
  <c r="AH182" s="1"/>
  <c r="AH183" s="1"/>
  <c r="AH184" s="1"/>
  <c r="AH185" s="1"/>
  <c r="AH186" s="1"/>
  <c r="AH187" s="1"/>
  <c r="AH188" s="1"/>
  <c r="AH189" s="1"/>
  <c r="AH190" s="1"/>
  <c r="AH191" s="1"/>
  <c r="AH192" s="1"/>
  <c r="AH193" s="1"/>
  <c r="AH194" s="1"/>
  <c r="AH195" s="1"/>
  <c r="AH196" s="1"/>
  <c r="AH197" s="1"/>
  <c r="AH198" s="1"/>
  <c r="AH199" s="1"/>
  <c r="AH200" s="1"/>
  <c r="AH201" s="1"/>
  <c r="AH202" s="1"/>
  <c r="AH203" s="1"/>
  <c r="AH204" s="1"/>
  <c r="AH205" s="1"/>
  <c r="AH206" s="1"/>
  <c r="AH207" s="1"/>
  <c r="AH208" s="1"/>
  <c r="AH209" s="1"/>
  <c r="AH210" s="1"/>
  <c r="AH211" s="1"/>
  <c r="AH212" s="1"/>
  <c r="AH213" s="1"/>
  <c r="AH214" s="1"/>
  <c r="AH215" s="1"/>
  <c r="AH216" s="1"/>
  <c r="AH217" s="1"/>
  <c r="AH218" s="1"/>
  <c r="AH219" s="1"/>
  <c r="AH220" s="1"/>
  <c r="AH221" s="1"/>
  <c r="AH222" s="1"/>
  <c r="AI158"/>
  <c r="AI159" s="1"/>
  <c r="AI160" s="1"/>
  <c r="AI161" s="1"/>
  <c r="AI162" s="1"/>
  <c r="AI163" s="1"/>
  <c r="AI164" s="1"/>
  <c r="AI165" s="1"/>
  <c r="AI166" s="1"/>
  <c r="AI167" s="1"/>
  <c r="AI168" s="1"/>
  <c r="AI169" s="1"/>
  <c r="AI170" s="1"/>
  <c r="AI171" s="1"/>
  <c r="AI172" s="1"/>
  <c r="AI173" s="1"/>
  <c r="AI174" s="1"/>
  <c r="AI175" s="1"/>
  <c r="AI176" s="1"/>
  <c r="AH158"/>
  <c r="AG158"/>
  <c r="AG159" s="1"/>
  <c r="AG160" s="1"/>
  <c r="AG161" s="1"/>
  <c r="AG162" s="1"/>
  <c r="AG163" s="1"/>
  <c r="AG164" s="1"/>
  <c r="AG165" s="1"/>
  <c r="AG166" s="1"/>
  <c r="AG167" s="1"/>
  <c r="AG168" s="1"/>
  <c r="AG169" s="1"/>
  <c r="AG170" s="1"/>
  <c r="AG171" s="1"/>
  <c r="AG172" s="1"/>
  <c r="AG173" s="1"/>
  <c r="AG174" s="1"/>
  <c r="AG175" s="1"/>
  <c r="AG176" s="1"/>
  <c r="AD158"/>
  <c r="AD159" s="1"/>
  <c r="AD160" s="1"/>
  <c r="AD161" s="1"/>
  <c r="AD162" s="1"/>
  <c r="AD163" s="1"/>
  <c r="AD164" s="1"/>
  <c r="AD165" s="1"/>
  <c r="AD166" s="1"/>
  <c r="AD167" s="1"/>
  <c r="AD168" s="1"/>
  <c r="AD169" s="1"/>
  <c r="AD170" s="1"/>
  <c r="AD171" s="1"/>
  <c r="AD172" s="1"/>
  <c r="AD173" s="1"/>
  <c r="AD174" s="1"/>
  <c r="AD175" s="1"/>
  <c r="AD176" s="1"/>
  <c r="AD177" s="1"/>
  <c r="AD178" s="1"/>
  <c r="AD179" s="1"/>
  <c r="AD180" s="1"/>
  <c r="AD181" s="1"/>
  <c r="AD182" s="1"/>
  <c r="AD183" s="1"/>
  <c r="AD184" s="1"/>
  <c r="AD185" s="1"/>
  <c r="AD186" s="1"/>
  <c r="AD187" s="1"/>
  <c r="AC158"/>
  <c r="AC159" s="1"/>
  <c r="AC160" s="1"/>
  <c r="AC161" s="1"/>
  <c r="AC162" s="1"/>
  <c r="AC163" s="1"/>
  <c r="AC164" s="1"/>
  <c r="AC165" s="1"/>
  <c r="AC166" s="1"/>
  <c r="AC167" s="1"/>
  <c r="AC168" s="1"/>
  <c r="AC169" s="1"/>
  <c r="AC170" s="1"/>
  <c r="AC171" s="1"/>
  <c r="AC172" s="1"/>
  <c r="AC173" s="1"/>
  <c r="AC174" s="1"/>
  <c r="AC175" s="1"/>
  <c r="AA158"/>
  <c r="AA159" s="1"/>
  <c r="AA160" s="1"/>
  <c r="AA161" s="1"/>
  <c r="AA162" s="1"/>
  <c r="Z156"/>
  <c r="Z157" s="1"/>
  <c r="Z158" s="1"/>
  <c r="Z159" s="1"/>
  <c r="Z160" s="1"/>
  <c r="Z161" s="1"/>
  <c r="Z162" s="1"/>
  <c r="AC154"/>
  <c r="AC155" s="1"/>
  <c r="AC156" s="1"/>
  <c r="AC157" s="1"/>
  <c r="AA154"/>
  <c r="AA155" s="1"/>
  <c r="AA156" s="1"/>
  <c r="AA157" s="1"/>
  <c r="Z154"/>
  <c r="Z155" s="1"/>
  <c r="AA153"/>
  <c r="AA151"/>
  <c r="AA152" s="1"/>
  <c r="Z151"/>
  <c r="Z152" s="1"/>
  <c r="Z153" s="1"/>
  <c r="Z150"/>
  <c r="Z149"/>
  <c r="AA145"/>
  <c r="AA146" s="1"/>
  <c r="AA147" s="1"/>
  <c r="AA148" s="1"/>
  <c r="AA149" s="1"/>
  <c r="AA150" s="1"/>
  <c r="Z145"/>
  <c r="Z146" s="1"/>
  <c r="Z147" s="1"/>
  <c r="Z148" s="1"/>
  <c r="Z143"/>
  <c r="Z144" s="1"/>
  <c r="AA142"/>
  <c r="AA143" s="1"/>
  <c r="AA144" s="1"/>
  <c r="Z142"/>
  <c r="AA141"/>
  <c r="Z141"/>
  <c r="Z139"/>
  <c r="Z140" s="1"/>
  <c r="AA138"/>
  <c r="AA139" s="1"/>
  <c r="AA140" s="1"/>
  <c r="Z138"/>
  <c r="AA137"/>
  <c r="AB136"/>
  <c r="AB137" s="1"/>
  <c r="AB138" s="1"/>
  <c r="AB139" s="1"/>
  <c r="AB140" s="1"/>
  <c r="AB141" s="1"/>
  <c r="AB142" s="1"/>
  <c r="AB143" s="1"/>
  <c r="AB144" s="1"/>
  <c r="AB145" s="1"/>
  <c r="AB146" s="1"/>
  <c r="AB147" s="1"/>
  <c r="AB148" s="1"/>
  <c r="AB149" s="1"/>
  <c r="AB150" s="1"/>
  <c r="AB151" s="1"/>
  <c r="AB152" s="1"/>
  <c r="AB153" s="1"/>
  <c r="AB154" s="1"/>
  <c r="AB155" s="1"/>
  <c r="AB156" s="1"/>
  <c r="AB157" s="1"/>
  <c r="AB158" s="1"/>
  <c r="AB159" s="1"/>
  <c r="AB160" s="1"/>
  <c r="AB161" s="1"/>
  <c r="AB162" s="1"/>
  <c r="AB163" s="1"/>
  <c r="AB164" s="1"/>
  <c r="AB165" s="1"/>
  <c r="AB166" s="1"/>
  <c r="AB167" s="1"/>
  <c r="AB168" s="1"/>
  <c r="AB169" s="1"/>
  <c r="AB170" s="1"/>
  <c r="AB171" s="1"/>
  <c r="AB172" s="1"/>
  <c r="AA134"/>
  <c r="AA135" s="1"/>
  <c r="AA136" s="1"/>
  <c r="AB133"/>
  <c r="AB134" s="1"/>
  <c r="AB135" s="1"/>
  <c r="AA133"/>
  <c r="Z133"/>
  <c r="Z134" s="1"/>
  <c r="Z135" s="1"/>
  <c r="Z136" s="1"/>
  <c r="Z137" s="1"/>
  <c r="AA132"/>
  <c r="Z132"/>
  <c r="AA131"/>
  <c r="Z131"/>
  <c r="AA130"/>
  <c r="Z130"/>
  <c r="Z128"/>
  <c r="Z129" s="1"/>
  <c r="AA127"/>
  <c r="AA128" s="1"/>
  <c r="AA129" s="1"/>
  <c r="Z127"/>
  <c r="Z125"/>
  <c r="Z126" s="1"/>
  <c r="Z124"/>
  <c r="AA123"/>
  <c r="AA124" s="1"/>
  <c r="AA125" s="1"/>
  <c r="AA126" s="1"/>
  <c r="Z123"/>
  <c r="Z122"/>
  <c r="AH120"/>
  <c r="AH121" s="1"/>
  <c r="AH122" s="1"/>
  <c r="AH123" s="1"/>
  <c r="AH124" s="1"/>
  <c r="AH125" s="1"/>
  <c r="AH126" s="1"/>
  <c r="AH127" s="1"/>
  <c r="AH128" s="1"/>
  <c r="AH129" s="1"/>
  <c r="AH130" s="1"/>
  <c r="AH131" s="1"/>
  <c r="AH132" s="1"/>
  <c r="AH133" s="1"/>
  <c r="AH134" s="1"/>
  <c r="AH135" s="1"/>
  <c r="AH136" s="1"/>
  <c r="AH137" s="1"/>
  <c r="AH138" s="1"/>
  <c r="AH139" s="1"/>
  <c r="AH140" s="1"/>
  <c r="AH141" s="1"/>
  <c r="AH142" s="1"/>
  <c r="AH143" s="1"/>
  <c r="AH144" s="1"/>
  <c r="AH145" s="1"/>
  <c r="AH146" s="1"/>
  <c r="AH147" s="1"/>
  <c r="AH148" s="1"/>
  <c r="AH149" s="1"/>
  <c r="AH150" s="1"/>
  <c r="AH151" s="1"/>
  <c r="AH152" s="1"/>
  <c r="AH153" s="1"/>
  <c r="AH154" s="1"/>
  <c r="AH155" s="1"/>
  <c r="AH156" s="1"/>
  <c r="AH157" s="1"/>
  <c r="Z120"/>
  <c r="Z121" s="1"/>
  <c r="AA119"/>
  <c r="AA120" s="1"/>
  <c r="AA121" s="1"/>
  <c r="AA122" s="1"/>
  <c r="Z119"/>
  <c r="Z117"/>
  <c r="Z118" s="1"/>
  <c r="Z110"/>
  <c r="Z111" s="1"/>
  <c r="Z112" s="1"/>
  <c r="Z113" s="1"/>
  <c r="Z114" s="1"/>
  <c r="Z115" s="1"/>
  <c r="Z116" s="1"/>
  <c r="Z109"/>
  <c r="AA108"/>
  <c r="AA109" s="1"/>
  <c r="AA110" s="1"/>
  <c r="AA111" s="1"/>
  <c r="AA112" s="1"/>
  <c r="AA113" s="1"/>
  <c r="AA114" s="1"/>
  <c r="AA115" s="1"/>
  <c r="AA116" s="1"/>
  <c r="AA117" s="1"/>
  <c r="AA118" s="1"/>
  <c r="Z108"/>
  <c r="Z107"/>
  <c r="Z106"/>
  <c r="Z104"/>
  <c r="Z105" s="1"/>
  <c r="AA103"/>
  <c r="AA104" s="1"/>
  <c r="AA105" s="1"/>
  <c r="AA106" s="1"/>
  <c r="AA107" s="1"/>
  <c r="Z103"/>
  <c r="AC102"/>
  <c r="AC103" s="1"/>
  <c r="AC104" s="1"/>
  <c r="AC105" s="1"/>
  <c r="AC106" s="1"/>
  <c r="AC107" s="1"/>
  <c r="AC108" s="1"/>
  <c r="AC109" s="1"/>
  <c r="AC110" s="1"/>
  <c r="AC111" s="1"/>
  <c r="AC112" s="1"/>
  <c r="AC113" s="1"/>
  <c r="AC114" s="1"/>
  <c r="AC115" s="1"/>
  <c r="AC116" s="1"/>
  <c r="AC117" s="1"/>
  <c r="AC118" s="1"/>
  <c r="AC119" s="1"/>
  <c r="AC120" s="1"/>
  <c r="AC121" s="1"/>
  <c r="AC122" s="1"/>
  <c r="AC123" s="1"/>
  <c r="AC124" s="1"/>
  <c r="AC125" s="1"/>
  <c r="AC126" s="1"/>
  <c r="AC127" s="1"/>
  <c r="AC128" s="1"/>
  <c r="AC129" s="1"/>
  <c r="AC130" s="1"/>
  <c r="AC131" s="1"/>
  <c r="AC132" s="1"/>
  <c r="AC133" s="1"/>
  <c r="AC134" s="1"/>
  <c r="AC135" s="1"/>
  <c r="AC136" s="1"/>
  <c r="AC137" s="1"/>
  <c r="AC138" s="1"/>
  <c r="AC139" s="1"/>
  <c r="AC140" s="1"/>
  <c r="AC141" s="1"/>
  <c r="AC142" s="1"/>
  <c r="AC143" s="1"/>
  <c r="AC144" s="1"/>
  <c r="AC145" s="1"/>
  <c r="AC146" s="1"/>
  <c r="AC147" s="1"/>
  <c r="AC148" s="1"/>
  <c r="AC149" s="1"/>
  <c r="AC150" s="1"/>
  <c r="AC151" s="1"/>
  <c r="AC152" s="1"/>
  <c r="AC153" s="1"/>
  <c r="AB102"/>
  <c r="AB103" s="1"/>
  <c r="AB104" s="1"/>
  <c r="AB105" s="1"/>
  <c r="AB106" s="1"/>
  <c r="AB107" s="1"/>
  <c r="AB108" s="1"/>
  <c r="AB109" s="1"/>
  <c r="AB110" s="1"/>
  <c r="AB111" s="1"/>
  <c r="AB112" s="1"/>
  <c r="AB113" s="1"/>
  <c r="AB114" s="1"/>
  <c r="AB115" s="1"/>
  <c r="AB116" s="1"/>
  <c r="AB117" s="1"/>
  <c r="AB118" s="1"/>
  <c r="AB119" s="1"/>
  <c r="AB120" s="1"/>
  <c r="AB121" s="1"/>
  <c r="AB122" s="1"/>
  <c r="AB123" s="1"/>
  <c r="AB124" s="1"/>
  <c r="AB125" s="1"/>
  <c r="AB126" s="1"/>
  <c r="AB127" s="1"/>
  <c r="AB128" s="1"/>
  <c r="AB129" s="1"/>
  <c r="AB130" s="1"/>
  <c r="AB131" s="1"/>
  <c r="AB132" s="1"/>
  <c r="AA102"/>
  <c r="Z102"/>
  <c r="Z101"/>
  <c r="Z98"/>
  <c r="Z99" s="1"/>
  <c r="Z100" s="1"/>
  <c r="Z97"/>
  <c r="AC94"/>
  <c r="AC95" s="1"/>
  <c r="AC96" s="1"/>
  <c r="AC97" s="1"/>
  <c r="AC98" s="1"/>
  <c r="AC99" s="1"/>
  <c r="AC100" s="1"/>
  <c r="AC101" s="1"/>
  <c r="AA94"/>
  <c r="AA95" s="1"/>
  <c r="AA96" s="1"/>
  <c r="AA97" s="1"/>
  <c r="AA98" s="1"/>
  <c r="AA99" s="1"/>
  <c r="AA100" s="1"/>
  <c r="AA101" s="1"/>
  <c r="AA93"/>
  <c r="Z93"/>
  <c r="Z94" s="1"/>
  <c r="Z95" s="1"/>
  <c r="Z96" s="1"/>
  <c r="AI90"/>
  <c r="AI91" s="1"/>
  <c r="AI92" s="1"/>
  <c r="AI93" s="1"/>
  <c r="AI94" s="1"/>
  <c r="AI95" s="1"/>
  <c r="AI96" s="1"/>
  <c r="AI97" s="1"/>
  <c r="AI98" s="1"/>
  <c r="AI99" s="1"/>
  <c r="AI100" s="1"/>
  <c r="AI101" s="1"/>
  <c r="AI102" s="1"/>
  <c r="AI103" s="1"/>
  <c r="AI104" s="1"/>
  <c r="AI105" s="1"/>
  <c r="AI106" s="1"/>
  <c r="AI107" s="1"/>
  <c r="AI108" s="1"/>
  <c r="AI109" s="1"/>
  <c r="AI110" s="1"/>
  <c r="AI111" s="1"/>
  <c r="AI112" s="1"/>
  <c r="AI113" s="1"/>
  <c r="AI114" s="1"/>
  <c r="AI115" s="1"/>
  <c r="AI116" s="1"/>
  <c r="AI117" s="1"/>
  <c r="AI118" s="1"/>
  <c r="AI119" s="1"/>
  <c r="AI120" s="1"/>
  <c r="AI121" s="1"/>
  <c r="AI122" s="1"/>
  <c r="AI123" s="1"/>
  <c r="AI124" s="1"/>
  <c r="AI125" s="1"/>
  <c r="AI126" s="1"/>
  <c r="AI127" s="1"/>
  <c r="AI128" s="1"/>
  <c r="AI129" s="1"/>
  <c r="AI130" s="1"/>
  <c r="AI131" s="1"/>
  <c r="AI132" s="1"/>
  <c r="AI133" s="1"/>
  <c r="AI134" s="1"/>
  <c r="AI135" s="1"/>
  <c r="AI136" s="1"/>
  <c r="AI137" s="1"/>
  <c r="AI138" s="1"/>
  <c r="AI139" s="1"/>
  <c r="AI140" s="1"/>
  <c r="AI141" s="1"/>
  <c r="AI142" s="1"/>
  <c r="AI143" s="1"/>
  <c r="AI144" s="1"/>
  <c r="AI145" s="1"/>
  <c r="AI146" s="1"/>
  <c r="AI147" s="1"/>
  <c r="AI148" s="1"/>
  <c r="AI149" s="1"/>
  <c r="AI150" s="1"/>
  <c r="AI151" s="1"/>
  <c r="AI152" s="1"/>
  <c r="AI153" s="1"/>
  <c r="AI154" s="1"/>
  <c r="AI155" s="1"/>
  <c r="AI156" s="1"/>
  <c r="AI157" s="1"/>
  <c r="AH90"/>
  <c r="AH91" s="1"/>
  <c r="AH92" s="1"/>
  <c r="AH93" s="1"/>
  <c r="AH94" s="1"/>
  <c r="AH95" s="1"/>
  <c r="AH96" s="1"/>
  <c r="AH97" s="1"/>
  <c r="AH98" s="1"/>
  <c r="AH99" s="1"/>
  <c r="AH100" s="1"/>
  <c r="AH101" s="1"/>
  <c r="AH102" s="1"/>
  <c r="AH103" s="1"/>
  <c r="AH104" s="1"/>
  <c r="AH105" s="1"/>
  <c r="AH106" s="1"/>
  <c r="AH107" s="1"/>
  <c r="AH108" s="1"/>
  <c r="AH109" s="1"/>
  <c r="AH110" s="1"/>
  <c r="AH111" s="1"/>
  <c r="AH112" s="1"/>
  <c r="AH113" s="1"/>
  <c r="AH114" s="1"/>
  <c r="AH115" s="1"/>
  <c r="AH116" s="1"/>
  <c r="AH117" s="1"/>
  <c r="AH118" s="1"/>
  <c r="AH119" s="1"/>
  <c r="AG90"/>
  <c r="AG91" s="1"/>
  <c r="AG92" s="1"/>
  <c r="AG93" s="1"/>
  <c r="AG94" s="1"/>
  <c r="AG95" s="1"/>
  <c r="AG96" s="1"/>
  <c r="AG97" s="1"/>
  <c r="AG98" s="1"/>
  <c r="AG99" s="1"/>
  <c r="AG100" s="1"/>
  <c r="AG101" s="1"/>
  <c r="AG102" s="1"/>
  <c r="AG103" s="1"/>
  <c r="AG104" s="1"/>
  <c r="AG105" s="1"/>
  <c r="AG106" s="1"/>
  <c r="AG107" s="1"/>
  <c r="AG108" s="1"/>
  <c r="AG109" s="1"/>
  <c r="AG110" s="1"/>
  <c r="AG111" s="1"/>
  <c r="AG112" s="1"/>
  <c r="AG113" s="1"/>
  <c r="AG114" s="1"/>
  <c r="AG115" s="1"/>
  <c r="AG116" s="1"/>
  <c r="AG117" s="1"/>
  <c r="AG118" s="1"/>
  <c r="AG119" s="1"/>
  <c r="AG120" s="1"/>
  <c r="AG121" s="1"/>
  <c r="AG122" s="1"/>
  <c r="AG123" s="1"/>
  <c r="AG124" s="1"/>
  <c r="AG125" s="1"/>
  <c r="AG126" s="1"/>
  <c r="AG127" s="1"/>
  <c r="AG128" s="1"/>
  <c r="AG129" s="1"/>
  <c r="AG130" s="1"/>
  <c r="AG131" s="1"/>
  <c r="AG132" s="1"/>
  <c r="AG133" s="1"/>
  <c r="AG134" s="1"/>
  <c r="AG135" s="1"/>
  <c r="AG136" s="1"/>
  <c r="AG137" s="1"/>
  <c r="AG138" s="1"/>
  <c r="AG139" s="1"/>
  <c r="AG140" s="1"/>
  <c r="AG141" s="1"/>
  <c r="AG142" s="1"/>
  <c r="AG143" s="1"/>
  <c r="AG144" s="1"/>
  <c r="AG145" s="1"/>
  <c r="AG146" s="1"/>
  <c r="AG147" s="1"/>
  <c r="AG148" s="1"/>
  <c r="AG149" s="1"/>
  <c r="AG150" s="1"/>
  <c r="AG151" s="1"/>
  <c r="AG152" s="1"/>
  <c r="AG153" s="1"/>
  <c r="AG154" s="1"/>
  <c r="AG155" s="1"/>
  <c r="AG156" s="1"/>
  <c r="AG157" s="1"/>
  <c r="AF90"/>
  <c r="AF91" s="1"/>
  <c r="AF92" s="1"/>
  <c r="AF93" s="1"/>
  <c r="AF94" s="1"/>
  <c r="AF95" s="1"/>
  <c r="AF96" s="1"/>
  <c r="AF97" s="1"/>
  <c r="AF98" s="1"/>
  <c r="AF99" s="1"/>
  <c r="AF100" s="1"/>
  <c r="AF101" s="1"/>
  <c r="AF102" s="1"/>
  <c r="AF103" s="1"/>
  <c r="AF104" s="1"/>
  <c r="AF105" s="1"/>
  <c r="AF106" s="1"/>
  <c r="AF107" s="1"/>
  <c r="AF108" s="1"/>
  <c r="AF109" s="1"/>
  <c r="AF110" s="1"/>
  <c r="AF111" s="1"/>
  <c r="AF112" s="1"/>
  <c r="AF113" s="1"/>
  <c r="AF114" s="1"/>
  <c r="AF115" s="1"/>
  <c r="AF116" s="1"/>
  <c r="AF117" s="1"/>
  <c r="AF118" s="1"/>
  <c r="AF119" s="1"/>
  <c r="AF120" s="1"/>
  <c r="AF121" s="1"/>
  <c r="AF122" s="1"/>
  <c r="AF123" s="1"/>
  <c r="AF124" s="1"/>
  <c r="AF125" s="1"/>
  <c r="AF126" s="1"/>
  <c r="AF127" s="1"/>
  <c r="AF128" s="1"/>
  <c r="AF129" s="1"/>
  <c r="AF130" s="1"/>
  <c r="AF131" s="1"/>
  <c r="AF132" s="1"/>
  <c r="AF133" s="1"/>
  <c r="AF134" s="1"/>
  <c r="AF135" s="1"/>
  <c r="AF136" s="1"/>
  <c r="AF137" s="1"/>
  <c r="AF138" s="1"/>
  <c r="AF139" s="1"/>
  <c r="AF140" s="1"/>
  <c r="AF141" s="1"/>
  <c r="AF142" s="1"/>
  <c r="AF143" s="1"/>
  <c r="AF144" s="1"/>
  <c r="AF145" s="1"/>
  <c r="AF146" s="1"/>
  <c r="AF147" s="1"/>
  <c r="AF148" s="1"/>
  <c r="AF149" s="1"/>
  <c r="AF150" s="1"/>
  <c r="AF151" s="1"/>
  <c r="AF152" s="1"/>
  <c r="AF153" s="1"/>
  <c r="AF154" s="1"/>
  <c r="AF155" s="1"/>
  <c r="AF156" s="1"/>
  <c r="AF157" s="1"/>
  <c r="AF158" s="1"/>
  <c r="AF159" s="1"/>
  <c r="AF160" s="1"/>
  <c r="AF161" s="1"/>
  <c r="AF162" s="1"/>
  <c r="AF163" s="1"/>
  <c r="AF164" s="1"/>
  <c r="AF165" s="1"/>
  <c r="AF166" s="1"/>
  <c r="AF167" s="1"/>
  <c r="AF168" s="1"/>
  <c r="AF169" s="1"/>
  <c r="AF170" s="1"/>
  <c r="AF171" s="1"/>
  <c r="AF172" s="1"/>
  <c r="AD90"/>
  <c r="AD91" s="1"/>
  <c r="AD92" s="1"/>
  <c r="AD93" s="1"/>
  <c r="AD94" s="1"/>
  <c r="AD95" s="1"/>
  <c r="AD96" s="1"/>
  <c r="AD97" s="1"/>
  <c r="AD98" s="1"/>
  <c r="AD99" s="1"/>
  <c r="AD100" s="1"/>
  <c r="AD101" s="1"/>
  <c r="AD102" s="1"/>
  <c r="AD103" s="1"/>
  <c r="AD104" s="1"/>
  <c r="AD105" s="1"/>
  <c r="AD106" s="1"/>
  <c r="AD107" s="1"/>
  <c r="AD108" s="1"/>
  <c r="AD109" s="1"/>
  <c r="AD110" s="1"/>
  <c r="AD111" s="1"/>
  <c r="AD112" s="1"/>
  <c r="AD113" s="1"/>
  <c r="AD114" s="1"/>
  <c r="AD115" s="1"/>
  <c r="AD116" s="1"/>
  <c r="AD117" s="1"/>
  <c r="AD118" s="1"/>
  <c r="AD119" s="1"/>
  <c r="AD120" s="1"/>
  <c r="AD121" s="1"/>
  <c r="AD122" s="1"/>
  <c r="AD123" s="1"/>
  <c r="AD124" s="1"/>
  <c r="AD125" s="1"/>
  <c r="AD126" s="1"/>
  <c r="AD127" s="1"/>
  <c r="AD128" s="1"/>
  <c r="AD129" s="1"/>
  <c r="AD130" s="1"/>
  <c r="AD131" s="1"/>
  <c r="AD132" s="1"/>
  <c r="AD133" s="1"/>
  <c r="AD134" s="1"/>
  <c r="AD135" s="1"/>
  <c r="AD136" s="1"/>
  <c r="AD137" s="1"/>
  <c r="AD138" s="1"/>
  <c r="AD139" s="1"/>
  <c r="AD140" s="1"/>
  <c r="AD141" s="1"/>
  <c r="AD142" s="1"/>
  <c r="AD143" s="1"/>
  <c r="AD144" s="1"/>
  <c r="AD145" s="1"/>
  <c r="AD146" s="1"/>
  <c r="AD147" s="1"/>
  <c r="AD148" s="1"/>
  <c r="AD149" s="1"/>
  <c r="AD150" s="1"/>
  <c r="AD151" s="1"/>
  <c r="AD152" s="1"/>
  <c r="AD153" s="1"/>
  <c r="AD154" s="1"/>
  <c r="AD155" s="1"/>
  <c r="AD156" s="1"/>
  <c r="AD157" s="1"/>
  <c r="AC90"/>
  <c r="AC91" s="1"/>
  <c r="AC92" s="1"/>
  <c r="AC93" s="1"/>
  <c r="AB90"/>
  <c r="AB91" s="1"/>
  <c r="AB92" s="1"/>
  <c r="AB93" s="1"/>
  <c r="AB94" s="1"/>
  <c r="AB95" s="1"/>
  <c r="AB96" s="1"/>
  <c r="AB97" s="1"/>
  <c r="AB98" s="1"/>
  <c r="AB99" s="1"/>
  <c r="AB100" s="1"/>
  <c r="AB101" s="1"/>
  <c r="AA90"/>
  <c r="AA91" s="1"/>
  <c r="AA92" s="1"/>
  <c r="Z90"/>
  <c r="Z91" s="1"/>
  <c r="Z92" s="1"/>
  <c r="Z89"/>
  <c r="AB88"/>
  <c r="AB89" s="1"/>
  <c r="Z88"/>
  <c r="AA87"/>
  <c r="AA88" s="1"/>
  <c r="AA89" s="1"/>
  <c r="AA86"/>
  <c r="Z86"/>
  <c r="Z87" s="1"/>
  <c r="AB85"/>
  <c r="AB86" s="1"/>
  <c r="AB87" s="1"/>
  <c r="AA85"/>
  <c r="Z85"/>
  <c r="Z83"/>
  <c r="Z84" s="1"/>
  <c r="AB78"/>
  <c r="AB79" s="1"/>
  <c r="AB80" s="1"/>
  <c r="AB81" s="1"/>
  <c r="AB82" s="1"/>
  <c r="AB83" s="1"/>
  <c r="AB84" s="1"/>
  <c r="Z78"/>
  <c r="Z79" s="1"/>
  <c r="Z80" s="1"/>
  <c r="Z81" s="1"/>
  <c r="Z82" s="1"/>
  <c r="AJ77"/>
  <c r="AJ78" s="1"/>
  <c r="AJ79" s="1"/>
  <c r="AJ80" s="1"/>
  <c r="AJ81" s="1"/>
  <c r="AJ82" s="1"/>
  <c r="AJ83" s="1"/>
  <c r="AJ84" s="1"/>
  <c r="AJ85" s="1"/>
  <c r="AJ86" s="1"/>
  <c r="AJ87" s="1"/>
  <c r="AJ88" s="1"/>
  <c r="AJ89" s="1"/>
  <c r="AJ90" s="1"/>
  <c r="AJ91" s="1"/>
  <c r="AJ92" s="1"/>
  <c r="AJ93" s="1"/>
  <c r="AJ94" s="1"/>
  <c r="AJ95" s="1"/>
  <c r="AJ96" s="1"/>
  <c r="AJ97" s="1"/>
  <c r="AJ98" s="1"/>
  <c r="AJ99" s="1"/>
  <c r="AJ100" s="1"/>
  <c r="AJ101" s="1"/>
  <c r="AJ102" s="1"/>
  <c r="AJ103" s="1"/>
  <c r="AJ104" s="1"/>
  <c r="AJ105" s="1"/>
  <c r="AJ106" s="1"/>
  <c r="AJ107" s="1"/>
  <c r="AJ108" s="1"/>
  <c r="AJ109" s="1"/>
  <c r="AJ110" s="1"/>
  <c r="AJ111" s="1"/>
  <c r="AJ112" s="1"/>
  <c r="AJ113" s="1"/>
  <c r="AJ114" s="1"/>
  <c r="AJ115" s="1"/>
  <c r="AJ116" s="1"/>
  <c r="AJ117" s="1"/>
  <c r="AJ118" s="1"/>
  <c r="AJ119" s="1"/>
  <c r="AJ120" s="1"/>
  <c r="AJ121" s="1"/>
  <c r="AJ122" s="1"/>
  <c r="AJ123" s="1"/>
  <c r="AJ124" s="1"/>
  <c r="AJ125" s="1"/>
  <c r="AJ126" s="1"/>
  <c r="AJ127" s="1"/>
  <c r="AJ128" s="1"/>
  <c r="AJ129" s="1"/>
  <c r="AJ130" s="1"/>
  <c r="AJ131" s="1"/>
  <c r="AJ132" s="1"/>
  <c r="AJ133" s="1"/>
  <c r="AJ134" s="1"/>
  <c r="AJ135" s="1"/>
  <c r="AJ136" s="1"/>
  <c r="AJ137" s="1"/>
  <c r="AJ138" s="1"/>
  <c r="AJ139" s="1"/>
  <c r="AJ140" s="1"/>
  <c r="AJ141" s="1"/>
  <c r="AJ142" s="1"/>
  <c r="AJ143" s="1"/>
  <c r="AJ144" s="1"/>
  <c r="AJ145" s="1"/>
  <c r="AJ146" s="1"/>
  <c r="AJ147" s="1"/>
  <c r="AJ148" s="1"/>
  <c r="AJ149" s="1"/>
  <c r="AJ150" s="1"/>
  <c r="AJ151" s="1"/>
  <c r="AJ152" s="1"/>
  <c r="AJ153" s="1"/>
  <c r="AJ154" s="1"/>
  <c r="AJ155" s="1"/>
  <c r="AJ156" s="1"/>
  <c r="AJ157" s="1"/>
  <c r="AJ158" s="1"/>
  <c r="AJ159" s="1"/>
  <c r="AJ160" s="1"/>
  <c r="AJ161" s="1"/>
  <c r="AJ162" s="1"/>
  <c r="AJ163" s="1"/>
  <c r="AJ164" s="1"/>
  <c r="AJ165" s="1"/>
  <c r="AJ166" s="1"/>
  <c r="AJ167" s="1"/>
  <c r="AJ168" s="1"/>
  <c r="AJ169" s="1"/>
  <c r="AJ170" s="1"/>
  <c r="AJ171" s="1"/>
  <c r="AJ172" s="1"/>
  <c r="AJ173" s="1"/>
  <c r="AJ174" s="1"/>
  <c r="AJ175" s="1"/>
  <c r="AJ176" s="1"/>
  <c r="AJ177" s="1"/>
  <c r="AJ178" s="1"/>
  <c r="AJ179" s="1"/>
  <c r="AJ180" s="1"/>
  <c r="AJ181" s="1"/>
  <c r="AJ182" s="1"/>
  <c r="AJ183" s="1"/>
  <c r="AJ184" s="1"/>
  <c r="AJ185" s="1"/>
  <c r="AJ186" s="1"/>
  <c r="AJ187" s="1"/>
  <c r="AJ188" s="1"/>
  <c r="AJ189" s="1"/>
  <c r="AJ190" s="1"/>
  <c r="AJ191" s="1"/>
  <c r="AJ192" s="1"/>
  <c r="AJ193" s="1"/>
  <c r="AJ194" s="1"/>
  <c r="AF77"/>
  <c r="AF78" s="1"/>
  <c r="AF79" s="1"/>
  <c r="AF80" s="1"/>
  <c r="AF81" s="1"/>
  <c r="AF82" s="1"/>
  <c r="AF83" s="1"/>
  <c r="AF84" s="1"/>
  <c r="AF85" s="1"/>
  <c r="AF86" s="1"/>
  <c r="AF87" s="1"/>
  <c r="AF88" s="1"/>
  <c r="AF89" s="1"/>
  <c r="AB77"/>
  <c r="AA77"/>
  <c r="AA78" s="1"/>
  <c r="AA79" s="1"/>
  <c r="AA80" s="1"/>
  <c r="AA81" s="1"/>
  <c r="AA82" s="1"/>
  <c r="AA83" s="1"/>
  <c r="AA84" s="1"/>
  <c r="Z77"/>
  <c r="AB76"/>
  <c r="AA76"/>
  <c r="Z76"/>
  <c r="AA75"/>
  <c r="Z75"/>
  <c r="Z74"/>
  <c r="AC70"/>
  <c r="AC71" s="1"/>
  <c r="AC72" s="1"/>
  <c r="AC73" s="1"/>
  <c r="AC74" s="1"/>
  <c r="AC75" s="1"/>
  <c r="AC76" s="1"/>
  <c r="AC77" s="1"/>
  <c r="AC78" s="1"/>
  <c r="AC79" s="1"/>
  <c r="AC80" s="1"/>
  <c r="AC81" s="1"/>
  <c r="AC82" s="1"/>
  <c r="AC83" s="1"/>
  <c r="AC84" s="1"/>
  <c r="AC85" s="1"/>
  <c r="AC86" s="1"/>
  <c r="AC87" s="1"/>
  <c r="AC88" s="1"/>
  <c r="AC89" s="1"/>
  <c r="AB70"/>
  <c r="AB71" s="1"/>
  <c r="AB72" s="1"/>
  <c r="AB73" s="1"/>
  <c r="AB74" s="1"/>
  <c r="AB75" s="1"/>
  <c r="AA70"/>
  <c r="AA71" s="1"/>
  <c r="AA72" s="1"/>
  <c r="AA73" s="1"/>
  <c r="AA74" s="1"/>
  <c r="Z70"/>
  <c r="Z71" s="1"/>
  <c r="Z72" s="1"/>
  <c r="Z73" s="1"/>
  <c r="Z69"/>
  <c r="AB68"/>
  <c r="AB69" s="1"/>
  <c r="AA68"/>
  <c r="AA69" s="1"/>
  <c r="Z68"/>
  <c r="AA67"/>
  <c r="Z67"/>
  <c r="Z65"/>
  <c r="Z66" s="1"/>
  <c r="AD64"/>
  <c r="AD65" s="1"/>
  <c r="AD66" s="1"/>
  <c r="AD67" s="1"/>
  <c r="AD68" s="1"/>
  <c r="AD69" s="1"/>
  <c r="AD70" s="1"/>
  <c r="AD71" s="1"/>
  <c r="AD72" s="1"/>
  <c r="AD73" s="1"/>
  <c r="AD74" s="1"/>
  <c r="AD75" s="1"/>
  <c r="AD76" s="1"/>
  <c r="AD77" s="1"/>
  <c r="AD78" s="1"/>
  <c r="AD79" s="1"/>
  <c r="AD80" s="1"/>
  <c r="AD81" s="1"/>
  <c r="AD82" s="1"/>
  <c r="AD83" s="1"/>
  <c r="AD84" s="1"/>
  <c r="AD85" s="1"/>
  <c r="AD86" s="1"/>
  <c r="AD87" s="1"/>
  <c r="AD88" s="1"/>
  <c r="AD89" s="1"/>
  <c r="AC64"/>
  <c r="AC65" s="1"/>
  <c r="AC66" s="1"/>
  <c r="AC67" s="1"/>
  <c r="AC68" s="1"/>
  <c r="AC69" s="1"/>
  <c r="AB64"/>
  <c r="AB65" s="1"/>
  <c r="AB66" s="1"/>
  <c r="AB67" s="1"/>
  <c r="AA64"/>
  <c r="AA65" s="1"/>
  <c r="AA66" s="1"/>
  <c r="Z64"/>
  <c r="AB63"/>
  <c r="AA63"/>
  <c r="Z63"/>
  <c r="Z60"/>
  <c r="Z61" s="1"/>
  <c r="Z62" s="1"/>
  <c r="Z59"/>
  <c r="AC58"/>
  <c r="AC59" s="1"/>
  <c r="AC60" s="1"/>
  <c r="AC61" s="1"/>
  <c r="AC62" s="1"/>
  <c r="AC63" s="1"/>
  <c r="Z58"/>
  <c r="AC57"/>
  <c r="AA57"/>
  <c r="AA58" s="1"/>
  <c r="AA59" s="1"/>
  <c r="AA60" s="1"/>
  <c r="AA61" s="1"/>
  <c r="AA62" s="1"/>
  <c r="AA56"/>
  <c r="Z56"/>
  <c r="Z57" s="1"/>
  <c r="AJ55"/>
  <c r="AJ56" s="1"/>
  <c r="AJ57" s="1"/>
  <c r="AJ58" s="1"/>
  <c r="AJ59" s="1"/>
  <c r="AJ60" s="1"/>
  <c r="AJ61" s="1"/>
  <c r="AJ62" s="1"/>
  <c r="AJ63" s="1"/>
  <c r="AJ64" s="1"/>
  <c r="AJ65" s="1"/>
  <c r="AJ66" s="1"/>
  <c r="AJ67" s="1"/>
  <c r="AJ68" s="1"/>
  <c r="AJ69" s="1"/>
  <c r="AJ70" s="1"/>
  <c r="AJ71" s="1"/>
  <c r="AJ72" s="1"/>
  <c r="AJ73" s="1"/>
  <c r="AJ74" s="1"/>
  <c r="AJ75" s="1"/>
  <c r="AJ76" s="1"/>
  <c r="AI55"/>
  <c r="AI56" s="1"/>
  <c r="AI57" s="1"/>
  <c r="AI58" s="1"/>
  <c r="AI59" s="1"/>
  <c r="AI60" s="1"/>
  <c r="AI61" s="1"/>
  <c r="AI62" s="1"/>
  <c r="AI63" s="1"/>
  <c r="AI64" s="1"/>
  <c r="AI65" s="1"/>
  <c r="AI66" s="1"/>
  <c r="AI67" s="1"/>
  <c r="AI68" s="1"/>
  <c r="AI69" s="1"/>
  <c r="AI70" s="1"/>
  <c r="AI71" s="1"/>
  <c r="AI72" s="1"/>
  <c r="AI73" s="1"/>
  <c r="AI74" s="1"/>
  <c r="AI75" s="1"/>
  <c r="AI76" s="1"/>
  <c r="AI77" s="1"/>
  <c r="AI78" s="1"/>
  <c r="AI79" s="1"/>
  <c r="AI80" s="1"/>
  <c r="AI81" s="1"/>
  <c r="AI82" s="1"/>
  <c r="AI83" s="1"/>
  <c r="AI84" s="1"/>
  <c r="AI85" s="1"/>
  <c r="AI86" s="1"/>
  <c r="AI87" s="1"/>
  <c r="AI88" s="1"/>
  <c r="AI89" s="1"/>
  <c r="AH55"/>
  <c r="AH56" s="1"/>
  <c r="AH57" s="1"/>
  <c r="AH58" s="1"/>
  <c r="AH59" s="1"/>
  <c r="AH60" s="1"/>
  <c r="AH61" s="1"/>
  <c r="AH62" s="1"/>
  <c r="AH63" s="1"/>
  <c r="AH64" s="1"/>
  <c r="AH65" s="1"/>
  <c r="AH66" s="1"/>
  <c r="AH67" s="1"/>
  <c r="AH68" s="1"/>
  <c r="AH69" s="1"/>
  <c r="AH70" s="1"/>
  <c r="AH71" s="1"/>
  <c r="AH72" s="1"/>
  <c r="AH73" s="1"/>
  <c r="AH74" s="1"/>
  <c r="AH75" s="1"/>
  <c r="AH76" s="1"/>
  <c r="AH77" s="1"/>
  <c r="AH78" s="1"/>
  <c r="AH79" s="1"/>
  <c r="AH80" s="1"/>
  <c r="AH81" s="1"/>
  <c r="AH82" s="1"/>
  <c r="AH83" s="1"/>
  <c r="AH84" s="1"/>
  <c r="AH85" s="1"/>
  <c r="AH86" s="1"/>
  <c r="AH87" s="1"/>
  <c r="AH88" s="1"/>
  <c r="AH89" s="1"/>
  <c r="AG55"/>
  <c r="AG56" s="1"/>
  <c r="AG57" s="1"/>
  <c r="AG58" s="1"/>
  <c r="AG59" s="1"/>
  <c r="AG60" s="1"/>
  <c r="AG61" s="1"/>
  <c r="AG62" s="1"/>
  <c r="AG63" s="1"/>
  <c r="AG64" s="1"/>
  <c r="AG65" s="1"/>
  <c r="AG66" s="1"/>
  <c r="AG67" s="1"/>
  <c r="AG68" s="1"/>
  <c r="AG69" s="1"/>
  <c r="AG70" s="1"/>
  <c r="AG71" s="1"/>
  <c r="AG72" s="1"/>
  <c r="AG73" s="1"/>
  <c r="AG74" s="1"/>
  <c r="AG75" s="1"/>
  <c r="AG76" s="1"/>
  <c r="AG77" s="1"/>
  <c r="AG78" s="1"/>
  <c r="AG79" s="1"/>
  <c r="AG80" s="1"/>
  <c r="AG81" s="1"/>
  <c r="AG82" s="1"/>
  <c r="AG83" s="1"/>
  <c r="AG84" s="1"/>
  <c r="AG85" s="1"/>
  <c r="AG86" s="1"/>
  <c r="AG87" s="1"/>
  <c r="AG88" s="1"/>
  <c r="AG89" s="1"/>
  <c r="AF55"/>
  <c r="AF56" s="1"/>
  <c r="AF57" s="1"/>
  <c r="AF58" s="1"/>
  <c r="AF59" s="1"/>
  <c r="AF60" s="1"/>
  <c r="AF61" s="1"/>
  <c r="AF62" s="1"/>
  <c r="AF63" s="1"/>
  <c r="AF64" s="1"/>
  <c r="AF65" s="1"/>
  <c r="AF66" s="1"/>
  <c r="AF67" s="1"/>
  <c r="AF68" s="1"/>
  <c r="AF69" s="1"/>
  <c r="AF70" s="1"/>
  <c r="AF71" s="1"/>
  <c r="AF72" s="1"/>
  <c r="AF73" s="1"/>
  <c r="AF74" s="1"/>
  <c r="AF75" s="1"/>
  <c r="AF76" s="1"/>
  <c r="AD55"/>
  <c r="AD56" s="1"/>
  <c r="AD57" s="1"/>
  <c r="AD58" s="1"/>
  <c r="AD59" s="1"/>
  <c r="AD60" s="1"/>
  <c r="AD61" s="1"/>
  <c r="AD62" s="1"/>
  <c r="AD63" s="1"/>
  <c r="AC55"/>
  <c r="AC56" s="1"/>
  <c r="AB55"/>
  <c r="AB56" s="1"/>
  <c r="AB57" s="1"/>
  <c r="AB58" s="1"/>
  <c r="AB59" s="1"/>
  <c r="AB60" s="1"/>
  <c r="AB61" s="1"/>
  <c r="AB62" s="1"/>
  <c r="AA55"/>
  <c r="Z55"/>
  <c r="AA54"/>
  <c r="Z54"/>
  <c r="Z53"/>
  <c r="Z52"/>
  <c r="AA51"/>
  <c r="AA52" s="1"/>
  <c r="AA53" s="1"/>
  <c r="Z51"/>
  <c r="AC50"/>
  <c r="AC51" s="1"/>
  <c r="AC52" s="1"/>
  <c r="AC53" s="1"/>
  <c r="AC54" s="1"/>
  <c r="AD48"/>
  <c r="AD49" s="1"/>
  <c r="AD50" s="1"/>
  <c r="AD51" s="1"/>
  <c r="AD52" s="1"/>
  <c r="AD53" s="1"/>
  <c r="AD54" s="1"/>
  <c r="AC48"/>
  <c r="AC49" s="1"/>
  <c r="AB48"/>
  <c r="AB49" s="1"/>
  <c r="AB50" s="1"/>
  <c r="AB51" s="1"/>
  <c r="AB52" s="1"/>
  <c r="AB53" s="1"/>
  <c r="AB54" s="1"/>
  <c r="Z48"/>
  <c r="Z49" s="1"/>
  <c r="Z50" s="1"/>
  <c r="AA47"/>
  <c r="AA48" s="1"/>
  <c r="AA49" s="1"/>
  <c r="AA50" s="1"/>
  <c r="Z47"/>
  <c r="AA46"/>
  <c r="Z46"/>
  <c r="Z45"/>
  <c r="Z42"/>
  <c r="Z43" s="1"/>
  <c r="Z44" s="1"/>
  <c r="AC41"/>
  <c r="AC42" s="1"/>
  <c r="AC43" s="1"/>
  <c r="AC44" s="1"/>
  <c r="AC45" s="1"/>
  <c r="AC46" s="1"/>
  <c r="AC47" s="1"/>
  <c r="AA41"/>
  <c r="AA42" s="1"/>
  <c r="AA43" s="1"/>
  <c r="AA44" s="1"/>
  <c r="AA45" s="1"/>
  <c r="Z40"/>
  <c r="Z41" s="1"/>
  <c r="AB39"/>
  <c r="AB40" s="1"/>
  <c r="AB41" s="1"/>
  <c r="AB42" s="1"/>
  <c r="AB43" s="1"/>
  <c r="AB44" s="1"/>
  <c r="AB45" s="1"/>
  <c r="AB46" s="1"/>
  <c r="AB47" s="1"/>
  <c r="AA39"/>
  <c r="AA40" s="1"/>
  <c r="Z39"/>
  <c r="AA38"/>
  <c r="AF37"/>
  <c r="AF38" s="1"/>
  <c r="AF39" s="1"/>
  <c r="AF40" s="1"/>
  <c r="AF41" s="1"/>
  <c r="AF42" s="1"/>
  <c r="AF43" s="1"/>
  <c r="AF44" s="1"/>
  <c r="AF45" s="1"/>
  <c r="AF46" s="1"/>
  <c r="AF47" s="1"/>
  <c r="AF48" s="1"/>
  <c r="AF49" s="1"/>
  <c r="AF50" s="1"/>
  <c r="AF51" s="1"/>
  <c r="AF52" s="1"/>
  <c r="AF53" s="1"/>
  <c r="AF54" s="1"/>
  <c r="AB37"/>
  <c r="AB38" s="1"/>
  <c r="AA37"/>
  <c r="Z37"/>
  <c r="Z38" s="1"/>
  <c r="Z36"/>
  <c r="Z34"/>
  <c r="Z35" s="1"/>
  <c r="Z33"/>
  <c r="AA31"/>
  <c r="AA32" s="1"/>
  <c r="AA33" s="1"/>
  <c r="AA34" s="1"/>
  <c r="AA35" s="1"/>
  <c r="AA36" s="1"/>
  <c r="Z29"/>
  <c r="Z30" s="1"/>
  <c r="Z31" s="1"/>
  <c r="Z32" s="1"/>
  <c r="Z28"/>
  <c r="Z27"/>
  <c r="Z26"/>
  <c r="Z25"/>
  <c r="AA24"/>
  <c r="AA25" s="1"/>
  <c r="AA26" s="1"/>
  <c r="AA27" s="1"/>
  <c r="AA28" s="1"/>
  <c r="AA29" s="1"/>
  <c r="AA30" s="1"/>
  <c r="Z24"/>
  <c r="AA23"/>
  <c r="Z23"/>
  <c r="AF21"/>
  <c r="AF22" s="1"/>
  <c r="AF23" s="1"/>
  <c r="AF24" s="1"/>
  <c r="AF25" s="1"/>
  <c r="AF26" s="1"/>
  <c r="AF27" s="1"/>
  <c r="AF28" s="1"/>
  <c r="AF29" s="1"/>
  <c r="AF30" s="1"/>
  <c r="AF31" s="1"/>
  <c r="AF32" s="1"/>
  <c r="AF33" s="1"/>
  <c r="AF34" s="1"/>
  <c r="AF35" s="1"/>
  <c r="AF36" s="1"/>
  <c r="AI20"/>
  <c r="AI21" s="1"/>
  <c r="AI22" s="1"/>
  <c r="AI23" s="1"/>
  <c r="AI24" s="1"/>
  <c r="AI25" s="1"/>
  <c r="AI26" s="1"/>
  <c r="AI27" s="1"/>
  <c r="AI28" s="1"/>
  <c r="AI29" s="1"/>
  <c r="AI30" s="1"/>
  <c r="AI31" s="1"/>
  <c r="AI32" s="1"/>
  <c r="AI33" s="1"/>
  <c r="AI34" s="1"/>
  <c r="AI35" s="1"/>
  <c r="AI36" s="1"/>
  <c r="AI37" s="1"/>
  <c r="AI38" s="1"/>
  <c r="AI39" s="1"/>
  <c r="AI40" s="1"/>
  <c r="AI41" s="1"/>
  <c r="AI42" s="1"/>
  <c r="AI43" s="1"/>
  <c r="AI44" s="1"/>
  <c r="AI45" s="1"/>
  <c r="AI46" s="1"/>
  <c r="AI47" s="1"/>
  <c r="AI48" s="1"/>
  <c r="AI49" s="1"/>
  <c r="AI50" s="1"/>
  <c r="AI51" s="1"/>
  <c r="AI52" s="1"/>
  <c r="AI53" s="1"/>
  <c r="AI54" s="1"/>
  <c r="AH20"/>
  <c r="AH21" s="1"/>
  <c r="AH22" s="1"/>
  <c r="AH23" s="1"/>
  <c r="AH24" s="1"/>
  <c r="AH25" s="1"/>
  <c r="AH26" s="1"/>
  <c r="AH27" s="1"/>
  <c r="AH28" s="1"/>
  <c r="AH29" s="1"/>
  <c r="AH30" s="1"/>
  <c r="AH31" s="1"/>
  <c r="AH32" s="1"/>
  <c r="AH33" s="1"/>
  <c r="AH34" s="1"/>
  <c r="AH35" s="1"/>
  <c r="AH36" s="1"/>
  <c r="AH37" s="1"/>
  <c r="AH38" s="1"/>
  <c r="AH39" s="1"/>
  <c r="AH40" s="1"/>
  <c r="AH41" s="1"/>
  <c r="AH42" s="1"/>
  <c r="AH43" s="1"/>
  <c r="AH44" s="1"/>
  <c r="AH45" s="1"/>
  <c r="AH46" s="1"/>
  <c r="AH47" s="1"/>
  <c r="AH48" s="1"/>
  <c r="AH49" s="1"/>
  <c r="AH50" s="1"/>
  <c r="AH51" s="1"/>
  <c r="AH52" s="1"/>
  <c r="AH53" s="1"/>
  <c r="AH54" s="1"/>
  <c r="AF20"/>
  <c r="AC20"/>
  <c r="AC21" s="1"/>
  <c r="AC22" s="1"/>
  <c r="AC23" s="1"/>
  <c r="AC24" s="1"/>
  <c r="AC25" s="1"/>
  <c r="AC26" s="1"/>
  <c r="AC27" s="1"/>
  <c r="AC28" s="1"/>
  <c r="AC29" s="1"/>
  <c r="AC30" s="1"/>
  <c r="AC31" s="1"/>
  <c r="AC32" s="1"/>
  <c r="AC33" s="1"/>
  <c r="AC34" s="1"/>
  <c r="AC35" s="1"/>
  <c r="AC36" s="1"/>
  <c r="AC37" s="1"/>
  <c r="AC38" s="1"/>
  <c r="AC39" s="1"/>
  <c r="AC40" s="1"/>
  <c r="Z19"/>
  <c r="Z20" s="1"/>
  <c r="Z21" s="1"/>
  <c r="Z22" s="1"/>
  <c r="Z18"/>
  <c r="Z17"/>
  <c r="AA15"/>
  <c r="AA16" s="1"/>
  <c r="AA17" s="1"/>
  <c r="AA18" s="1"/>
  <c r="AA19" s="1"/>
  <c r="AA20" s="1"/>
  <c r="AA21" s="1"/>
  <c r="AA22" s="1"/>
  <c r="Z15"/>
  <c r="Z16" s="1"/>
  <c r="AA14"/>
  <c r="Z14"/>
  <c r="AB13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B33" s="1"/>
  <c r="AB34" s="1"/>
  <c r="AB35" s="1"/>
  <c r="AB36" s="1"/>
  <c r="AA13"/>
  <c r="Z13"/>
  <c r="AA11"/>
  <c r="AA12" s="1"/>
  <c r="Z11"/>
  <c r="Z12" s="1"/>
  <c r="AD10"/>
  <c r="AD11" s="1"/>
  <c r="AD12" s="1"/>
  <c r="AD13" s="1"/>
  <c r="AD14" s="1"/>
  <c r="AD15" s="1"/>
  <c r="AD16" s="1"/>
  <c r="AD17" s="1"/>
  <c r="AD18" s="1"/>
  <c r="AD19" s="1"/>
  <c r="AD20" s="1"/>
  <c r="AD21" s="1"/>
  <c r="AD22" s="1"/>
  <c r="AD23" s="1"/>
  <c r="AD24" s="1"/>
  <c r="AD25" s="1"/>
  <c r="AD26" s="1"/>
  <c r="AD27" s="1"/>
  <c r="AD28" s="1"/>
  <c r="AD29" s="1"/>
  <c r="AD30" s="1"/>
  <c r="AD31" s="1"/>
  <c r="AD32" s="1"/>
  <c r="AD33" s="1"/>
  <c r="AD34" s="1"/>
  <c r="AD35" s="1"/>
  <c r="AD36" s="1"/>
  <c r="AD37" s="1"/>
  <c r="AD38" s="1"/>
  <c r="AD39" s="1"/>
  <c r="AD40" s="1"/>
  <c r="AD41" s="1"/>
  <c r="AD42" s="1"/>
  <c r="AD43" s="1"/>
  <c r="AD44" s="1"/>
  <c r="AD45" s="1"/>
  <c r="AD46" s="1"/>
  <c r="AD47" s="1"/>
  <c r="AA10"/>
  <c r="Z10"/>
  <c r="AF9"/>
  <c r="AF10" s="1"/>
  <c r="AF11" s="1"/>
  <c r="AF12" s="1"/>
  <c r="AF13" s="1"/>
  <c r="AF14" s="1"/>
  <c r="AF15" s="1"/>
  <c r="AF16" s="1"/>
  <c r="AF17" s="1"/>
  <c r="AF18" s="1"/>
  <c r="AF19" s="1"/>
  <c r="AD9"/>
  <c r="AC9"/>
  <c r="AC10" s="1"/>
  <c r="AC11" s="1"/>
  <c r="AC12" s="1"/>
  <c r="AC13" s="1"/>
  <c r="AC14" s="1"/>
  <c r="AC15" s="1"/>
  <c r="AC16" s="1"/>
  <c r="AC17" s="1"/>
  <c r="AC18" s="1"/>
  <c r="AC19" s="1"/>
  <c r="AB9"/>
  <c r="AB10" s="1"/>
  <c r="AB11" s="1"/>
  <c r="AB12" s="1"/>
  <c r="AA9"/>
  <c r="Z9"/>
  <c r="AA8"/>
  <c r="Z8"/>
  <c r="AA7"/>
  <c r="Z7"/>
  <c r="Z5"/>
  <c r="Z6" s="1"/>
  <c r="AI4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Z4"/>
  <c r="AJ3"/>
  <c r="AI3"/>
  <c r="AH3"/>
  <c r="AG3"/>
  <c r="AF3"/>
  <c r="AD3"/>
  <c r="AC3"/>
  <c r="AC4" s="1"/>
  <c r="AC5" s="1"/>
  <c r="AC6" s="1"/>
  <c r="AC7" s="1"/>
  <c r="AC8" s="1"/>
  <c r="AB3"/>
  <c r="AA3"/>
  <c r="AA4" s="1"/>
  <c r="AA5" s="1"/>
  <c r="AA6" s="1"/>
  <c r="Z3"/>
  <c r="AI1054" i="1"/>
  <c r="Z1027"/>
  <c r="Z1026" s="1"/>
  <c r="Z1025" s="1"/>
  <c r="Z1024" s="1"/>
  <c r="Z1023" s="1"/>
  <c r="Z1022" s="1"/>
  <c r="Z1021" s="1"/>
  <c r="Z1020" s="1"/>
  <c r="Z1019" s="1"/>
  <c r="AE1057"/>
  <c r="AG1057"/>
  <c r="AI1057"/>
  <c r="AC1057"/>
  <c r="AJ1037"/>
  <c r="AJ1038"/>
  <c r="AJ1039"/>
  <c r="AJ1040"/>
  <c r="AJ1041"/>
  <c r="AJ1042"/>
  <c r="AJ1043"/>
  <c r="AJ1044"/>
  <c r="AJ1045"/>
  <c r="AJ1046"/>
  <c r="AJ1047"/>
  <c r="AJ1048"/>
  <c r="AJ1049"/>
  <c r="AJ1050"/>
  <c r="AJ1051"/>
  <c r="AJ1052"/>
  <c r="AJ1053"/>
  <c r="AJ1054"/>
  <c r="AJ1055"/>
  <c r="AH1037"/>
  <c r="AH1038"/>
  <c r="AH1039"/>
  <c r="AH1040"/>
  <c r="AH1041"/>
  <c r="AH1042"/>
  <c r="AH1043"/>
  <c r="AH1044"/>
  <c r="AH1045"/>
  <c r="AJ1036"/>
  <c r="AH1036"/>
  <c r="AF1037"/>
  <c r="AF1038"/>
  <c r="AF1039"/>
  <c r="AF1040"/>
  <c r="AF1041"/>
  <c r="AF1042"/>
  <c r="AF1043"/>
  <c r="AF1044"/>
  <c r="AF1045"/>
  <c r="AF1036"/>
  <c r="AD1037"/>
  <c r="AD1038"/>
  <c r="AD1039"/>
  <c r="AD1040"/>
  <c r="AD1041"/>
  <c r="AD1042"/>
  <c r="AD1043"/>
  <c r="AD1036"/>
  <c r="X1025"/>
  <c r="X1024" s="1"/>
  <c r="X1023" s="1"/>
  <c r="X1022" s="1"/>
  <c r="X1021" s="1"/>
  <c r="X1020" s="1"/>
  <c r="X1019" s="1"/>
  <c r="Y1027"/>
  <c r="Y1026" s="1"/>
  <c r="Y1025" s="1"/>
  <c r="Y1024" s="1"/>
  <c r="Y1023" s="1"/>
  <c r="Y1022" s="1"/>
  <c r="Y1021" s="1"/>
  <c r="Y1020" s="1"/>
  <c r="Y1019" s="1"/>
  <c r="Y5"/>
  <c r="Y6" s="1"/>
  <c r="Y7" s="1"/>
  <c r="Y8" s="1"/>
  <c r="Z5"/>
  <c r="Z6" s="1"/>
  <c r="Z7" s="1"/>
  <c r="Z8" s="1"/>
  <c r="AB5"/>
  <c r="AB6" s="1"/>
  <c r="AB7" s="1"/>
  <c r="AB8" s="1"/>
  <c r="AC5"/>
  <c r="AC6" s="1"/>
  <c r="AC7" s="1"/>
  <c r="AC8" s="1"/>
  <c r="AC9" s="1"/>
  <c r="Y9"/>
  <c r="Z9"/>
  <c r="AB9"/>
  <c r="Y10"/>
  <c r="Y11" s="1"/>
  <c r="Y12" s="1"/>
  <c r="Y13" s="1"/>
  <c r="Y14" s="1"/>
  <c r="Y15" s="1"/>
  <c r="Y16" s="1"/>
  <c r="Y17" s="1"/>
  <c r="Z10"/>
  <c r="Z11" s="1"/>
  <c r="Z12" s="1"/>
  <c r="Z13" s="1"/>
  <c r="Z14" s="1"/>
  <c r="Z15" s="1"/>
  <c r="Z16" s="1"/>
  <c r="Z17" s="1"/>
  <c r="AB10"/>
  <c r="AC10"/>
  <c r="AC11" s="1"/>
  <c r="AC12" s="1"/>
  <c r="AC13" s="1"/>
  <c r="AC14" s="1"/>
  <c r="AC15" s="1"/>
  <c r="AC16" s="1"/>
  <c r="AC17" s="1"/>
  <c r="AB11"/>
  <c r="AB12" s="1"/>
  <c r="AB13" s="1"/>
  <c r="AB14" s="1"/>
  <c r="AB15" s="1"/>
  <c r="AB16" s="1"/>
  <c r="AB17" s="1"/>
  <c r="Y18"/>
  <c r="Z18"/>
  <c r="AB18"/>
  <c r="AC18"/>
  <c r="AD18"/>
  <c r="AE18"/>
  <c r="AF18"/>
  <c r="Y19"/>
  <c r="Z19"/>
  <c r="AB19"/>
  <c r="AC19"/>
  <c r="AD19"/>
  <c r="AD20" s="1"/>
  <c r="AD21" s="1"/>
  <c r="AD22" s="1"/>
  <c r="AD23" s="1"/>
  <c r="AD24" s="1"/>
  <c r="AD25" s="1"/>
  <c r="AD26" s="1"/>
  <c r="AD27" s="1"/>
  <c r="AD28" s="1"/>
  <c r="AD29" s="1"/>
  <c r="AD30" s="1"/>
  <c r="AD31" s="1"/>
  <c r="AE19"/>
  <c r="AF19"/>
  <c r="Y20"/>
  <c r="Y21" s="1"/>
  <c r="Y22" s="1"/>
  <c r="Y23" s="1"/>
  <c r="Y24" s="1"/>
  <c r="Y25" s="1"/>
  <c r="Y26" s="1"/>
  <c r="Y27" s="1"/>
  <c r="Y28" s="1"/>
  <c r="Y29" s="1"/>
  <c r="Z20"/>
  <c r="Z21" s="1"/>
  <c r="Z22" s="1"/>
  <c r="Z23" s="1"/>
  <c r="Z24" s="1"/>
  <c r="Z25" s="1"/>
  <c r="Z26" s="1"/>
  <c r="Z27" s="1"/>
  <c r="Z28" s="1"/>
  <c r="Z29" s="1"/>
  <c r="AB20"/>
  <c r="AB21" s="1"/>
  <c r="AB22" s="1"/>
  <c r="AB23" s="1"/>
  <c r="AB24" s="1"/>
  <c r="AB25" s="1"/>
  <c r="AB26" s="1"/>
  <c r="AB27" s="1"/>
  <c r="AB28" s="1"/>
  <c r="AB29" s="1"/>
  <c r="AC20"/>
  <c r="AC21" s="1"/>
  <c r="AC22" s="1"/>
  <c r="AC23" s="1"/>
  <c r="AC24" s="1"/>
  <c r="AC25" s="1"/>
  <c r="AC26" s="1"/>
  <c r="AC27" s="1"/>
  <c r="AC28" s="1"/>
  <c r="AC29" s="1"/>
  <c r="AE20"/>
  <c r="AE21" s="1"/>
  <c r="AE22" s="1"/>
  <c r="AE23" s="1"/>
  <c r="AE24" s="1"/>
  <c r="AE25" s="1"/>
  <c r="AE26" s="1"/>
  <c r="AE27" s="1"/>
  <c r="AE28" s="1"/>
  <c r="AE29" s="1"/>
  <c r="AE30" s="1"/>
  <c r="AE31" s="1"/>
  <c r="AF20"/>
  <c r="AF21" s="1"/>
  <c r="AF22" s="1"/>
  <c r="AF23" s="1"/>
  <c r="AF24" s="1"/>
  <c r="AF25" s="1"/>
  <c r="AF26" s="1"/>
  <c r="AF27" s="1"/>
  <c r="AF28" s="1"/>
  <c r="AF29" s="1"/>
  <c r="AF30" s="1"/>
  <c r="AF31" s="1"/>
  <c r="Y30"/>
  <c r="Y31" s="1"/>
  <c r="Z30"/>
  <c r="Z31" s="1"/>
  <c r="AB30"/>
  <c r="AB31" s="1"/>
  <c r="AC30"/>
  <c r="AC31"/>
  <c r="Y32"/>
  <c r="Z32"/>
  <c r="AB32"/>
  <c r="AC32"/>
  <c r="AD32"/>
  <c r="AD33" s="1"/>
  <c r="AD34" s="1"/>
  <c r="AD35" s="1"/>
  <c r="AE32"/>
  <c r="AE33" s="1"/>
  <c r="AE34" s="1"/>
  <c r="AE35" s="1"/>
  <c r="AF32"/>
  <c r="Y33"/>
  <c r="Y34" s="1"/>
  <c r="Y35" s="1"/>
  <c r="Z33"/>
  <c r="Z34" s="1"/>
  <c r="Z35" s="1"/>
  <c r="AB33"/>
  <c r="AC33"/>
  <c r="AC34" s="1"/>
  <c r="AC35" s="1"/>
  <c r="AF33"/>
  <c r="AF34" s="1"/>
  <c r="AF35" s="1"/>
  <c r="AF36" s="1"/>
  <c r="AF37" s="1"/>
  <c r="AF38" s="1"/>
  <c r="AF39" s="1"/>
  <c r="AF40" s="1"/>
  <c r="AF41" s="1"/>
  <c r="AF42" s="1"/>
  <c r="AF43" s="1"/>
  <c r="AF44" s="1"/>
  <c r="AF45" s="1"/>
  <c r="AF46" s="1"/>
  <c r="AF47" s="1"/>
  <c r="AF48" s="1"/>
  <c r="AF49" s="1"/>
  <c r="AF50" s="1"/>
  <c r="AF51" s="1"/>
  <c r="AF52" s="1"/>
  <c r="AF53" s="1"/>
  <c r="AF54" s="1"/>
  <c r="AB34"/>
  <c r="AB35" s="1"/>
  <c r="Y36"/>
  <c r="Y37" s="1"/>
  <c r="Y38" s="1"/>
  <c r="Z36"/>
  <c r="Z37" s="1"/>
  <c r="Z38" s="1"/>
  <c r="AB36"/>
  <c r="AB37" s="1"/>
  <c r="AB38" s="1"/>
  <c r="AB39" s="1"/>
  <c r="AB40" s="1"/>
  <c r="AB41" s="1"/>
  <c r="AB42" s="1"/>
  <c r="AB43" s="1"/>
  <c r="AB44" s="1"/>
  <c r="AB45" s="1"/>
  <c r="AB46" s="1"/>
  <c r="AC36"/>
  <c r="AC37" s="1"/>
  <c r="AC38" s="1"/>
  <c r="AC39" s="1"/>
  <c r="AC40" s="1"/>
  <c r="AC41" s="1"/>
  <c r="AC42" s="1"/>
  <c r="AC43" s="1"/>
  <c r="AC44" s="1"/>
  <c r="AC45" s="1"/>
  <c r="AC46" s="1"/>
  <c r="AD36"/>
  <c r="AD37" s="1"/>
  <c r="AD38" s="1"/>
  <c r="AD39" s="1"/>
  <c r="AD40" s="1"/>
  <c r="AD41" s="1"/>
  <c r="AD42" s="1"/>
  <c r="AD43" s="1"/>
  <c r="AD44" s="1"/>
  <c r="AD45" s="1"/>
  <c r="AD46" s="1"/>
  <c r="AD47" s="1"/>
  <c r="AD48" s="1"/>
  <c r="AD49" s="1"/>
  <c r="AD50" s="1"/>
  <c r="AD51" s="1"/>
  <c r="AD52" s="1"/>
  <c r="AD53" s="1"/>
  <c r="AD54" s="1"/>
  <c r="AE36"/>
  <c r="AE37" s="1"/>
  <c r="AE38" s="1"/>
  <c r="AE39" s="1"/>
  <c r="AE40" s="1"/>
  <c r="AE41" s="1"/>
  <c r="AE42" s="1"/>
  <c r="AE43" s="1"/>
  <c r="AE44" s="1"/>
  <c r="AE45" s="1"/>
  <c r="AE46" s="1"/>
  <c r="AE47" s="1"/>
  <c r="AE48" s="1"/>
  <c r="AE49" s="1"/>
  <c r="AE50" s="1"/>
  <c r="AE51" s="1"/>
  <c r="AE52" s="1"/>
  <c r="AE53" s="1"/>
  <c r="AE54" s="1"/>
  <c r="Y39"/>
  <c r="Y40" s="1"/>
  <c r="Y41" s="1"/>
  <c r="Y42" s="1"/>
  <c r="Y43" s="1"/>
  <c r="Y44" s="1"/>
  <c r="Y45" s="1"/>
  <c r="Y46" s="1"/>
  <c r="Z39"/>
  <c r="Z40" s="1"/>
  <c r="Z41" s="1"/>
  <c r="Z42" s="1"/>
  <c r="Z43" s="1"/>
  <c r="Z44" s="1"/>
  <c r="Z45" s="1"/>
  <c r="Z46" s="1"/>
  <c r="Y47"/>
  <c r="Z47"/>
  <c r="Z48" s="1"/>
  <c r="Z49" s="1"/>
  <c r="Z50" s="1"/>
  <c r="Z51" s="1"/>
  <c r="Z52" s="1"/>
  <c r="Z53" s="1"/>
  <c r="Z54" s="1"/>
  <c r="AB47"/>
  <c r="AC47"/>
  <c r="AC48" s="1"/>
  <c r="AC49" s="1"/>
  <c r="AC50" s="1"/>
  <c r="AC51" s="1"/>
  <c r="AC52" s="1"/>
  <c r="AC53" s="1"/>
  <c r="AC54" s="1"/>
  <c r="Y48"/>
  <c r="Y49" s="1"/>
  <c r="Y50" s="1"/>
  <c r="Y51" s="1"/>
  <c r="Y52" s="1"/>
  <c r="Y53" s="1"/>
  <c r="Y54" s="1"/>
  <c r="AB48"/>
  <c r="AB49" s="1"/>
  <c r="AB50" s="1"/>
  <c r="AB51" s="1"/>
  <c r="AB52" s="1"/>
  <c r="AB53" s="1"/>
  <c r="AB54" s="1"/>
  <c r="Y55"/>
  <c r="Y56" s="1"/>
  <c r="Y57" s="1"/>
  <c r="Z55"/>
  <c r="Z56" s="1"/>
  <c r="Z57" s="1"/>
  <c r="AB55"/>
  <c r="AB56" s="1"/>
  <c r="AB57" s="1"/>
  <c r="AC55"/>
  <c r="AC56" s="1"/>
  <c r="AC57" s="1"/>
  <c r="AD55"/>
  <c r="AD56" s="1"/>
  <c r="AD57" s="1"/>
  <c r="AE55"/>
  <c r="AE56" s="1"/>
  <c r="AE57" s="1"/>
  <c r="AF55"/>
  <c r="AF56" s="1"/>
  <c r="AF57" s="1"/>
  <c r="Y58"/>
  <c r="Z58"/>
  <c r="AB58"/>
  <c r="AC58"/>
  <c r="AC59" s="1"/>
  <c r="AC60" s="1"/>
  <c r="AC61" s="1"/>
  <c r="AC62" s="1"/>
  <c r="AD58"/>
  <c r="AE58"/>
  <c r="AF58"/>
  <c r="AF59" s="1"/>
  <c r="AF60" s="1"/>
  <c r="AF61" s="1"/>
  <c r="AF62" s="1"/>
  <c r="Y59"/>
  <c r="Y60" s="1"/>
  <c r="Y61" s="1"/>
  <c r="Y62" s="1"/>
  <c r="Z59"/>
  <c r="Z60" s="1"/>
  <c r="Z61" s="1"/>
  <c r="Z62" s="1"/>
  <c r="AB59"/>
  <c r="AB60" s="1"/>
  <c r="AB61" s="1"/>
  <c r="AB62" s="1"/>
  <c r="AD59"/>
  <c r="AD60" s="1"/>
  <c r="AD61" s="1"/>
  <c r="AD62" s="1"/>
  <c r="AE59"/>
  <c r="AE60" s="1"/>
  <c r="AE61" s="1"/>
  <c r="AE62" s="1"/>
  <c r="Y63"/>
  <c r="Y64" s="1"/>
  <c r="Y65" s="1"/>
  <c r="Y66" s="1"/>
  <c r="Y67" s="1"/>
  <c r="Z63"/>
  <c r="AB63"/>
  <c r="AC63"/>
  <c r="AC64" s="1"/>
  <c r="AC65" s="1"/>
  <c r="AC66" s="1"/>
  <c r="AC67" s="1"/>
  <c r="AD63"/>
  <c r="AD64" s="1"/>
  <c r="AD65" s="1"/>
  <c r="AD66" s="1"/>
  <c r="AD67" s="1"/>
  <c r="AE63"/>
  <c r="AE64" s="1"/>
  <c r="AE65" s="1"/>
  <c r="AE66" s="1"/>
  <c r="AE67" s="1"/>
  <c r="AF63"/>
  <c r="AF64" s="1"/>
  <c r="AF65" s="1"/>
  <c r="AF66" s="1"/>
  <c r="AF67" s="1"/>
  <c r="Z64"/>
  <c r="Z65" s="1"/>
  <c r="Z66" s="1"/>
  <c r="Z67" s="1"/>
  <c r="AB64"/>
  <c r="AB65" s="1"/>
  <c r="AB66" s="1"/>
  <c r="AB67" s="1"/>
  <c r="Y68"/>
  <c r="Z68"/>
  <c r="AB68"/>
  <c r="AC68"/>
  <c r="AD68"/>
  <c r="AD69" s="1"/>
  <c r="AE68"/>
  <c r="AE69" s="1"/>
  <c r="AF68"/>
  <c r="AF69" s="1"/>
  <c r="Y69"/>
  <c r="Z69"/>
  <c r="AB69"/>
  <c r="AC69"/>
  <c r="Y70"/>
  <c r="Z70"/>
  <c r="Z71" s="1"/>
  <c r="Z72" s="1"/>
  <c r="Z73" s="1"/>
  <c r="Z74" s="1"/>
  <c r="Z75" s="1"/>
  <c r="AB70"/>
  <c r="AB71" s="1"/>
  <c r="AB72" s="1"/>
  <c r="AB73" s="1"/>
  <c r="AB74" s="1"/>
  <c r="AB75" s="1"/>
  <c r="AC70"/>
  <c r="AC71" s="1"/>
  <c r="AC72" s="1"/>
  <c r="AC73" s="1"/>
  <c r="AC74" s="1"/>
  <c r="AC75" s="1"/>
  <c r="AD70"/>
  <c r="AD71" s="1"/>
  <c r="AD72" s="1"/>
  <c r="AD73" s="1"/>
  <c r="AD74" s="1"/>
  <c r="AD75" s="1"/>
  <c r="AE70"/>
  <c r="AE71" s="1"/>
  <c r="AE72" s="1"/>
  <c r="AE73" s="1"/>
  <c r="AE74" s="1"/>
  <c r="AE75" s="1"/>
  <c r="AF70"/>
  <c r="AF71" s="1"/>
  <c r="AF72" s="1"/>
  <c r="AF73" s="1"/>
  <c r="AF74" s="1"/>
  <c r="AF75" s="1"/>
  <c r="Y71"/>
  <c r="Y72" s="1"/>
  <c r="Y73" s="1"/>
  <c r="Y74" s="1"/>
  <c r="Y75" s="1"/>
  <c r="Y76"/>
  <c r="Y77" s="1"/>
  <c r="Z76"/>
  <c r="AB76"/>
  <c r="AC76"/>
  <c r="AD76"/>
  <c r="AE76"/>
  <c r="AF76"/>
  <c r="Z77"/>
  <c r="AB77"/>
  <c r="AC77"/>
  <c r="AD77"/>
  <c r="AE77"/>
  <c r="AF77"/>
  <c r="Y78"/>
  <c r="Y79" s="1"/>
  <c r="Y80" s="1"/>
  <c r="Y81" s="1"/>
  <c r="Y82" s="1"/>
  <c r="Y83" s="1"/>
  <c r="Y84" s="1"/>
  <c r="Z78"/>
  <c r="Z79" s="1"/>
  <c r="Z80" s="1"/>
  <c r="Z81" s="1"/>
  <c r="Z82" s="1"/>
  <c r="Z83" s="1"/>
  <c r="AB78"/>
  <c r="AB79" s="1"/>
  <c r="AB80" s="1"/>
  <c r="AB81" s="1"/>
  <c r="AB82" s="1"/>
  <c r="AB83" s="1"/>
  <c r="AC78"/>
  <c r="AD78"/>
  <c r="AD79" s="1"/>
  <c r="AD80" s="1"/>
  <c r="AD81" s="1"/>
  <c r="AD82" s="1"/>
  <c r="AD83" s="1"/>
  <c r="AD84" s="1"/>
  <c r="AE78"/>
  <c r="AF78"/>
  <c r="AC79"/>
  <c r="AC80" s="1"/>
  <c r="AC81" s="1"/>
  <c r="AC82" s="1"/>
  <c r="AC83" s="1"/>
  <c r="AC84" s="1"/>
  <c r="AE79"/>
  <c r="AE80" s="1"/>
  <c r="AE81" s="1"/>
  <c r="AE82" s="1"/>
  <c r="AE83" s="1"/>
  <c r="AE84" s="1"/>
  <c r="AF79"/>
  <c r="AF80" s="1"/>
  <c r="AF81" s="1"/>
  <c r="AF82" s="1"/>
  <c r="AF83" s="1"/>
  <c r="AF84" s="1"/>
  <c r="Z84"/>
  <c r="AB84"/>
  <c r="Y85"/>
  <c r="Y86" s="1"/>
  <c r="Y87" s="1"/>
  <c r="Y88" s="1"/>
  <c r="Y89" s="1"/>
  <c r="Z85"/>
  <c r="Z86" s="1"/>
  <c r="Z87" s="1"/>
  <c r="Z88" s="1"/>
  <c r="Z89" s="1"/>
  <c r="AB85"/>
  <c r="AB86" s="1"/>
  <c r="AB87" s="1"/>
  <c r="AB88" s="1"/>
  <c r="AB89" s="1"/>
  <c r="AC85"/>
  <c r="AC86" s="1"/>
  <c r="AC87" s="1"/>
  <c r="AC88" s="1"/>
  <c r="AC89" s="1"/>
  <c r="AD85"/>
  <c r="AE85"/>
  <c r="AE86" s="1"/>
  <c r="AE87" s="1"/>
  <c r="AE88" s="1"/>
  <c r="AE89" s="1"/>
  <c r="AF85"/>
  <c r="AD86"/>
  <c r="AD87" s="1"/>
  <c r="AD88" s="1"/>
  <c r="AD89" s="1"/>
  <c r="AF86"/>
  <c r="AF87" s="1"/>
  <c r="AF88"/>
  <c r="AF89" s="1"/>
  <c r="AF90" s="1"/>
  <c r="AF91" s="1"/>
  <c r="AF92" s="1"/>
  <c r="AF93" s="1"/>
  <c r="AF94" s="1"/>
  <c r="AF95" s="1"/>
  <c r="AF96" s="1"/>
  <c r="AF97" s="1"/>
  <c r="AF98" s="1"/>
  <c r="AF99" s="1"/>
  <c r="AF100" s="1"/>
  <c r="AF101" s="1"/>
  <c r="AF102" s="1"/>
  <c r="Y90"/>
  <c r="Y91" s="1"/>
  <c r="Y92" s="1"/>
  <c r="Y93" s="1"/>
  <c r="Z90"/>
  <c r="Z91" s="1"/>
  <c r="Z92" s="1"/>
  <c r="Z93" s="1"/>
  <c r="Z94" s="1"/>
  <c r="Z95" s="1"/>
  <c r="Z96" s="1"/>
  <c r="Z97" s="1"/>
  <c r="Z98" s="1"/>
  <c r="Z99" s="1"/>
  <c r="Z100" s="1"/>
  <c r="Z101" s="1"/>
  <c r="AB90"/>
  <c r="AC90"/>
  <c r="AC91" s="1"/>
  <c r="AC92" s="1"/>
  <c r="AC93" s="1"/>
  <c r="AC94" s="1"/>
  <c r="AC95" s="1"/>
  <c r="AC96" s="1"/>
  <c r="AC97" s="1"/>
  <c r="AC98" s="1"/>
  <c r="AC99" s="1"/>
  <c r="AC100" s="1"/>
  <c r="AC101" s="1"/>
  <c r="AD90"/>
  <c r="AD91" s="1"/>
  <c r="AD92" s="1"/>
  <c r="AD93" s="1"/>
  <c r="AD94" s="1"/>
  <c r="AD95" s="1"/>
  <c r="AD96" s="1"/>
  <c r="AD97" s="1"/>
  <c r="AD98" s="1"/>
  <c r="AD99" s="1"/>
  <c r="AD100" s="1"/>
  <c r="AD101" s="1"/>
  <c r="AE90"/>
  <c r="AB91"/>
  <c r="AB92" s="1"/>
  <c r="AB93" s="1"/>
  <c r="AB94" s="1"/>
  <c r="AB95" s="1"/>
  <c r="AB96" s="1"/>
  <c r="AB97" s="1"/>
  <c r="AB98" s="1"/>
  <c r="AB99" s="1"/>
  <c r="AB100" s="1"/>
  <c r="AB101" s="1"/>
  <c r="AE91"/>
  <c r="AE92" s="1"/>
  <c r="AE93" s="1"/>
  <c r="AE94" s="1"/>
  <c r="Y94"/>
  <c r="Y95" s="1"/>
  <c r="Y96" s="1"/>
  <c r="Y97" s="1"/>
  <c r="Y98" s="1"/>
  <c r="Y99" s="1"/>
  <c r="Y100" s="1"/>
  <c r="Y101" s="1"/>
  <c r="AE95"/>
  <c r="AE96" s="1"/>
  <c r="AE97" s="1"/>
  <c r="AE98" s="1"/>
  <c r="AE99" s="1"/>
  <c r="AE100" s="1"/>
  <c r="AE101" s="1"/>
  <c r="AE102" s="1"/>
  <c r="Y102"/>
  <c r="Z102"/>
  <c r="AB102"/>
  <c r="AC102"/>
  <c r="AD102"/>
  <c r="Y103"/>
  <c r="Y104" s="1"/>
  <c r="Y105" s="1"/>
  <c r="Y106" s="1"/>
  <c r="Y107" s="1"/>
  <c r="Z103"/>
  <c r="Z104" s="1"/>
  <c r="Z105" s="1"/>
  <c r="Z106" s="1"/>
  <c r="Z107" s="1"/>
  <c r="AB103"/>
  <c r="AB104" s="1"/>
  <c r="AB105" s="1"/>
  <c r="AB106" s="1"/>
  <c r="AB107" s="1"/>
  <c r="AB108" s="1"/>
  <c r="AB109" s="1"/>
  <c r="AB110" s="1"/>
  <c r="AB111" s="1"/>
  <c r="AB112" s="1"/>
  <c r="AB113" s="1"/>
  <c r="AB114" s="1"/>
  <c r="AC103"/>
  <c r="AC104" s="1"/>
  <c r="AC105" s="1"/>
  <c r="AC106" s="1"/>
  <c r="AC107" s="1"/>
  <c r="AC108" s="1"/>
  <c r="AD103"/>
  <c r="AE103"/>
  <c r="AF103"/>
  <c r="AD104"/>
  <c r="AD105" s="1"/>
  <c r="AD106" s="1"/>
  <c r="AD107" s="1"/>
  <c r="AD108" s="1"/>
  <c r="AD109" s="1"/>
  <c r="AD110" s="1"/>
  <c r="AD111" s="1"/>
  <c r="AD112" s="1"/>
  <c r="AD113" s="1"/>
  <c r="AD114" s="1"/>
  <c r="AE104"/>
  <c r="AE105" s="1"/>
  <c r="AE106" s="1"/>
  <c r="AE107" s="1"/>
  <c r="AE108" s="1"/>
  <c r="AE109" s="1"/>
  <c r="AE110" s="1"/>
  <c r="AE111" s="1"/>
  <c r="AE112" s="1"/>
  <c r="AE113" s="1"/>
  <c r="AE114" s="1"/>
  <c r="AF104"/>
  <c r="AF105" s="1"/>
  <c r="AF106" s="1"/>
  <c r="AF107" s="1"/>
  <c r="AF108" s="1"/>
  <c r="AF109" s="1"/>
  <c r="AF110" s="1"/>
  <c r="AF111" s="1"/>
  <c r="AF112" s="1"/>
  <c r="AF113" s="1"/>
  <c r="AF114" s="1"/>
  <c r="AF115" s="1"/>
  <c r="AF116" s="1"/>
  <c r="AF117" s="1"/>
  <c r="Y108"/>
  <c r="Y109" s="1"/>
  <c r="Y110" s="1"/>
  <c r="Y111" s="1"/>
  <c r="Y112" s="1"/>
  <c r="Y113" s="1"/>
  <c r="Y114" s="1"/>
  <c r="Z108"/>
  <c r="Z109" s="1"/>
  <c r="Z110" s="1"/>
  <c r="Z111" s="1"/>
  <c r="Z112" s="1"/>
  <c r="Z113" s="1"/>
  <c r="Z114" s="1"/>
  <c r="AC109"/>
  <c r="AC110" s="1"/>
  <c r="AC111" s="1"/>
  <c r="AC112" s="1"/>
  <c r="AC113" s="1"/>
  <c r="AC114" s="1"/>
  <c r="Y115"/>
  <c r="Z115"/>
  <c r="AB115"/>
  <c r="AC115"/>
  <c r="AD115"/>
  <c r="AE115"/>
  <c r="Y116"/>
  <c r="Y117" s="1"/>
  <c r="Z116"/>
  <c r="Z117" s="1"/>
  <c r="AB116"/>
  <c r="AB117" s="1"/>
  <c r="AC116"/>
  <c r="AC117" s="1"/>
  <c r="AD116"/>
  <c r="AD117" s="1"/>
  <c r="AE116"/>
  <c r="AE117" s="1"/>
  <c r="Y118"/>
  <c r="Y119" s="1"/>
  <c r="Y120" s="1"/>
  <c r="Z118"/>
  <c r="Z119" s="1"/>
  <c r="Z120" s="1"/>
  <c r="AB118"/>
  <c r="AB119" s="1"/>
  <c r="AB120" s="1"/>
  <c r="AC118"/>
  <c r="AC119" s="1"/>
  <c r="AC120" s="1"/>
  <c r="AD118"/>
  <c r="AD119" s="1"/>
  <c r="AD120" s="1"/>
  <c r="AE118"/>
  <c r="AE119" s="1"/>
  <c r="AE120" s="1"/>
  <c r="AF118"/>
  <c r="AF119" s="1"/>
  <c r="AF120" s="1"/>
  <c r="Y121"/>
  <c r="Y122" s="1"/>
  <c r="Y123" s="1"/>
  <c r="Y124" s="1"/>
  <c r="Y125" s="1"/>
  <c r="Y126" s="1"/>
  <c r="Y127" s="1"/>
  <c r="Y128" s="1"/>
  <c r="Y129" s="1"/>
  <c r="Y130" s="1"/>
  <c r="Z121"/>
  <c r="Z122" s="1"/>
  <c r="Z123" s="1"/>
  <c r="Z124" s="1"/>
  <c r="Z125" s="1"/>
  <c r="Z126" s="1"/>
  <c r="Z127" s="1"/>
  <c r="Z128" s="1"/>
  <c r="Z129" s="1"/>
  <c r="Z130" s="1"/>
  <c r="Z131" s="1"/>
  <c r="AB121"/>
  <c r="AB122" s="1"/>
  <c r="AB123" s="1"/>
  <c r="AB124" s="1"/>
  <c r="AB125" s="1"/>
  <c r="AB126" s="1"/>
  <c r="AB127" s="1"/>
  <c r="AB128" s="1"/>
  <c r="AB129" s="1"/>
  <c r="AB130" s="1"/>
  <c r="AB131" s="1"/>
  <c r="AC121"/>
  <c r="AC122" s="1"/>
  <c r="AC123" s="1"/>
  <c r="AC124" s="1"/>
  <c r="AC125" s="1"/>
  <c r="AC126" s="1"/>
  <c r="AC127" s="1"/>
  <c r="AC128" s="1"/>
  <c r="AC129" s="1"/>
  <c r="AC130" s="1"/>
  <c r="AC131" s="1"/>
  <c r="AD121"/>
  <c r="AD122" s="1"/>
  <c r="AD123" s="1"/>
  <c r="AD124" s="1"/>
  <c r="AD125" s="1"/>
  <c r="AD126" s="1"/>
  <c r="AD127" s="1"/>
  <c r="AD128" s="1"/>
  <c r="AD129" s="1"/>
  <c r="AD130" s="1"/>
  <c r="AD131" s="1"/>
  <c r="AE121"/>
  <c r="AE122" s="1"/>
  <c r="AE123" s="1"/>
  <c r="AE124" s="1"/>
  <c r="AE125" s="1"/>
  <c r="AE126" s="1"/>
  <c r="AE127" s="1"/>
  <c r="AE128" s="1"/>
  <c r="AE129" s="1"/>
  <c r="AE130" s="1"/>
  <c r="AE131" s="1"/>
  <c r="AF121"/>
  <c r="AF122"/>
  <c r="AF123" s="1"/>
  <c r="AF124" s="1"/>
  <c r="AF125" s="1"/>
  <c r="AF126" s="1"/>
  <c r="AF127" s="1"/>
  <c r="AF128" s="1"/>
  <c r="AF129" s="1"/>
  <c r="AF130" s="1"/>
  <c r="AF131" s="1"/>
  <c r="Y131"/>
  <c r="Y132"/>
  <c r="Y133" s="1"/>
  <c r="Y134" s="1"/>
  <c r="Y135" s="1"/>
  <c r="Y136" s="1"/>
  <c r="Y137" s="1"/>
  <c r="Y138" s="1"/>
  <c r="Z132"/>
  <c r="Z133" s="1"/>
  <c r="Z134" s="1"/>
  <c r="Z135" s="1"/>
  <c r="Z136" s="1"/>
  <c r="Z137" s="1"/>
  <c r="Z138" s="1"/>
  <c r="AB132"/>
  <c r="AB133" s="1"/>
  <c r="AB134" s="1"/>
  <c r="AB135" s="1"/>
  <c r="AB136" s="1"/>
  <c r="AB137" s="1"/>
  <c r="AB138" s="1"/>
  <c r="AC132"/>
  <c r="AC133" s="1"/>
  <c r="AC134" s="1"/>
  <c r="AC135" s="1"/>
  <c r="AC136" s="1"/>
  <c r="AC137" s="1"/>
  <c r="AC138" s="1"/>
  <c r="AD132"/>
  <c r="AD133" s="1"/>
  <c r="AD134" s="1"/>
  <c r="AD135" s="1"/>
  <c r="AD136" s="1"/>
  <c r="AD137" s="1"/>
  <c r="AD138" s="1"/>
  <c r="AE132"/>
  <c r="AE133" s="1"/>
  <c r="AE134" s="1"/>
  <c r="AE135" s="1"/>
  <c r="AF132"/>
  <c r="AF133" s="1"/>
  <c r="AF134" s="1"/>
  <c r="AF135" s="1"/>
  <c r="AF136" s="1"/>
  <c r="AF137" s="1"/>
  <c r="AF138" s="1"/>
  <c r="AE136"/>
  <c r="AE137" s="1"/>
  <c r="AE138" s="1"/>
  <c r="Y139"/>
  <c r="Z139"/>
  <c r="AB139"/>
  <c r="AC139"/>
  <c r="AD139"/>
  <c r="AD140" s="1"/>
  <c r="AD141" s="1"/>
  <c r="AD142" s="1"/>
  <c r="AD143" s="1"/>
  <c r="AD144" s="1"/>
  <c r="AD145" s="1"/>
  <c r="AD146" s="1"/>
  <c r="AD147" s="1"/>
  <c r="AD148" s="1"/>
  <c r="AD149" s="1"/>
  <c r="AD150" s="1"/>
  <c r="AD151" s="1"/>
  <c r="AD152" s="1"/>
  <c r="AD153" s="1"/>
  <c r="AD154" s="1"/>
  <c r="AD155" s="1"/>
  <c r="AD156" s="1"/>
  <c r="AE139"/>
  <c r="AE140" s="1"/>
  <c r="AE141" s="1"/>
  <c r="AE142" s="1"/>
  <c r="AF139"/>
  <c r="AF140" s="1"/>
  <c r="AF141" s="1"/>
  <c r="AF142" s="1"/>
  <c r="AF143" s="1"/>
  <c r="AF144" s="1"/>
  <c r="Y140"/>
  <c r="Y141" s="1"/>
  <c r="Y142" s="1"/>
  <c r="Z140"/>
  <c r="Z141" s="1"/>
  <c r="Z142" s="1"/>
  <c r="Z143" s="1"/>
  <c r="Z144" s="1"/>
  <c r="Z145" s="1"/>
  <c r="Z146" s="1"/>
  <c r="Z147" s="1"/>
  <c r="Z148" s="1"/>
  <c r="Z149" s="1"/>
  <c r="Z150" s="1"/>
  <c r="Z151" s="1"/>
  <c r="Z152" s="1"/>
  <c r="AB140"/>
  <c r="AC140"/>
  <c r="AB141"/>
  <c r="AB142" s="1"/>
  <c r="AB143" s="1"/>
  <c r="AB144" s="1"/>
  <c r="AB145" s="1"/>
  <c r="AB146" s="1"/>
  <c r="AB147" s="1"/>
  <c r="AB148" s="1"/>
  <c r="AB149" s="1"/>
  <c r="AB150" s="1"/>
  <c r="AB151" s="1"/>
  <c r="AB152" s="1"/>
  <c r="AC141"/>
  <c r="AC142" s="1"/>
  <c r="AC143" s="1"/>
  <c r="AC144" s="1"/>
  <c r="AC145" s="1"/>
  <c r="AC146" s="1"/>
  <c r="AC147" s="1"/>
  <c r="AC148" s="1"/>
  <c r="AC149" s="1"/>
  <c r="AC150" s="1"/>
  <c r="AC151" s="1"/>
  <c r="AC152" s="1"/>
  <c r="AC153" s="1"/>
  <c r="AC154" s="1"/>
  <c r="AC155" s="1"/>
  <c r="AC156" s="1"/>
  <c r="Y143"/>
  <c r="Y144" s="1"/>
  <c r="Y145" s="1"/>
  <c r="Y146" s="1"/>
  <c r="Y147" s="1"/>
  <c r="Y148" s="1"/>
  <c r="Y149" s="1"/>
  <c r="AE143"/>
  <c r="AE144" s="1"/>
  <c r="AE145" s="1"/>
  <c r="AE146" s="1"/>
  <c r="AE147" s="1"/>
  <c r="AE148" s="1"/>
  <c r="AE149" s="1"/>
  <c r="AE150" s="1"/>
  <c r="AE151" s="1"/>
  <c r="AE152" s="1"/>
  <c r="AE153" s="1"/>
  <c r="AE154" s="1"/>
  <c r="AE155" s="1"/>
  <c r="AE156" s="1"/>
  <c r="AF145"/>
  <c r="AF146" s="1"/>
  <c r="AF147" s="1"/>
  <c r="AF148" s="1"/>
  <c r="AF149" s="1"/>
  <c r="AF150" s="1"/>
  <c r="AF151" s="1"/>
  <c r="AF152" s="1"/>
  <c r="AF153" s="1"/>
  <c r="AF154" s="1"/>
  <c r="AF155" s="1"/>
  <c r="AF156" s="1"/>
  <c r="Y150"/>
  <c r="Y151" s="1"/>
  <c r="Y152" s="1"/>
  <c r="Y153"/>
  <c r="Y154" s="1"/>
  <c r="Y155" s="1"/>
  <c r="Y156" s="1"/>
  <c r="Z153"/>
  <c r="Z154" s="1"/>
  <c r="Z155" s="1"/>
  <c r="Z156" s="1"/>
  <c r="AB153"/>
  <c r="AB154" s="1"/>
  <c r="AB155" s="1"/>
  <c r="AB156" s="1"/>
  <c r="Y157"/>
  <c r="Z157"/>
  <c r="Z158" s="1"/>
  <c r="Z159" s="1"/>
  <c r="Z160" s="1"/>
  <c r="Z161" s="1"/>
  <c r="Z162" s="1"/>
  <c r="Z163" s="1"/>
  <c r="AB157"/>
  <c r="AB158" s="1"/>
  <c r="AB159" s="1"/>
  <c r="AB160" s="1"/>
  <c r="AB161" s="1"/>
  <c r="AB162" s="1"/>
  <c r="AB163" s="1"/>
  <c r="AB164" s="1"/>
  <c r="AB165" s="1"/>
  <c r="AB166" s="1"/>
  <c r="AB167" s="1"/>
  <c r="AB168" s="1"/>
  <c r="AB169" s="1"/>
  <c r="AC157"/>
  <c r="AC158" s="1"/>
  <c r="AC159" s="1"/>
  <c r="AC160" s="1"/>
  <c r="AC161" s="1"/>
  <c r="AC162" s="1"/>
  <c r="AC163" s="1"/>
  <c r="AC164" s="1"/>
  <c r="AC165" s="1"/>
  <c r="AC166" s="1"/>
  <c r="AC167" s="1"/>
  <c r="AC168" s="1"/>
  <c r="AC169" s="1"/>
  <c r="AC170" s="1"/>
  <c r="AC171" s="1"/>
  <c r="AC172" s="1"/>
  <c r="AC173" s="1"/>
  <c r="AC174" s="1"/>
  <c r="AC175" s="1"/>
  <c r="AD157"/>
  <c r="AD158" s="1"/>
  <c r="AD159" s="1"/>
  <c r="AD160" s="1"/>
  <c r="AD161" s="1"/>
  <c r="AD162" s="1"/>
  <c r="AD163" s="1"/>
  <c r="AD164" s="1"/>
  <c r="AD165" s="1"/>
  <c r="AD166" s="1"/>
  <c r="AD167" s="1"/>
  <c r="AD168" s="1"/>
  <c r="AD169" s="1"/>
  <c r="AD170" s="1"/>
  <c r="AD171" s="1"/>
  <c r="AD172" s="1"/>
  <c r="AD173" s="1"/>
  <c r="AD174" s="1"/>
  <c r="AD175" s="1"/>
  <c r="AE157"/>
  <c r="AE158" s="1"/>
  <c r="AE159" s="1"/>
  <c r="AE160" s="1"/>
  <c r="AE161" s="1"/>
  <c r="AE162" s="1"/>
  <c r="AE163" s="1"/>
  <c r="AE164" s="1"/>
  <c r="AE165" s="1"/>
  <c r="AE166" s="1"/>
  <c r="AE167" s="1"/>
  <c r="AE168" s="1"/>
  <c r="AE169" s="1"/>
  <c r="AE170" s="1"/>
  <c r="AE171" s="1"/>
  <c r="AE172" s="1"/>
  <c r="AE173" s="1"/>
  <c r="AE174" s="1"/>
  <c r="AE175" s="1"/>
  <c r="AF157"/>
  <c r="AF158" s="1"/>
  <c r="AF159" s="1"/>
  <c r="AF160" s="1"/>
  <c r="AF161" s="1"/>
  <c r="AF162" s="1"/>
  <c r="AF163" s="1"/>
  <c r="AF164" s="1"/>
  <c r="AF165" s="1"/>
  <c r="AF166" s="1"/>
  <c r="AF167" s="1"/>
  <c r="AF168" s="1"/>
  <c r="AF169" s="1"/>
  <c r="AF170" s="1"/>
  <c r="AF171" s="1"/>
  <c r="AF172" s="1"/>
  <c r="AF173" s="1"/>
  <c r="AF174" s="1"/>
  <c r="AF175" s="1"/>
  <c r="AF176" s="1"/>
  <c r="AF177" s="1"/>
  <c r="AF178" s="1"/>
  <c r="Y158"/>
  <c r="Y159" s="1"/>
  <c r="Y160" s="1"/>
  <c r="Y161" s="1"/>
  <c r="Y162" s="1"/>
  <c r="Y163" s="1"/>
  <c r="Y164" s="1"/>
  <c r="Y165" s="1"/>
  <c r="Y166" s="1"/>
  <c r="Y167" s="1"/>
  <c r="Y168" s="1"/>
  <c r="Y169" s="1"/>
  <c r="Z164"/>
  <c r="Z165" s="1"/>
  <c r="Z166" s="1"/>
  <c r="Z167" s="1"/>
  <c r="Z168" s="1"/>
  <c r="Z169" s="1"/>
  <c r="Y170"/>
  <c r="Y171" s="1"/>
  <c r="Y172" s="1"/>
  <c r="Y173" s="1"/>
  <c r="Y174" s="1"/>
  <c r="Y175" s="1"/>
  <c r="Z170"/>
  <c r="Z171" s="1"/>
  <c r="Z172" s="1"/>
  <c r="Z173" s="1"/>
  <c r="Z174" s="1"/>
  <c r="Z175" s="1"/>
  <c r="AB170"/>
  <c r="AB171"/>
  <c r="AB172" s="1"/>
  <c r="AB173" s="1"/>
  <c r="AB174" s="1"/>
  <c r="AB175" s="1"/>
  <c r="Y176"/>
  <c r="Y177" s="1"/>
  <c r="Z176"/>
  <c r="Z177" s="1"/>
  <c r="AB176"/>
  <c r="AB177" s="1"/>
  <c r="AC176"/>
  <c r="AC177" s="1"/>
  <c r="AC178" s="1"/>
  <c r="AD176"/>
  <c r="AE176"/>
  <c r="AD177"/>
  <c r="AD178" s="1"/>
  <c r="AE177"/>
  <c r="AE178" s="1"/>
  <c r="Y178"/>
  <c r="Z178"/>
  <c r="AB178"/>
  <c r="Y179"/>
  <c r="Z179"/>
  <c r="AB179"/>
  <c r="AC179"/>
  <c r="AC180" s="1"/>
  <c r="AC181" s="1"/>
  <c r="AC182" s="1"/>
  <c r="AD179"/>
  <c r="AD180" s="1"/>
  <c r="AD181" s="1"/>
  <c r="AD182" s="1"/>
  <c r="AE179"/>
  <c r="AE180" s="1"/>
  <c r="AE181" s="1"/>
  <c r="AE182" s="1"/>
  <c r="AE183" s="1"/>
  <c r="AE184" s="1"/>
  <c r="AE185" s="1"/>
  <c r="AE186" s="1"/>
  <c r="AE187" s="1"/>
  <c r="AE188" s="1"/>
  <c r="AE189" s="1"/>
  <c r="AE190" s="1"/>
  <c r="AE191" s="1"/>
  <c r="AE192" s="1"/>
  <c r="AE193" s="1"/>
  <c r="AF179"/>
  <c r="AF180" s="1"/>
  <c r="AF181" s="1"/>
  <c r="AF182" s="1"/>
  <c r="AF183" s="1"/>
  <c r="AF184" s="1"/>
  <c r="AF185" s="1"/>
  <c r="AF186" s="1"/>
  <c r="AF187" s="1"/>
  <c r="AF188" s="1"/>
  <c r="AF189" s="1"/>
  <c r="AF190" s="1"/>
  <c r="AF191" s="1"/>
  <c r="AF192" s="1"/>
  <c r="AF193" s="1"/>
  <c r="Y180"/>
  <c r="Y181" s="1"/>
  <c r="Z180"/>
  <c r="Z181" s="1"/>
  <c r="Z182" s="1"/>
  <c r="AB180"/>
  <c r="AB181" s="1"/>
  <c r="AB182" s="1"/>
  <c r="Y182"/>
  <c r="Y183"/>
  <c r="Z183"/>
  <c r="AB183"/>
  <c r="AC183"/>
  <c r="AD183"/>
  <c r="Y184"/>
  <c r="Y185" s="1"/>
  <c r="Y186" s="1"/>
  <c r="Y187" s="1"/>
  <c r="Z184"/>
  <c r="Z185" s="1"/>
  <c r="Z186" s="1"/>
  <c r="Z187" s="1"/>
  <c r="AB184"/>
  <c r="AB185" s="1"/>
  <c r="AB186" s="1"/>
  <c r="AB187" s="1"/>
  <c r="AB188" s="1"/>
  <c r="AB189" s="1"/>
  <c r="AB190" s="1"/>
  <c r="AB191" s="1"/>
  <c r="AB192" s="1"/>
  <c r="AB193" s="1"/>
  <c r="AC184"/>
  <c r="AC185" s="1"/>
  <c r="AC186" s="1"/>
  <c r="AC187" s="1"/>
  <c r="AC188" s="1"/>
  <c r="AC189" s="1"/>
  <c r="AC190" s="1"/>
  <c r="AC191" s="1"/>
  <c r="AC192" s="1"/>
  <c r="AC193" s="1"/>
  <c r="AD184"/>
  <c r="AD185" s="1"/>
  <c r="AD186" s="1"/>
  <c r="AD187" s="1"/>
  <c r="AD188" s="1"/>
  <c r="AD189" s="1"/>
  <c r="AD190" s="1"/>
  <c r="AD191" s="1"/>
  <c r="AD192" s="1"/>
  <c r="AD193" s="1"/>
  <c r="Y188"/>
  <c r="Z188"/>
  <c r="Z189" s="1"/>
  <c r="Z190" s="1"/>
  <c r="Z191" s="1"/>
  <c r="Z192" s="1"/>
  <c r="Z193" s="1"/>
  <c r="Y189"/>
  <c r="Y190"/>
  <c r="Y191" s="1"/>
  <c r="Y192" s="1"/>
  <c r="Y193" s="1"/>
  <c r="Y194"/>
  <c r="Y195" s="1"/>
  <c r="Y196" s="1"/>
  <c r="Y197" s="1"/>
  <c r="Y198" s="1"/>
  <c r="Y199" s="1"/>
  <c r="Y200" s="1"/>
  <c r="Z194"/>
  <c r="Z195" s="1"/>
  <c r="Z196" s="1"/>
  <c r="Z197" s="1"/>
  <c r="Z198" s="1"/>
  <c r="Z199" s="1"/>
  <c r="Z200" s="1"/>
  <c r="AB194"/>
  <c r="AB195" s="1"/>
  <c r="AB196" s="1"/>
  <c r="AB197" s="1"/>
  <c r="AB198" s="1"/>
  <c r="AB199" s="1"/>
  <c r="AB200" s="1"/>
  <c r="AC194"/>
  <c r="AC195" s="1"/>
  <c r="AC196" s="1"/>
  <c r="AC197" s="1"/>
  <c r="AD194"/>
  <c r="AD195" s="1"/>
  <c r="AD196" s="1"/>
  <c r="AD197" s="1"/>
  <c r="AD198" s="1"/>
  <c r="AD199" s="1"/>
  <c r="AD200" s="1"/>
  <c r="AD201" s="1"/>
  <c r="AD202" s="1"/>
  <c r="AD203" s="1"/>
  <c r="AD204" s="1"/>
  <c r="AD205" s="1"/>
  <c r="AD206" s="1"/>
  <c r="AE194"/>
  <c r="AE195" s="1"/>
  <c r="AE196" s="1"/>
  <c r="AE197" s="1"/>
  <c r="AE198" s="1"/>
  <c r="AE199" s="1"/>
  <c r="AE200" s="1"/>
  <c r="AE201" s="1"/>
  <c r="AE202" s="1"/>
  <c r="AE203" s="1"/>
  <c r="AE204" s="1"/>
  <c r="AE205" s="1"/>
  <c r="AE206" s="1"/>
  <c r="AF194"/>
  <c r="AF195"/>
  <c r="AF196" s="1"/>
  <c r="AF197" s="1"/>
  <c r="AF198" s="1"/>
  <c r="AF199" s="1"/>
  <c r="AF200" s="1"/>
  <c r="AF201" s="1"/>
  <c r="AF202" s="1"/>
  <c r="AF203" s="1"/>
  <c r="AF204" s="1"/>
  <c r="AF205" s="1"/>
  <c r="AF206" s="1"/>
  <c r="AC198"/>
  <c r="AC199" s="1"/>
  <c r="AC200" s="1"/>
  <c r="Y201"/>
  <c r="Y202" s="1"/>
  <c r="Y203" s="1"/>
  <c r="Y204" s="1"/>
  <c r="Y205" s="1"/>
  <c r="Z201"/>
  <c r="Z202" s="1"/>
  <c r="Z203" s="1"/>
  <c r="Z204" s="1"/>
  <c r="Z205" s="1"/>
  <c r="AB201"/>
  <c r="AB202" s="1"/>
  <c r="AB203" s="1"/>
  <c r="AB204" s="1"/>
  <c r="AB205" s="1"/>
  <c r="AC201"/>
  <c r="AC202" s="1"/>
  <c r="AC203" s="1"/>
  <c r="AC204" s="1"/>
  <c r="AC205" s="1"/>
  <c r="Y206"/>
  <c r="Z206"/>
  <c r="AB206"/>
  <c r="AC206"/>
  <c r="Y207"/>
  <c r="Z207"/>
  <c r="AB207"/>
  <c r="AC207"/>
  <c r="AC208" s="1"/>
  <c r="AC209" s="1"/>
  <c r="AC210" s="1"/>
  <c r="AC211" s="1"/>
  <c r="AC212" s="1"/>
  <c r="AC213" s="1"/>
  <c r="AC214" s="1"/>
  <c r="AC215" s="1"/>
  <c r="AC216" s="1"/>
  <c r="AC217" s="1"/>
  <c r="AC218" s="1"/>
  <c r="AC219" s="1"/>
  <c r="AD207"/>
  <c r="AD208" s="1"/>
  <c r="AD209" s="1"/>
  <c r="AD210" s="1"/>
  <c r="AD211" s="1"/>
  <c r="AD212" s="1"/>
  <c r="AD213" s="1"/>
  <c r="AD214" s="1"/>
  <c r="AD215" s="1"/>
  <c r="AD216" s="1"/>
  <c r="AD217" s="1"/>
  <c r="AD218" s="1"/>
  <c r="AD219" s="1"/>
  <c r="AE207"/>
  <c r="AE208" s="1"/>
  <c r="AE209" s="1"/>
  <c r="AE210" s="1"/>
  <c r="AE211" s="1"/>
  <c r="AE212" s="1"/>
  <c r="AE213" s="1"/>
  <c r="AE214" s="1"/>
  <c r="AE215" s="1"/>
  <c r="AE216" s="1"/>
  <c r="AE217" s="1"/>
  <c r="AE218" s="1"/>
  <c r="AE219" s="1"/>
  <c r="AF207"/>
  <c r="AF208" s="1"/>
  <c r="AF209" s="1"/>
  <c r="AF210" s="1"/>
  <c r="AF211" s="1"/>
  <c r="AF212" s="1"/>
  <c r="AF213" s="1"/>
  <c r="AF214" s="1"/>
  <c r="AF215" s="1"/>
  <c r="AF216" s="1"/>
  <c r="AF217" s="1"/>
  <c r="AF218" s="1"/>
  <c r="AF219" s="1"/>
  <c r="Y208"/>
  <c r="Y209" s="1"/>
  <c r="Y210" s="1"/>
  <c r="Y211" s="1"/>
  <c r="Y212" s="1"/>
  <c r="Y213" s="1"/>
  <c r="Y214" s="1"/>
  <c r="Y215" s="1"/>
  <c r="Y216" s="1"/>
  <c r="Y217" s="1"/>
  <c r="Y218" s="1"/>
  <c r="Z208"/>
  <c r="Z209" s="1"/>
  <c r="Z210" s="1"/>
  <c r="Z211" s="1"/>
  <c r="Z212" s="1"/>
  <c r="Z213" s="1"/>
  <c r="Z214" s="1"/>
  <c r="Z215" s="1"/>
  <c r="Z216" s="1"/>
  <c r="Z217" s="1"/>
  <c r="Z218" s="1"/>
  <c r="Z219" s="1"/>
  <c r="AB208"/>
  <c r="AB209" s="1"/>
  <c r="AB210" s="1"/>
  <c r="AB211" s="1"/>
  <c r="AB212" s="1"/>
  <c r="AB213" s="1"/>
  <c r="AB214" s="1"/>
  <c r="AB215" s="1"/>
  <c r="AB216" s="1"/>
  <c r="AB217" s="1"/>
  <c r="AB218" s="1"/>
  <c r="AB219" s="1"/>
  <c r="Y219"/>
  <c r="Y220"/>
  <c r="Z220"/>
  <c r="AB220"/>
  <c r="AC220"/>
  <c r="AD220"/>
  <c r="AE220"/>
  <c r="AF220"/>
  <c r="Y221"/>
  <c r="Z221"/>
  <c r="Z222" s="1"/>
  <c r="Z223" s="1"/>
  <c r="Z224" s="1"/>
  <c r="AB221"/>
  <c r="AB222" s="1"/>
  <c r="AB223" s="1"/>
  <c r="AB224" s="1"/>
  <c r="AC221"/>
  <c r="AC222" s="1"/>
  <c r="AC223" s="1"/>
  <c r="AC224" s="1"/>
  <c r="AD221"/>
  <c r="AD222" s="1"/>
  <c r="AD223" s="1"/>
  <c r="AD224" s="1"/>
  <c r="AE221"/>
  <c r="AE222" s="1"/>
  <c r="AE223" s="1"/>
  <c r="AE224" s="1"/>
  <c r="AF221"/>
  <c r="AF222" s="1"/>
  <c r="AF223" s="1"/>
  <c r="AF224" s="1"/>
  <c r="Y222"/>
  <c r="Y223" s="1"/>
  <c r="Y224" s="1"/>
  <c r="Y225"/>
  <c r="Z225"/>
  <c r="AB225"/>
  <c r="AC225"/>
  <c r="AD225"/>
  <c r="AE225"/>
  <c r="AF225"/>
  <c r="Y226"/>
  <c r="Y227" s="1"/>
  <c r="Z226"/>
  <c r="Z227" s="1"/>
  <c r="AB226"/>
  <c r="AB227" s="1"/>
  <c r="AC226"/>
  <c r="AC227" s="1"/>
  <c r="AD226"/>
  <c r="AD227" s="1"/>
  <c r="AE226"/>
  <c r="AE227" s="1"/>
  <c r="AF226"/>
  <c r="AF227" s="1"/>
  <c r="Y228"/>
  <c r="Z228"/>
  <c r="Z229" s="1"/>
  <c r="Z230" s="1"/>
  <c r="Z231" s="1"/>
  <c r="Z232" s="1"/>
  <c r="Z233" s="1"/>
  <c r="Z234" s="1"/>
  <c r="AB228"/>
  <c r="AB229" s="1"/>
  <c r="AB230" s="1"/>
  <c r="AB231" s="1"/>
  <c r="AB232" s="1"/>
  <c r="AB233" s="1"/>
  <c r="AB234" s="1"/>
  <c r="AC228"/>
  <c r="AC229" s="1"/>
  <c r="AC230" s="1"/>
  <c r="AC231" s="1"/>
  <c r="AC232" s="1"/>
  <c r="AC233" s="1"/>
  <c r="AC234" s="1"/>
  <c r="AD228"/>
  <c r="AD229" s="1"/>
  <c r="AD230" s="1"/>
  <c r="AD231" s="1"/>
  <c r="AD232" s="1"/>
  <c r="AD233" s="1"/>
  <c r="AD234" s="1"/>
  <c r="AE228"/>
  <c r="AE229" s="1"/>
  <c r="AE230" s="1"/>
  <c r="AE231" s="1"/>
  <c r="AF228"/>
  <c r="AF229" s="1"/>
  <c r="AF230" s="1"/>
  <c r="AF231" s="1"/>
  <c r="Y229"/>
  <c r="Y230" s="1"/>
  <c r="Y231"/>
  <c r="Y232" s="1"/>
  <c r="Y233" s="1"/>
  <c r="Y234" s="1"/>
  <c r="AE232"/>
  <c r="AE233" s="1"/>
  <c r="AE234" s="1"/>
  <c r="AF232"/>
  <c r="AF233" s="1"/>
  <c r="AF234" s="1"/>
  <c r="Y235"/>
  <c r="Y236" s="1"/>
  <c r="Y237" s="1"/>
  <c r="Y238" s="1"/>
  <c r="Y239" s="1"/>
  <c r="Y240" s="1"/>
  <c r="Z235"/>
  <c r="Z236" s="1"/>
  <c r="Z237" s="1"/>
  <c r="Z238" s="1"/>
  <c r="Z239" s="1"/>
  <c r="Z240" s="1"/>
  <c r="AB235"/>
  <c r="AB236" s="1"/>
  <c r="AB237" s="1"/>
  <c r="AB238" s="1"/>
  <c r="AB239" s="1"/>
  <c r="AB240" s="1"/>
  <c r="AC235"/>
  <c r="AC236" s="1"/>
  <c r="AC237" s="1"/>
  <c r="AC238" s="1"/>
  <c r="AC239" s="1"/>
  <c r="AC240" s="1"/>
  <c r="AD235"/>
  <c r="AD236" s="1"/>
  <c r="AD237" s="1"/>
  <c r="AD238" s="1"/>
  <c r="AD239" s="1"/>
  <c r="AD240" s="1"/>
  <c r="AE235"/>
  <c r="AE236" s="1"/>
  <c r="AE237" s="1"/>
  <c r="AE238" s="1"/>
  <c r="AE239" s="1"/>
  <c r="AE240" s="1"/>
  <c r="AF235"/>
  <c r="AF236" s="1"/>
  <c r="AF237" s="1"/>
  <c r="AF238" s="1"/>
  <c r="AF239" s="1"/>
  <c r="AF240" s="1"/>
  <c r="Y241"/>
  <c r="Z241"/>
  <c r="AB241"/>
  <c r="AC241"/>
  <c r="AD241"/>
  <c r="AD242" s="1"/>
  <c r="AD243" s="1"/>
  <c r="AD244" s="1"/>
  <c r="AD245" s="1"/>
  <c r="AD246" s="1"/>
  <c r="AD247" s="1"/>
  <c r="AD248" s="1"/>
  <c r="AD249" s="1"/>
  <c r="AD250" s="1"/>
  <c r="AD251" s="1"/>
  <c r="AD252" s="1"/>
  <c r="AD253" s="1"/>
  <c r="AD254" s="1"/>
  <c r="AD255" s="1"/>
  <c r="AD256" s="1"/>
  <c r="AE241"/>
  <c r="AE242" s="1"/>
  <c r="AE243" s="1"/>
  <c r="AE244" s="1"/>
  <c r="AE245" s="1"/>
  <c r="AE246" s="1"/>
  <c r="AE247" s="1"/>
  <c r="AE248" s="1"/>
  <c r="AE249" s="1"/>
  <c r="AE250" s="1"/>
  <c r="AE251" s="1"/>
  <c r="AE252" s="1"/>
  <c r="AE253" s="1"/>
  <c r="AE254" s="1"/>
  <c r="AE255" s="1"/>
  <c r="AE256" s="1"/>
  <c r="AF241"/>
  <c r="AF242" s="1"/>
  <c r="AF243" s="1"/>
  <c r="AF244" s="1"/>
  <c r="AF245" s="1"/>
  <c r="AF246" s="1"/>
  <c r="AF247" s="1"/>
  <c r="AF248" s="1"/>
  <c r="AF249" s="1"/>
  <c r="AF250" s="1"/>
  <c r="AF251" s="1"/>
  <c r="AF252" s="1"/>
  <c r="AF253" s="1"/>
  <c r="AF254" s="1"/>
  <c r="AF255" s="1"/>
  <c r="AF256" s="1"/>
  <c r="Y242"/>
  <c r="Y243" s="1"/>
  <c r="Y244" s="1"/>
  <c r="Y245" s="1"/>
  <c r="Z242"/>
  <c r="Z243" s="1"/>
  <c r="Z244" s="1"/>
  <c r="Z245" s="1"/>
  <c r="AB242"/>
  <c r="AB243" s="1"/>
  <c r="AB244" s="1"/>
  <c r="AB245" s="1"/>
  <c r="AB246" s="1"/>
  <c r="AB247" s="1"/>
  <c r="AB248" s="1"/>
  <c r="AB249" s="1"/>
  <c r="AB250" s="1"/>
  <c r="AB251" s="1"/>
  <c r="AB252" s="1"/>
  <c r="AB253" s="1"/>
  <c r="AB254" s="1"/>
  <c r="AB255" s="1"/>
  <c r="AB256" s="1"/>
  <c r="AC242"/>
  <c r="AC243" s="1"/>
  <c r="AC244" s="1"/>
  <c r="AC245" s="1"/>
  <c r="AC246" s="1"/>
  <c r="AC247" s="1"/>
  <c r="AC248" s="1"/>
  <c r="AC249" s="1"/>
  <c r="AC250" s="1"/>
  <c r="AC251" s="1"/>
  <c r="AC252" s="1"/>
  <c r="AC253" s="1"/>
  <c r="AC254" s="1"/>
  <c r="AC255" s="1"/>
  <c r="AC256" s="1"/>
  <c r="Y246"/>
  <c r="Z246"/>
  <c r="Z247" s="1"/>
  <c r="Z248" s="1"/>
  <c r="Z249" s="1"/>
  <c r="Z250" s="1"/>
  <c r="Z251" s="1"/>
  <c r="Z252" s="1"/>
  <c r="Y247"/>
  <c r="Y248" s="1"/>
  <c r="Y249" s="1"/>
  <c r="Y250" s="1"/>
  <c r="Y251" s="1"/>
  <c r="Y252"/>
  <c r="Y253"/>
  <c r="Y254" s="1"/>
  <c r="Y255" s="1"/>
  <c r="Y256" s="1"/>
  <c r="Z253"/>
  <c r="Z254" s="1"/>
  <c r="Z255" s="1"/>
  <c r="Z256" s="1"/>
  <c r="Y257"/>
  <c r="Y258" s="1"/>
  <c r="Y259" s="1"/>
  <c r="Y260" s="1"/>
  <c r="Y261" s="1"/>
  <c r="Y262" s="1"/>
  <c r="Y263" s="1"/>
  <c r="Y264" s="1"/>
  <c r="Z257"/>
  <c r="Z258" s="1"/>
  <c r="Z259" s="1"/>
  <c r="Z260" s="1"/>
  <c r="Z261" s="1"/>
  <c r="Z262" s="1"/>
  <c r="Z263" s="1"/>
  <c r="Z264" s="1"/>
  <c r="AB257"/>
  <c r="AB258" s="1"/>
  <c r="AB259" s="1"/>
  <c r="AB260" s="1"/>
  <c r="AB261" s="1"/>
  <c r="AB262" s="1"/>
  <c r="AB263" s="1"/>
  <c r="AB264" s="1"/>
  <c r="AC257"/>
  <c r="AD257"/>
  <c r="AE257"/>
  <c r="AE258" s="1"/>
  <c r="AE259" s="1"/>
  <c r="AE260" s="1"/>
  <c r="AE261" s="1"/>
  <c r="AE262" s="1"/>
  <c r="AE263" s="1"/>
  <c r="AF257"/>
  <c r="AF258" s="1"/>
  <c r="AF259" s="1"/>
  <c r="AF260" s="1"/>
  <c r="AF261" s="1"/>
  <c r="AF262" s="1"/>
  <c r="AF263" s="1"/>
  <c r="AF264" s="1"/>
  <c r="AC258"/>
  <c r="AC259" s="1"/>
  <c r="AC260" s="1"/>
  <c r="AC261" s="1"/>
  <c r="AC262" s="1"/>
  <c r="AC263" s="1"/>
  <c r="AC264" s="1"/>
  <c r="AD258"/>
  <c r="AD259" s="1"/>
  <c r="AD260" s="1"/>
  <c r="AD261" s="1"/>
  <c r="AD262" s="1"/>
  <c r="AD263" s="1"/>
  <c r="AD264" s="1"/>
  <c r="AE264"/>
  <c r="Y265"/>
  <c r="Y266" s="1"/>
  <c r="Y267" s="1"/>
  <c r="Z265"/>
  <c r="Z266" s="1"/>
  <c r="Z267" s="1"/>
  <c r="AB265"/>
  <c r="AB266" s="1"/>
  <c r="AB267" s="1"/>
  <c r="AC265"/>
  <c r="AC266" s="1"/>
  <c r="AC267" s="1"/>
  <c r="AD265"/>
  <c r="AD266" s="1"/>
  <c r="AD267" s="1"/>
  <c r="AE265"/>
  <c r="AF265"/>
  <c r="AF266" s="1"/>
  <c r="AF267" s="1"/>
  <c r="AE266"/>
  <c r="AE267"/>
  <c r="Y268"/>
  <c r="Y269" s="1"/>
  <c r="Y270" s="1"/>
  <c r="Y271" s="1"/>
  <c r="Y272" s="1"/>
  <c r="Y273" s="1"/>
  <c r="Z268"/>
  <c r="Z269" s="1"/>
  <c r="Z270" s="1"/>
  <c r="Z271" s="1"/>
  <c r="Z272" s="1"/>
  <c r="Z273" s="1"/>
  <c r="AB268"/>
  <c r="AB269" s="1"/>
  <c r="AB270" s="1"/>
  <c r="AB271" s="1"/>
  <c r="AB272" s="1"/>
  <c r="AB273" s="1"/>
  <c r="AC268"/>
  <c r="AC269" s="1"/>
  <c r="AC270" s="1"/>
  <c r="AC271" s="1"/>
  <c r="AC272" s="1"/>
  <c r="AC273" s="1"/>
  <c r="AD268"/>
  <c r="AD269" s="1"/>
  <c r="AD270" s="1"/>
  <c r="AD271" s="1"/>
  <c r="AD272" s="1"/>
  <c r="AD273" s="1"/>
  <c r="AE268"/>
  <c r="AE269" s="1"/>
  <c r="AE270" s="1"/>
  <c r="AE271" s="1"/>
  <c r="AE272" s="1"/>
  <c r="AE273" s="1"/>
  <c r="AF268"/>
  <c r="AF269" s="1"/>
  <c r="AF270" s="1"/>
  <c r="AF271" s="1"/>
  <c r="AF272" s="1"/>
  <c r="AF273" s="1"/>
  <c r="Y274"/>
  <c r="Y275" s="1"/>
  <c r="Y276" s="1"/>
  <c r="Y277" s="1"/>
  <c r="Y278" s="1"/>
  <c r="Z274"/>
  <c r="Z275" s="1"/>
  <c r="Z276" s="1"/>
  <c r="Z277" s="1"/>
  <c r="Z278" s="1"/>
  <c r="AB274"/>
  <c r="AB275" s="1"/>
  <c r="AB276" s="1"/>
  <c r="AB277" s="1"/>
  <c r="AB278" s="1"/>
  <c r="AC274"/>
  <c r="AC275" s="1"/>
  <c r="AC276" s="1"/>
  <c r="AC277" s="1"/>
  <c r="AC278" s="1"/>
  <c r="AD274"/>
  <c r="AD275" s="1"/>
  <c r="AD276" s="1"/>
  <c r="AD277" s="1"/>
  <c r="AD278" s="1"/>
  <c r="AE274"/>
  <c r="AE275" s="1"/>
  <c r="AE276" s="1"/>
  <c r="AE277" s="1"/>
  <c r="AE278" s="1"/>
  <c r="AF274"/>
  <c r="AF275"/>
  <c r="AF276" s="1"/>
  <c r="AF277" s="1"/>
  <c r="AF278" s="1"/>
  <c r="Y279"/>
  <c r="Z279"/>
  <c r="AB279"/>
  <c r="AC279"/>
  <c r="AD279"/>
  <c r="AE279"/>
  <c r="AF279"/>
  <c r="Y280"/>
  <c r="Z280"/>
  <c r="AB280"/>
  <c r="AC280"/>
  <c r="AD280"/>
  <c r="AE280"/>
  <c r="AF280"/>
  <c r="Y281"/>
  <c r="Y282" s="1"/>
  <c r="Z281"/>
  <c r="Z282" s="1"/>
  <c r="AB281"/>
  <c r="AB282" s="1"/>
  <c r="AB283" s="1"/>
  <c r="AC281"/>
  <c r="AC282" s="1"/>
  <c r="AC283" s="1"/>
  <c r="AD281"/>
  <c r="AD282" s="1"/>
  <c r="AD283" s="1"/>
  <c r="AE281"/>
  <c r="AF281"/>
  <c r="AE282"/>
  <c r="AE283" s="1"/>
  <c r="AF282"/>
  <c r="AF283" s="1"/>
  <c r="Y283"/>
  <c r="Z283"/>
  <c r="Y284"/>
  <c r="Z284"/>
  <c r="AB284"/>
  <c r="AC284"/>
  <c r="AD284"/>
  <c r="AE284"/>
  <c r="AF284"/>
  <c r="Y285"/>
  <c r="Z285"/>
  <c r="Z286" s="1"/>
  <c r="Z287" s="1"/>
  <c r="Z288" s="1"/>
  <c r="Z289" s="1"/>
  <c r="Z290" s="1"/>
  <c r="Z291" s="1"/>
  <c r="Z292" s="1"/>
  <c r="Z293" s="1"/>
  <c r="Z294" s="1"/>
  <c r="Z295" s="1"/>
  <c r="Z296" s="1"/>
  <c r="Z297" s="1"/>
  <c r="Z298" s="1"/>
  <c r="Z299" s="1"/>
  <c r="Z300" s="1"/>
  <c r="Z301" s="1"/>
  <c r="Z302" s="1"/>
  <c r="Z303" s="1"/>
  <c r="Z304" s="1"/>
  <c r="Z305" s="1"/>
  <c r="AB285"/>
  <c r="AB286" s="1"/>
  <c r="AB287" s="1"/>
  <c r="AB288" s="1"/>
  <c r="AB289" s="1"/>
  <c r="AB290" s="1"/>
  <c r="AB291" s="1"/>
  <c r="AB292" s="1"/>
  <c r="AB293" s="1"/>
  <c r="AB294" s="1"/>
  <c r="AB295" s="1"/>
  <c r="AB296" s="1"/>
  <c r="AB297" s="1"/>
  <c r="AB298" s="1"/>
  <c r="AB299" s="1"/>
  <c r="AB300" s="1"/>
  <c r="AB301" s="1"/>
  <c r="AB302" s="1"/>
  <c r="AB303" s="1"/>
  <c r="AB304" s="1"/>
  <c r="AB305" s="1"/>
  <c r="AB306" s="1"/>
  <c r="AB307" s="1"/>
  <c r="AB308" s="1"/>
  <c r="AB309" s="1"/>
  <c r="AB310" s="1"/>
  <c r="AB311" s="1"/>
  <c r="AB312" s="1"/>
  <c r="AB313" s="1"/>
  <c r="AB314" s="1"/>
  <c r="AB315" s="1"/>
  <c r="AB316" s="1"/>
  <c r="AB317" s="1"/>
  <c r="AC285"/>
  <c r="AC286" s="1"/>
  <c r="AC287" s="1"/>
  <c r="AC288" s="1"/>
  <c r="AC289" s="1"/>
  <c r="AC290" s="1"/>
  <c r="AC291" s="1"/>
  <c r="AC292" s="1"/>
  <c r="AC293" s="1"/>
  <c r="AC294" s="1"/>
  <c r="AC295" s="1"/>
  <c r="AC296" s="1"/>
  <c r="AC297" s="1"/>
  <c r="AC298" s="1"/>
  <c r="AC299" s="1"/>
  <c r="AC300" s="1"/>
  <c r="AC301" s="1"/>
  <c r="AC302" s="1"/>
  <c r="AC303" s="1"/>
  <c r="AC304" s="1"/>
  <c r="AC305" s="1"/>
  <c r="AC306" s="1"/>
  <c r="AC307" s="1"/>
  <c r="AC308" s="1"/>
  <c r="AC309" s="1"/>
  <c r="AC310" s="1"/>
  <c r="AC311" s="1"/>
  <c r="AC312" s="1"/>
  <c r="AC313" s="1"/>
  <c r="AC314" s="1"/>
  <c r="AC315" s="1"/>
  <c r="AC316" s="1"/>
  <c r="AC317" s="1"/>
  <c r="AC318" s="1"/>
  <c r="AC319" s="1"/>
  <c r="AD285"/>
  <c r="AD286" s="1"/>
  <c r="AD287" s="1"/>
  <c r="AD288" s="1"/>
  <c r="AD289" s="1"/>
  <c r="AD290" s="1"/>
  <c r="AD291" s="1"/>
  <c r="AD292" s="1"/>
  <c r="AD293" s="1"/>
  <c r="AD294" s="1"/>
  <c r="AD295" s="1"/>
  <c r="AD296" s="1"/>
  <c r="AD297" s="1"/>
  <c r="AD298" s="1"/>
  <c r="AD299" s="1"/>
  <c r="AD300" s="1"/>
  <c r="AD301" s="1"/>
  <c r="AD302" s="1"/>
  <c r="AD303" s="1"/>
  <c r="AD304" s="1"/>
  <c r="AD305" s="1"/>
  <c r="AD306" s="1"/>
  <c r="AD307" s="1"/>
  <c r="AD308" s="1"/>
  <c r="AD309" s="1"/>
  <c r="AD310" s="1"/>
  <c r="AD311" s="1"/>
  <c r="AD312" s="1"/>
  <c r="AD313" s="1"/>
  <c r="AD314" s="1"/>
  <c r="AD315" s="1"/>
  <c r="AD316" s="1"/>
  <c r="AD317" s="1"/>
  <c r="AD318" s="1"/>
  <c r="AD319" s="1"/>
  <c r="AD320" s="1"/>
  <c r="AD321" s="1"/>
  <c r="AD322" s="1"/>
  <c r="AD323" s="1"/>
  <c r="AD324" s="1"/>
  <c r="AD325" s="1"/>
  <c r="AD326" s="1"/>
  <c r="AD327" s="1"/>
  <c r="AE285"/>
  <c r="AE286" s="1"/>
  <c r="AE287" s="1"/>
  <c r="AE288" s="1"/>
  <c r="AE289" s="1"/>
  <c r="AE290" s="1"/>
  <c r="AE291" s="1"/>
  <c r="AE292" s="1"/>
  <c r="AE293" s="1"/>
  <c r="AE294" s="1"/>
  <c r="AE295" s="1"/>
  <c r="AE296" s="1"/>
  <c r="AE297" s="1"/>
  <c r="AE298" s="1"/>
  <c r="AE299" s="1"/>
  <c r="AE300" s="1"/>
  <c r="AE301" s="1"/>
  <c r="AE302" s="1"/>
  <c r="AE303" s="1"/>
  <c r="AE304" s="1"/>
  <c r="AE305" s="1"/>
  <c r="AE306" s="1"/>
  <c r="AE307" s="1"/>
  <c r="AE308" s="1"/>
  <c r="AE309" s="1"/>
  <c r="AE310" s="1"/>
  <c r="AE311" s="1"/>
  <c r="AE312" s="1"/>
  <c r="AE313" s="1"/>
  <c r="AE314" s="1"/>
  <c r="AE315" s="1"/>
  <c r="AE316" s="1"/>
  <c r="AE317" s="1"/>
  <c r="AE318" s="1"/>
  <c r="AE319" s="1"/>
  <c r="AE320" s="1"/>
  <c r="AE321" s="1"/>
  <c r="AE322" s="1"/>
  <c r="AE323" s="1"/>
  <c r="AE324" s="1"/>
  <c r="AE325" s="1"/>
  <c r="AE326" s="1"/>
  <c r="AE327" s="1"/>
  <c r="AE328" s="1"/>
  <c r="AE329" s="1"/>
  <c r="AE330" s="1"/>
  <c r="AE331" s="1"/>
  <c r="AE332" s="1"/>
  <c r="AE333" s="1"/>
  <c r="AE334" s="1"/>
  <c r="AE335" s="1"/>
  <c r="AE336" s="1"/>
  <c r="AE337" s="1"/>
  <c r="AF285"/>
  <c r="AF286" s="1"/>
  <c r="AF287" s="1"/>
  <c r="AF288" s="1"/>
  <c r="AF289" s="1"/>
  <c r="AF290" s="1"/>
  <c r="AF291" s="1"/>
  <c r="AF292" s="1"/>
  <c r="AF293" s="1"/>
  <c r="AF294" s="1"/>
  <c r="AF295" s="1"/>
  <c r="AF296" s="1"/>
  <c r="AF297" s="1"/>
  <c r="AF298" s="1"/>
  <c r="AF299" s="1"/>
  <c r="AF300" s="1"/>
  <c r="AF301" s="1"/>
  <c r="AF302" s="1"/>
  <c r="AF303" s="1"/>
  <c r="AF304" s="1"/>
  <c r="AF305" s="1"/>
  <c r="AF306" s="1"/>
  <c r="AF307" s="1"/>
  <c r="AF308" s="1"/>
  <c r="AF309" s="1"/>
  <c r="AF310" s="1"/>
  <c r="AF311" s="1"/>
  <c r="AF312" s="1"/>
  <c r="AF313" s="1"/>
  <c r="AF314" s="1"/>
  <c r="AF315" s="1"/>
  <c r="AF316" s="1"/>
  <c r="AF317" s="1"/>
  <c r="AF318" s="1"/>
  <c r="AF319" s="1"/>
  <c r="AF320" s="1"/>
  <c r="AF321" s="1"/>
  <c r="AF322" s="1"/>
  <c r="AF323" s="1"/>
  <c r="AF324" s="1"/>
  <c r="AF325" s="1"/>
  <c r="AF326" s="1"/>
  <c r="AF327" s="1"/>
  <c r="AF328" s="1"/>
  <c r="AF329" s="1"/>
  <c r="AF330" s="1"/>
  <c r="AF331" s="1"/>
  <c r="AF332" s="1"/>
  <c r="AF333" s="1"/>
  <c r="AF334" s="1"/>
  <c r="AF335" s="1"/>
  <c r="AF336" s="1"/>
  <c r="AF337" s="1"/>
  <c r="AF338" s="1"/>
  <c r="AF339" s="1"/>
  <c r="AF340" s="1"/>
  <c r="AF341" s="1"/>
  <c r="Y286"/>
  <c r="Y287" s="1"/>
  <c r="Y288" s="1"/>
  <c r="Y289" s="1"/>
  <c r="Y290" s="1"/>
  <c r="Y291" s="1"/>
  <c r="Y292" s="1"/>
  <c r="Y293" s="1"/>
  <c r="Y294" s="1"/>
  <c r="Y295" s="1"/>
  <c r="Y296" s="1"/>
  <c r="Y297" s="1"/>
  <c r="Y298" s="1"/>
  <c r="Y299" s="1"/>
  <c r="Y300" s="1"/>
  <c r="Y301" s="1"/>
  <c r="Y302" s="1"/>
  <c r="Y303" s="1"/>
  <c r="Y304"/>
  <c r="Y305"/>
  <c r="Y306"/>
  <c r="Y307" s="1"/>
  <c r="Y308" s="1"/>
  <c r="Y309" s="1"/>
  <c r="Y310" s="1"/>
  <c r="Y311" s="1"/>
  <c r="Y312" s="1"/>
  <c r="Z306"/>
  <c r="Z307" s="1"/>
  <c r="Z308"/>
  <c r="Z309" s="1"/>
  <c r="Z310" s="1"/>
  <c r="Z311" s="1"/>
  <c r="Z312" s="1"/>
  <c r="Z313" s="1"/>
  <c r="Z314" s="1"/>
  <c r="Y313"/>
  <c r="Y314" s="1"/>
  <c r="Y315"/>
  <c r="Z315"/>
  <c r="Z316" s="1"/>
  <c r="Y316"/>
  <c r="Y317"/>
  <c r="Z317"/>
  <c r="Y318"/>
  <c r="Y319" s="1"/>
  <c r="Z318"/>
  <c r="Z319" s="1"/>
  <c r="AB318"/>
  <c r="AB319" s="1"/>
  <c r="Y320"/>
  <c r="Y321" s="1"/>
  <c r="Y322" s="1"/>
  <c r="Y323" s="1"/>
  <c r="Y324" s="1"/>
  <c r="Y325" s="1"/>
  <c r="Y326" s="1"/>
  <c r="Y327" s="1"/>
  <c r="Z320"/>
  <c r="Z321" s="1"/>
  <c r="Z322" s="1"/>
  <c r="Z323" s="1"/>
  <c r="Z324" s="1"/>
  <c r="Z325" s="1"/>
  <c r="Z326" s="1"/>
  <c r="Z327" s="1"/>
  <c r="AB320"/>
  <c r="AB321" s="1"/>
  <c r="AB322" s="1"/>
  <c r="AB323" s="1"/>
  <c r="AB324" s="1"/>
  <c r="AB325" s="1"/>
  <c r="AB326" s="1"/>
  <c r="AB327" s="1"/>
  <c r="AC320"/>
  <c r="AC321" s="1"/>
  <c r="AC322" s="1"/>
  <c r="AC323" s="1"/>
  <c r="AC324" s="1"/>
  <c r="AC325" s="1"/>
  <c r="AC326"/>
  <c r="AC327" s="1"/>
  <c r="Y328"/>
  <c r="Y329" s="1"/>
  <c r="Y330" s="1"/>
  <c r="Y331" s="1"/>
  <c r="Y332" s="1"/>
  <c r="Z328"/>
  <c r="Z329" s="1"/>
  <c r="Z330" s="1"/>
  <c r="Z331" s="1"/>
  <c r="Z332" s="1"/>
  <c r="AB328"/>
  <c r="AB329" s="1"/>
  <c r="AB330" s="1"/>
  <c r="AB331" s="1"/>
  <c r="AB332" s="1"/>
  <c r="AC328"/>
  <c r="AC329" s="1"/>
  <c r="AC330" s="1"/>
  <c r="AC331" s="1"/>
  <c r="AC332" s="1"/>
  <c r="AD328"/>
  <c r="AD329" s="1"/>
  <c r="AD330" s="1"/>
  <c r="AD331" s="1"/>
  <c r="AD332" s="1"/>
  <c r="Y333"/>
  <c r="Z333"/>
  <c r="Z334" s="1"/>
  <c r="AB333"/>
  <c r="AB334" s="1"/>
  <c r="AC333"/>
  <c r="AC334" s="1"/>
  <c r="AD333"/>
  <c r="AD334" s="1"/>
  <c r="Y334"/>
  <c r="Y335"/>
  <c r="Y336" s="1"/>
  <c r="Z335"/>
  <c r="Z336" s="1"/>
  <c r="Z337" s="1"/>
  <c r="AB335"/>
  <c r="AB336" s="1"/>
  <c r="AB337" s="1"/>
  <c r="AC335"/>
  <c r="AC336" s="1"/>
  <c r="AC337" s="1"/>
  <c r="AD335"/>
  <c r="AD336" s="1"/>
  <c r="AD337" s="1"/>
  <c r="Y337"/>
  <c r="Y338"/>
  <c r="Y339" s="1"/>
  <c r="Z338"/>
  <c r="Z339" s="1"/>
  <c r="AB338"/>
  <c r="AC338"/>
  <c r="AC339" s="1"/>
  <c r="AC340" s="1"/>
  <c r="AC341" s="1"/>
  <c r="AD338"/>
  <c r="AD339" s="1"/>
  <c r="AD340" s="1"/>
  <c r="AD341" s="1"/>
  <c r="AE338"/>
  <c r="AE339" s="1"/>
  <c r="AE340" s="1"/>
  <c r="AE341" s="1"/>
  <c r="AB339"/>
  <c r="AB340" s="1"/>
  <c r="AB341" s="1"/>
  <c r="Y340"/>
  <c r="Y341" s="1"/>
  <c r="Z340"/>
  <c r="Z341" s="1"/>
  <c r="Y342"/>
  <c r="Y343" s="1"/>
  <c r="Y344" s="1"/>
  <c r="Z342"/>
  <c r="Z343" s="1"/>
  <c r="Z344" s="1"/>
  <c r="AB342"/>
  <c r="AB343" s="1"/>
  <c r="AB344" s="1"/>
  <c r="AC342"/>
  <c r="AC343" s="1"/>
  <c r="AC344" s="1"/>
  <c r="AD342"/>
  <c r="AD343" s="1"/>
  <c r="AD344" s="1"/>
  <c r="AD345" s="1"/>
  <c r="AD346" s="1"/>
  <c r="AD347" s="1"/>
  <c r="AD348" s="1"/>
  <c r="AD349" s="1"/>
  <c r="AD350" s="1"/>
  <c r="AE342"/>
  <c r="AE343" s="1"/>
  <c r="AF342"/>
  <c r="AF343" s="1"/>
  <c r="AF344" s="1"/>
  <c r="AF345" s="1"/>
  <c r="AF346" s="1"/>
  <c r="AF347" s="1"/>
  <c r="AF348" s="1"/>
  <c r="AF349" s="1"/>
  <c r="AF350" s="1"/>
  <c r="AE344"/>
  <c r="AE345" s="1"/>
  <c r="AE346" s="1"/>
  <c r="AE347" s="1"/>
  <c r="AE348" s="1"/>
  <c r="AE349" s="1"/>
  <c r="AE350" s="1"/>
  <c r="Y345"/>
  <c r="Y346" s="1"/>
  <c r="Z345"/>
  <c r="Z346" s="1"/>
  <c r="AB345"/>
  <c r="AB346" s="1"/>
  <c r="AC345"/>
  <c r="AC346" s="1"/>
  <c r="AC347" s="1"/>
  <c r="AC348" s="1"/>
  <c r="AC349" s="1"/>
  <c r="AC350" s="1"/>
  <c r="Y347"/>
  <c r="Y348" s="1"/>
  <c r="Y349" s="1"/>
  <c r="Y350" s="1"/>
  <c r="Z347"/>
  <c r="Z348" s="1"/>
  <c r="Z349" s="1"/>
  <c r="Z350" s="1"/>
  <c r="AB347"/>
  <c r="AB348" s="1"/>
  <c r="AB349" s="1"/>
  <c r="AB350" s="1"/>
  <c r="Y351"/>
  <c r="Z351"/>
  <c r="AB351"/>
  <c r="AC351"/>
  <c r="AC352" s="1"/>
  <c r="AC353" s="1"/>
  <c r="AC354" s="1"/>
  <c r="AC355" s="1"/>
  <c r="AC356" s="1"/>
  <c r="AC357" s="1"/>
  <c r="AD351"/>
  <c r="AD352" s="1"/>
  <c r="AD353" s="1"/>
  <c r="AD354" s="1"/>
  <c r="AD355" s="1"/>
  <c r="AD356" s="1"/>
  <c r="AD357" s="1"/>
  <c r="AE351"/>
  <c r="AE352" s="1"/>
  <c r="AF351"/>
  <c r="AF352" s="1"/>
  <c r="AF353" s="1"/>
  <c r="AF354" s="1"/>
  <c r="AF355" s="1"/>
  <c r="AF356" s="1"/>
  <c r="AF357" s="1"/>
  <c r="AF358" s="1"/>
  <c r="AF359" s="1"/>
  <c r="AF360" s="1"/>
  <c r="AF361" s="1"/>
  <c r="AF362" s="1"/>
  <c r="AF363" s="1"/>
  <c r="AF364" s="1"/>
  <c r="AF365" s="1"/>
  <c r="AF366" s="1"/>
  <c r="AF367" s="1"/>
  <c r="AF368" s="1"/>
  <c r="AF369" s="1"/>
  <c r="AF370" s="1"/>
  <c r="AF371" s="1"/>
  <c r="AF372" s="1"/>
  <c r="AF373" s="1"/>
  <c r="AF374" s="1"/>
  <c r="AF375" s="1"/>
  <c r="AF376" s="1"/>
  <c r="AF377" s="1"/>
  <c r="AF378" s="1"/>
  <c r="AF379" s="1"/>
  <c r="AF380" s="1"/>
  <c r="AF381" s="1"/>
  <c r="AF382" s="1"/>
  <c r="AF383" s="1"/>
  <c r="AF384" s="1"/>
  <c r="AF385" s="1"/>
  <c r="AF386" s="1"/>
  <c r="Y352"/>
  <c r="Y353" s="1"/>
  <c r="Y354" s="1"/>
  <c r="Y355" s="1"/>
  <c r="Y356" s="1"/>
  <c r="Y357" s="1"/>
  <c r="Y358" s="1"/>
  <c r="Y359" s="1"/>
  <c r="Y360" s="1"/>
  <c r="Y361" s="1"/>
  <c r="Z352"/>
  <c r="Z353" s="1"/>
  <c r="Z354" s="1"/>
  <c r="Z355" s="1"/>
  <c r="Z356" s="1"/>
  <c r="Z357" s="1"/>
  <c r="Z358" s="1"/>
  <c r="Z359" s="1"/>
  <c r="Z360" s="1"/>
  <c r="Z361" s="1"/>
  <c r="Z362" s="1"/>
  <c r="AB352"/>
  <c r="AB353" s="1"/>
  <c r="AB354" s="1"/>
  <c r="AB355" s="1"/>
  <c r="AB356" s="1"/>
  <c r="AB357" s="1"/>
  <c r="AB358" s="1"/>
  <c r="AB359" s="1"/>
  <c r="AB360" s="1"/>
  <c r="AB361" s="1"/>
  <c r="AB362" s="1"/>
  <c r="AE353"/>
  <c r="AE354" s="1"/>
  <c r="AE355" s="1"/>
  <c r="AE356" s="1"/>
  <c r="AE357" s="1"/>
  <c r="AE358" s="1"/>
  <c r="AE359" s="1"/>
  <c r="AE360" s="1"/>
  <c r="AE361" s="1"/>
  <c r="AE362" s="1"/>
  <c r="AE363" s="1"/>
  <c r="AE364" s="1"/>
  <c r="AE365" s="1"/>
  <c r="AE366" s="1"/>
  <c r="AE367" s="1"/>
  <c r="AE368" s="1"/>
  <c r="AE369" s="1"/>
  <c r="AE370" s="1"/>
  <c r="AE371" s="1"/>
  <c r="AE372" s="1"/>
  <c r="AE373" s="1"/>
  <c r="AE374" s="1"/>
  <c r="AE375" s="1"/>
  <c r="AE376" s="1"/>
  <c r="AE377" s="1"/>
  <c r="AE378" s="1"/>
  <c r="AE379" s="1"/>
  <c r="AE380" s="1"/>
  <c r="AE381" s="1"/>
  <c r="AE382" s="1"/>
  <c r="AE383" s="1"/>
  <c r="AE384" s="1"/>
  <c r="AE385" s="1"/>
  <c r="AE386" s="1"/>
  <c r="AC358"/>
  <c r="AC359" s="1"/>
  <c r="AC360" s="1"/>
  <c r="AC361" s="1"/>
  <c r="AC362" s="1"/>
  <c r="AC363" s="1"/>
  <c r="AC364" s="1"/>
  <c r="AC365" s="1"/>
  <c r="AC366" s="1"/>
  <c r="AC367" s="1"/>
  <c r="AC368" s="1"/>
  <c r="AC369" s="1"/>
  <c r="AC370" s="1"/>
  <c r="AC371" s="1"/>
  <c r="AC372" s="1"/>
  <c r="AC373" s="1"/>
  <c r="AC374" s="1"/>
  <c r="AC375" s="1"/>
  <c r="AC376" s="1"/>
  <c r="AC377" s="1"/>
  <c r="AC378" s="1"/>
  <c r="AC379" s="1"/>
  <c r="AC380" s="1"/>
  <c r="AC381" s="1"/>
  <c r="AC382" s="1"/>
  <c r="AC383" s="1"/>
  <c r="AC384" s="1"/>
  <c r="AC385" s="1"/>
  <c r="AC386" s="1"/>
  <c r="AD358"/>
  <c r="AD359" s="1"/>
  <c r="AD360" s="1"/>
  <c r="AD361" s="1"/>
  <c r="AD362" s="1"/>
  <c r="AD363" s="1"/>
  <c r="AD364" s="1"/>
  <c r="AD365" s="1"/>
  <c r="AD366" s="1"/>
  <c r="AD367" s="1"/>
  <c r="AD368" s="1"/>
  <c r="AD369" s="1"/>
  <c r="AD370" s="1"/>
  <c r="AD371" s="1"/>
  <c r="AD372" s="1"/>
  <c r="AD373" s="1"/>
  <c r="AD374" s="1"/>
  <c r="AD375" s="1"/>
  <c r="AD376" s="1"/>
  <c r="AD377" s="1"/>
  <c r="AD378" s="1"/>
  <c r="AD379" s="1"/>
  <c r="AD380" s="1"/>
  <c r="AD381" s="1"/>
  <c r="AD382" s="1"/>
  <c r="AD383" s="1"/>
  <c r="AD384" s="1"/>
  <c r="AD385" s="1"/>
  <c r="AD386" s="1"/>
  <c r="Y362"/>
  <c r="Y363"/>
  <c r="Y364" s="1"/>
  <c r="Y365" s="1"/>
  <c r="Z363"/>
  <c r="Z364" s="1"/>
  <c r="Z365" s="1"/>
  <c r="Z366" s="1"/>
  <c r="Z367" s="1"/>
  <c r="Z368" s="1"/>
  <c r="Z369" s="1"/>
  <c r="Z370" s="1"/>
  <c r="Z371" s="1"/>
  <c r="Z372" s="1"/>
  <c r="Z373" s="1"/>
  <c r="Z374" s="1"/>
  <c r="Z375" s="1"/>
  <c r="AB363"/>
  <c r="AB364" s="1"/>
  <c r="AB365" s="1"/>
  <c r="AB366" s="1"/>
  <c r="AB367" s="1"/>
  <c r="AB368" s="1"/>
  <c r="AB369" s="1"/>
  <c r="AB370" s="1"/>
  <c r="AB371" s="1"/>
  <c r="AB372" s="1"/>
  <c r="AB373" s="1"/>
  <c r="AB374" s="1"/>
  <c r="AB375" s="1"/>
  <c r="AB376" s="1"/>
  <c r="AB377" s="1"/>
  <c r="AB378" s="1"/>
  <c r="AB379" s="1"/>
  <c r="AB380" s="1"/>
  <c r="AB381" s="1"/>
  <c r="AB382" s="1"/>
  <c r="AB383" s="1"/>
  <c r="AB384" s="1"/>
  <c r="AB385" s="1"/>
  <c r="AB386" s="1"/>
  <c r="Y366"/>
  <c r="Y367" s="1"/>
  <c r="Y368" s="1"/>
  <c r="Y369" s="1"/>
  <c r="Y370" s="1"/>
  <c r="Y371" s="1"/>
  <c r="Y372" s="1"/>
  <c r="Y373" s="1"/>
  <c r="Y374" s="1"/>
  <c r="Y375" s="1"/>
  <c r="Y376"/>
  <c r="Z376"/>
  <c r="Z377" s="1"/>
  <c r="Z378" s="1"/>
  <c r="Z379" s="1"/>
  <c r="Z380" s="1"/>
  <c r="Z381" s="1"/>
  <c r="Z382" s="1"/>
  <c r="Z383" s="1"/>
  <c r="Z384" s="1"/>
  <c r="Z385" s="1"/>
  <c r="Z386" s="1"/>
  <c r="Y377"/>
  <c r="Y378" s="1"/>
  <c r="Y379" s="1"/>
  <c r="Y380" s="1"/>
  <c r="Y381" s="1"/>
  <c r="Y382" s="1"/>
  <c r="Y383" s="1"/>
  <c r="Y384"/>
  <c r="Y385"/>
  <c r="Y386" s="1"/>
  <c r="Y387"/>
  <c r="Z387"/>
  <c r="AB387"/>
  <c r="AC387"/>
  <c r="AD387"/>
  <c r="AE387"/>
  <c r="AF387"/>
  <c r="Y388"/>
  <c r="Y389" s="1"/>
  <c r="Y390" s="1"/>
  <c r="Z388"/>
  <c r="Z389" s="1"/>
  <c r="Z390" s="1"/>
  <c r="Z391" s="1"/>
  <c r="Z392" s="1"/>
  <c r="AB388"/>
  <c r="AB389" s="1"/>
  <c r="AB390" s="1"/>
  <c r="AB391" s="1"/>
  <c r="AB392" s="1"/>
  <c r="AC388"/>
  <c r="AC389" s="1"/>
  <c r="AC390" s="1"/>
  <c r="AC391" s="1"/>
  <c r="AC392" s="1"/>
  <c r="AD388"/>
  <c r="AD389" s="1"/>
  <c r="AD390" s="1"/>
  <c r="AD391" s="1"/>
  <c r="AD392" s="1"/>
  <c r="AE388"/>
  <c r="AE389" s="1"/>
  <c r="AE390" s="1"/>
  <c r="AE391" s="1"/>
  <c r="AF388"/>
  <c r="AF389" s="1"/>
  <c r="AF390" s="1"/>
  <c r="AF391" s="1"/>
  <c r="AF392" s="1"/>
  <c r="AF393" s="1"/>
  <c r="AF394" s="1"/>
  <c r="AF395" s="1"/>
  <c r="AF396" s="1"/>
  <c r="AF397" s="1"/>
  <c r="AF398" s="1"/>
  <c r="Y391"/>
  <c r="Y392" s="1"/>
  <c r="AE392"/>
  <c r="AE393" s="1"/>
  <c r="AE394" s="1"/>
  <c r="Y393"/>
  <c r="Z393"/>
  <c r="AB393"/>
  <c r="AC393"/>
  <c r="AD393"/>
  <c r="Y394"/>
  <c r="Z394"/>
  <c r="AB394"/>
  <c r="AC394"/>
  <c r="AD394"/>
  <c r="Y395"/>
  <c r="Y396" s="1"/>
  <c r="Y397" s="1"/>
  <c r="Y398" s="1"/>
  <c r="Z395"/>
  <c r="Z396" s="1"/>
  <c r="Z397" s="1"/>
  <c r="Z398" s="1"/>
  <c r="AB395"/>
  <c r="AB396" s="1"/>
  <c r="AC395"/>
  <c r="AC396" s="1"/>
  <c r="AC397" s="1"/>
  <c r="AC398" s="1"/>
  <c r="AD395"/>
  <c r="AD396" s="1"/>
  <c r="AD397" s="1"/>
  <c r="AD398" s="1"/>
  <c r="AE395"/>
  <c r="AE396" s="1"/>
  <c r="AE397" s="1"/>
  <c r="AE398" s="1"/>
  <c r="AB397"/>
  <c r="AB398" s="1"/>
  <c r="Y399"/>
  <c r="Y400" s="1"/>
  <c r="Y401" s="1"/>
  <c r="Y402" s="1"/>
  <c r="Y403" s="1"/>
  <c r="Y404" s="1"/>
  <c r="Z399"/>
  <c r="Z400" s="1"/>
  <c r="Z401" s="1"/>
  <c r="Z402" s="1"/>
  <c r="Z403" s="1"/>
  <c r="Z404" s="1"/>
  <c r="AB399"/>
  <c r="AB400" s="1"/>
  <c r="AB401" s="1"/>
  <c r="AB402" s="1"/>
  <c r="AB403" s="1"/>
  <c r="AB404" s="1"/>
  <c r="AC399"/>
  <c r="AC400" s="1"/>
  <c r="AC401" s="1"/>
  <c r="AC402" s="1"/>
  <c r="AC403" s="1"/>
  <c r="AC404" s="1"/>
  <c r="AD399"/>
  <c r="AD400" s="1"/>
  <c r="AD401" s="1"/>
  <c r="AD402" s="1"/>
  <c r="AD403" s="1"/>
  <c r="AD404" s="1"/>
  <c r="AE399"/>
  <c r="AE400" s="1"/>
  <c r="AE401" s="1"/>
  <c r="AE402" s="1"/>
  <c r="AE403" s="1"/>
  <c r="AE404" s="1"/>
  <c r="AF399"/>
  <c r="AF400" s="1"/>
  <c r="AF401" s="1"/>
  <c r="AF402" s="1"/>
  <c r="AF403" s="1"/>
  <c r="AF404" s="1"/>
  <c r="Y405"/>
  <c r="Y406" s="1"/>
  <c r="Y407" s="1"/>
  <c r="Y408" s="1"/>
  <c r="Z405"/>
  <c r="AB405"/>
  <c r="AB406" s="1"/>
  <c r="AB407" s="1"/>
  <c r="AB408" s="1"/>
  <c r="AC405"/>
  <c r="AC406" s="1"/>
  <c r="AC407" s="1"/>
  <c r="AC408" s="1"/>
  <c r="AD405"/>
  <c r="AD406" s="1"/>
  <c r="AD407" s="1"/>
  <c r="AD408" s="1"/>
  <c r="AE405"/>
  <c r="AE406" s="1"/>
  <c r="AE407" s="1"/>
  <c r="AE408" s="1"/>
  <c r="AF405"/>
  <c r="AF406" s="1"/>
  <c r="AF407" s="1"/>
  <c r="AF408" s="1"/>
  <c r="Z406"/>
  <c r="Z407"/>
  <c r="Z408" s="1"/>
  <c r="Y409"/>
  <c r="Y410" s="1"/>
  <c r="Z409"/>
  <c r="AB409"/>
  <c r="AB410" s="1"/>
  <c r="AB411" s="1"/>
  <c r="AB412" s="1"/>
  <c r="AB413" s="1"/>
  <c r="AC409"/>
  <c r="AC410" s="1"/>
  <c r="AC411" s="1"/>
  <c r="AC412" s="1"/>
  <c r="AC413" s="1"/>
  <c r="AC414" s="1"/>
  <c r="AC415" s="1"/>
  <c r="AC416" s="1"/>
  <c r="AC417" s="1"/>
  <c r="AC418" s="1"/>
  <c r="AC419" s="1"/>
  <c r="AC420" s="1"/>
  <c r="AC421" s="1"/>
  <c r="AC422" s="1"/>
  <c r="AC423" s="1"/>
  <c r="AC424" s="1"/>
  <c r="AC425" s="1"/>
  <c r="AC426" s="1"/>
  <c r="AC427" s="1"/>
  <c r="AC428" s="1"/>
  <c r="AD409"/>
  <c r="AD410" s="1"/>
  <c r="AD411" s="1"/>
  <c r="AD412" s="1"/>
  <c r="AD413" s="1"/>
  <c r="AD414" s="1"/>
  <c r="AD415" s="1"/>
  <c r="AD416" s="1"/>
  <c r="AD417" s="1"/>
  <c r="AD418" s="1"/>
  <c r="AD419" s="1"/>
  <c r="AD420" s="1"/>
  <c r="AD421" s="1"/>
  <c r="AD422" s="1"/>
  <c r="AD423" s="1"/>
  <c r="AD424" s="1"/>
  <c r="AD425" s="1"/>
  <c r="AD426" s="1"/>
  <c r="AD427" s="1"/>
  <c r="AD428" s="1"/>
  <c r="AE409"/>
  <c r="AE410" s="1"/>
  <c r="AE411" s="1"/>
  <c r="AE412" s="1"/>
  <c r="AE413" s="1"/>
  <c r="AE414" s="1"/>
  <c r="AE415" s="1"/>
  <c r="AE416" s="1"/>
  <c r="AE417" s="1"/>
  <c r="AE418" s="1"/>
  <c r="AE419" s="1"/>
  <c r="AE420" s="1"/>
  <c r="AE421" s="1"/>
  <c r="AE422" s="1"/>
  <c r="AE423" s="1"/>
  <c r="AE424" s="1"/>
  <c r="AE425" s="1"/>
  <c r="AE426" s="1"/>
  <c r="AE427" s="1"/>
  <c r="AE428" s="1"/>
  <c r="AF409"/>
  <c r="AF410" s="1"/>
  <c r="AF411" s="1"/>
  <c r="AF412" s="1"/>
  <c r="AF413" s="1"/>
  <c r="AF414" s="1"/>
  <c r="AF415" s="1"/>
  <c r="AF416" s="1"/>
  <c r="AF417" s="1"/>
  <c r="AF418" s="1"/>
  <c r="AF419" s="1"/>
  <c r="AF420" s="1"/>
  <c r="AF421" s="1"/>
  <c r="AF422" s="1"/>
  <c r="AF423" s="1"/>
  <c r="AF424" s="1"/>
  <c r="AF425" s="1"/>
  <c r="AF426" s="1"/>
  <c r="AF427" s="1"/>
  <c r="AF428" s="1"/>
  <c r="Z410"/>
  <c r="Z411" s="1"/>
  <c r="Z412" s="1"/>
  <c r="Z413" s="1"/>
  <c r="Y411"/>
  <c r="Y412" s="1"/>
  <c r="Y413" s="1"/>
  <c r="Y414"/>
  <c r="Y415" s="1"/>
  <c r="Y416" s="1"/>
  <c r="Y417" s="1"/>
  <c r="Z414"/>
  <c r="Z415" s="1"/>
  <c r="Z416" s="1"/>
  <c r="Z417" s="1"/>
  <c r="Z418" s="1"/>
  <c r="Z419" s="1"/>
  <c r="AB414"/>
  <c r="AB415"/>
  <c r="AB416"/>
  <c r="AB417" s="1"/>
  <c r="AB418" s="1"/>
  <c r="AB419" s="1"/>
  <c r="AB420" s="1"/>
  <c r="AB421" s="1"/>
  <c r="AB422" s="1"/>
  <c r="AB423" s="1"/>
  <c r="AB424" s="1"/>
  <c r="AB425" s="1"/>
  <c r="AB426" s="1"/>
  <c r="AB427" s="1"/>
  <c r="AB428" s="1"/>
  <c r="Y418"/>
  <c r="Y419" s="1"/>
  <c r="Y420" s="1"/>
  <c r="Y421" s="1"/>
  <c r="Y422" s="1"/>
  <c r="Y423" s="1"/>
  <c r="Y424" s="1"/>
  <c r="Y425" s="1"/>
  <c r="Y426" s="1"/>
  <c r="Y427" s="1"/>
  <c r="Y428" s="1"/>
  <c r="Z420"/>
  <c r="Z421" s="1"/>
  <c r="Z422" s="1"/>
  <c r="Z423" s="1"/>
  <c r="Z424" s="1"/>
  <c r="Z425" s="1"/>
  <c r="Z426" s="1"/>
  <c r="Z427" s="1"/>
  <c r="Z428" s="1"/>
  <c r="Y429"/>
  <c r="Y430" s="1"/>
  <c r="Y431" s="1"/>
  <c r="Y432" s="1"/>
  <c r="Y433" s="1"/>
  <c r="Y434" s="1"/>
  <c r="Y435" s="1"/>
  <c r="Z429"/>
  <c r="Z430" s="1"/>
  <c r="Z431" s="1"/>
  <c r="Z432" s="1"/>
  <c r="Z433" s="1"/>
  <c r="Z434" s="1"/>
  <c r="Z435" s="1"/>
  <c r="AB429"/>
  <c r="AB430" s="1"/>
  <c r="AB431" s="1"/>
  <c r="AB432" s="1"/>
  <c r="AB433" s="1"/>
  <c r="AB434" s="1"/>
  <c r="AB435" s="1"/>
  <c r="AC429"/>
  <c r="AC430" s="1"/>
  <c r="AC431" s="1"/>
  <c r="AC432" s="1"/>
  <c r="AC433" s="1"/>
  <c r="AC434" s="1"/>
  <c r="AC435" s="1"/>
  <c r="AC436" s="1"/>
  <c r="AD429"/>
  <c r="AD430" s="1"/>
  <c r="AD431" s="1"/>
  <c r="AD432" s="1"/>
  <c r="AD433" s="1"/>
  <c r="AD434" s="1"/>
  <c r="AD435" s="1"/>
  <c r="AD436" s="1"/>
  <c r="AE429"/>
  <c r="AF429"/>
  <c r="AF430" s="1"/>
  <c r="AF431" s="1"/>
  <c r="AF432" s="1"/>
  <c r="AE430"/>
  <c r="AE431"/>
  <c r="AE432" s="1"/>
  <c r="AE433" s="1"/>
  <c r="AE434" s="1"/>
  <c r="AE435" s="1"/>
  <c r="AE436" s="1"/>
  <c r="AF433"/>
  <c r="AF434" s="1"/>
  <c r="AF435" s="1"/>
  <c r="AF436" s="1"/>
  <c r="Y436"/>
  <c r="Z436"/>
  <c r="AB436"/>
  <c r="Y437"/>
  <c r="Z437"/>
  <c r="AB437"/>
  <c r="AC437"/>
  <c r="AD437"/>
  <c r="AE437"/>
  <c r="AF437"/>
  <c r="Y438"/>
  <c r="Z438"/>
  <c r="AB438"/>
  <c r="AB439" s="1"/>
  <c r="AB440" s="1"/>
  <c r="AB441" s="1"/>
  <c r="AB442" s="1"/>
  <c r="AB443" s="1"/>
  <c r="AB444" s="1"/>
  <c r="AB445" s="1"/>
  <c r="AB446" s="1"/>
  <c r="AB447" s="1"/>
  <c r="AB448" s="1"/>
  <c r="AB449" s="1"/>
  <c r="AB450" s="1"/>
  <c r="AB451" s="1"/>
  <c r="AC438"/>
  <c r="AC439" s="1"/>
  <c r="AC440" s="1"/>
  <c r="AC441" s="1"/>
  <c r="AC442" s="1"/>
  <c r="AC443" s="1"/>
  <c r="AC444" s="1"/>
  <c r="AC445" s="1"/>
  <c r="AC446" s="1"/>
  <c r="AC447" s="1"/>
  <c r="AC448" s="1"/>
  <c r="AC449" s="1"/>
  <c r="AC450" s="1"/>
  <c r="AC451" s="1"/>
  <c r="AD438"/>
  <c r="AD439" s="1"/>
  <c r="AD440" s="1"/>
  <c r="AD441" s="1"/>
  <c r="AD442" s="1"/>
  <c r="AD443" s="1"/>
  <c r="AD444" s="1"/>
  <c r="AD445" s="1"/>
  <c r="AD446" s="1"/>
  <c r="AD447" s="1"/>
  <c r="AD448" s="1"/>
  <c r="AD449" s="1"/>
  <c r="AD450" s="1"/>
  <c r="AD451" s="1"/>
  <c r="AE438"/>
  <c r="AE439" s="1"/>
  <c r="AE440" s="1"/>
  <c r="AE441" s="1"/>
  <c r="AE442" s="1"/>
  <c r="AE443" s="1"/>
  <c r="AE444" s="1"/>
  <c r="AE445" s="1"/>
  <c r="AE446" s="1"/>
  <c r="AE447" s="1"/>
  <c r="AE448" s="1"/>
  <c r="AE449" s="1"/>
  <c r="AE450" s="1"/>
  <c r="AE451" s="1"/>
  <c r="AF438"/>
  <c r="AF439" s="1"/>
  <c r="AF440" s="1"/>
  <c r="AF441" s="1"/>
  <c r="AF442" s="1"/>
  <c r="AF443" s="1"/>
  <c r="AF444" s="1"/>
  <c r="AF445" s="1"/>
  <c r="AF446" s="1"/>
  <c r="AF447" s="1"/>
  <c r="AF448" s="1"/>
  <c r="AF449" s="1"/>
  <c r="AF450" s="1"/>
  <c r="AF451" s="1"/>
  <c r="Y439"/>
  <c r="Z439"/>
  <c r="Z440" s="1"/>
  <c r="Z441" s="1"/>
  <c r="Z442" s="1"/>
  <c r="Z443" s="1"/>
  <c r="Z444" s="1"/>
  <c r="Z445" s="1"/>
  <c r="Z446" s="1"/>
  <c r="Z447" s="1"/>
  <c r="Z448" s="1"/>
  <c r="Z449" s="1"/>
  <c r="Z450" s="1"/>
  <c r="Z451" s="1"/>
  <c r="Y440"/>
  <c r="Y441" s="1"/>
  <c r="Y442" s="1"/>
  <c r="Y443" s="1"/>
  <c r="Y444" s="1"/>
  <c r="Y445" s="1"/>
  <c r="Y446"/>
  <c r="Y447" s="1"/>
  <c r="Y448" s="1"/>
  <c r="Y449" s="1"/>
  <c r="Y450" s="1"/>
  <c r="Y451" s="1"/>
  <c r="Y452"/>
  <c r="Y453" s="1"/>
  <c r="Z452"/>
  <c r="Z453" s="1"/>
  <c r="AB452"/>
  <c r="AB453" s="1"/>
  <c r="AC452"/>
  <c r="AC453" s="1"/>
  <c r="AD452"/>
  <c r="AD453" s="1"/>
  <c r="AE452"/>
  <c r="AE453" s="1"/>
  <c r="AF452"/>
  <c r="AF453" s="1"/>
  <c r="Y454"/>
  <c r="Y455" s="1"/>
  <c r="Z454"/>
  <c r="Z455" s="1"/>
  <c r="AB454"/>
  <c r="AB455" s="1"/>
  <c r="AC454"/>
  <c r="AC455" s="1"/>
  <c r="AD454"/>
  <c r="AD455" s="1"/>
  <c r="AE454"/>
  <c r="AE455" s="1"/>
  <c r="AF454"/>
  <c r="AF455"/>
  <c r="Y456"/>
  <c r="Y457" s="1"/>
  <c r="Z456"/>
  <c r="Z457" s="1"/>
  <c r="AB456"/>
  <c r="AB457" s="1"/>
  <c r="AC456"/>
  <c r="AC457" s="1"/>
  <c r="AD456"/>
  <c r="AD457" s="1"/>
  <c r="AE456"/>
  <c r="AE457" s="1"/>
  <c r="AF456"/>
  <c r="AF457" s="1"/>
  <c r="Y458"/>
  <c r="Z458"/>
  <c r="AB458"/>
  <c r="AC458"/>
  <c r="AD458"/>
  <c r="AE458"/>
  <c r="AE459" s="1"/>
  <c r="AE460" s="1"/>
  <c r="AE461" s="1"/>
  <c r="AE462" s="1"/>
  <c r="AE463" s="1"/>
  <c r="AE464" s="1"/>
  <c r="AF458"/>
  <c r="AF459" s="1"/>
  <c r="AF460" s="1"/>
  <c r="AF461" s="1"/>
  <c r="AF462" s="1"/>
  <c r="AF463" s="1"/>
  <c r="AF464" s="1"/>
  <c r="Y459"/>
  <c r="Y460" s="1"/>
  <c r="Y461" s="1"/>
  <c r="Y462" s="1"/>
  <c r="Y463" s="1"/>
  <c r="Y464" s="1"/>
  <c r="Z459"/>
  <c r="Z460" s="1"/>
  <c r="Z461" s="1"/>
  <c r="Z462" s="1"/>
  <c r="Z463" s="1"/>
  <c r="Z464" s="1"/>
  <c r="AB459"/>
  <c r="AB460" s="1"/>
  <c r="AB461" s="1"/>
  <c r="AB462" s="1"/>
  <c r="AB463" s="1"/>
  <c r="AB464" s="1"/>
  <c r="AC459"/>
  <c r="AC460" s="1"/>
  <c r="AC461" s="1"/>
  <c r="AC462" s="1"/>
  <c r="AC463" s="1"/>
  <c r="AC464" s="1"/>
  <c r="AD459"/>
  <c r="AD460" s="1"/>
  <c r="AD461" s="1"/>
  <c r="AD462" s="1"/>
  <c r="AD463" s="1"/>
  <c r="AD464" s="1"/>
  <c r="Y465"/>
  <c r="Z465"/>
  <c r="AB465"/>
  <c r="AC465"/>
  <c r="AC466" s="1"/>
  <c r="AC467" s="1"/>
  <c r="AD465"/>
  <c r="AD466" s="1"/>
  <c r="AD467" s="1"/>
  <c r="AD468" s="1"/>
  <c r="AD469" s="1"/>
  <c r="AD470" s="1"/>
  <c r="AD471" s="1"/>
  <c r="AD472" s="1"/>
  <c r="AD473" s="1"/>
  <c r="AD474" s="1"/>
  <c r="AD475" s="1"/>
  <c r="AD476" s="1"/>
  <c r="AD477" s="1"/>
  <c r="AD478" s="1"/>
  <c r="AD479" s="1"/>
  <c r="AD480" s="1"/>
  <c r="AD481" s="1"/>
  <c r="AD482" s="1"/>
  <c r="AD483" s="1"/>
  <c r="AE465"/>
  <c r="AE466" s="1"/>
  <c r="AE467" s="1"/>
  <c r="AE468" s="1"/>
  <c r="AE469" s="1"/>
  <c r="AE470" s="1"/>
  <c r="AE471" s="1"/>
  <c r="AE472" s="1"/>
  <c r="AE473" s="1"/>
  <c r="AE474" s="1"/>
  <c r="AE475" s="1"/>
  <c r="AE476" s="1"/>
  <c r="AE477" s="1"/>
  <c r="AE478" s="1"/>
  <c r="AE479" s="1"/>
  <c r="AE480" s="1"/>
  <c r="AE481" s="1"/>
  <c r="AE482" s="1"/>
  <c r="AE483" s="1"/>
  <c r="AF465"/>
  <c r="AF466" s="1"/>
  <c r="AF467" s="1"/>
  <c r="AF468" s="1"/>
  <c r="AF469" s="1"/>
  <c r="AF470" s="1"/>
  <c r="AF471" s="1"/>
  <c r="AF472" s="1"/>
  <c r="AF473" s="1"/>
  <c r="AF474" s="1"/>
  <c r="AF475" s="1"/>
  <c r="AF476" s="1"/>
  <c r="AF477" s="1"/>
  <c r="AF478" s="1"/>
  <c r="AF479" s="1"/>
  <c r="AF480" s="1"/>
  <c r="AF481" s="1"/>
  <c r="AF482" s="1"/>
  <c r="AF483" s="1"/>
  <c r="Y466"/>
  <c r="Y467" s="1"/>
  <c r="Z466"/>
  <c r="Z467" s="1"/>
  <c r="AB466"/>
  <c r="AB467" s="1"/>
  <c r="Y468"/>
  <c r="Y469" s="1"/>
  <c r="Y470" s="1"/>
  <c r="Z468"/>
  <c r="Z469" s="1"/>
  <c r="AB468"/>
  <c r="AC468"/>
  <c r="AC469" s="1"/>
  <c r="AB469"/>
  <c r="AB470" s="1"/>
  <c r="AB471" s="1"/>
  <c r="AB472" s="1"/>
  <c r="AB473" s="1"/>
  <c r="AB474" s="1"/>
  <c r="AB475" s="1"/>
  <c r="AB476" s="1"/>
  <c r="AB477" s="1"/>
  <c r="AB478" s="1"/>
  <c r="AB479" s="1"/>
  <c r="AB480" s="1"/>
  <c r="AB481" s="1"/>
  <c r="Z470"/>
  <c r="Z471" s="1"/>
  <c r="Z472" s="1"/>
  <c r="Z473" s="1"/>
  <c r="Z474" s="1"/>
  <c r="Z475" s="1"/>
  <c r="Z476" s="1"/>
  <c r="Z477" s="1"/>
  <c r="Z478" s="1"/>
  <c r="Z479" s="1"/>
  <c r="Z480" s="1"/>
  <c r="Z481" s="1"/>
  <c r="AC470"/>
  <c r="AC471" s="1"/>
  <c r="AC472" s="1"/>
  <c r="AC473" s="1"/>
  <c r="AC474" s="1"/>
  <c r="AC475" s="1"/>
  <c r="AC476" s="1"/>
  <c r="AC477" s="1"/>
  <c r="AC478" s="1"/>
  <c r="AC479" s="1"/>
  <c r="AC480" s="1"/>
  <c r="AC481" s="1"/>
  <c r="AC482" s="1"/>
  <c r="AC483" s="1"/>
  <c r="Y471"/>
  <c r="Y472" s="1"/>
  <c r="Y473" s="1"/>
  <c r="Y474" s="1"/>
  <c r="Y475" s="1"/>
  <c r="Y476" s="1"/>
  <c r="Y477" s="1"/>
  <c r="Y478" s="1"/>
  <c r="Y479" s="1"/>
  <c r="Y480"/>
  <c r="Y481" s="1"/>
  <c r="Y482"/>
  <c r="Y483" s="1"/>
  <c r="Z482"/>
  <c r="Z483" s="1"/>
  <c r="AB482"/>
  <c r="AB483" s="1"/>
  <c r="Y484"/>
  <c r="Y485" s="1"/>
  <c r="Y486" s="1"/>
  <c r="Z484"/>
  <c r="Z485" s="1"/>
  <c r="AB484"/>
  <c r="AC484"/>
  <c r="AC485" s="1"/>
  <c r="AD484"/>
  <c r="AE484"/>
  <c r="AE485" s="1"/>
  <c r="AE486" s="1"/>
  <c r="AE487" s="1"/>
  <c r="AE488" s="1"/>
  <c r="AE489" s="1"/>
  <c r="AE490" s="1"/>
  <c r="AE491" s="1"/>
  <c r="AE492" s="1"/>
  <c r="AE493" s="1"/>
  <c r="AE494" s="1"/>
  <c r="AE495" s="1"/>
  <c r="AE496" s="1"/>
  <c r="AE497" s="1"/>
  <c r="AE498" s="1"/>
  <c r="AE499" s="1"/>
  <c r="AE500" s="1"/>
  <c r="AE501" s="1"/>
  <c r="AE502" s="1"/>
  <c r="AE503" s="1"/>
  <c r="AE504" s="1"/>
  <c r="AE505" s="1"/>
  <c r="AE506" s="1"/>
  <c r="AE507" s="1"/>
  <c r="AE508" s="1"/>
  <c r="AE509" s="1"/>
  <c r="AF484"/>
  <c r="AF485" s="1"/>
  <c r="AF486" s="1"/>
  <c r="AF487" s="1"/>
  <c r="AF488" s="1"/>
  <c r="AF489" s="1"/>
  <c r="AF490" s="1"/>
  <c r="AF491" s="1"/>
  <c r="AF492" s="1"/>
  <c r="AF493" s="1"/>
  <c r="AF494" s="1"/>
  <c r="AF495" s="1"/>
  <c r="AF496" s="1"/>
  <c r="AF497" s="1"/>
  <c r="AF498" s="1"/>
  <c r="AF499" s="1"/>
  <c r="AF500" s="1"/>
  <c r="AF501" s="1"/>
  <c r="AF502" s="1"/>
  <c r="AF503" s="1"/>
  <c r="AF504" s="1"/>
  <c r="AF505" s="1"/>
  <c r="AF506" s="1"/>
  <c r="AF507" s="1"/>
  <c r="AF508" s="1"/>
  <c r="AF509" s="1"/>
  <c r="AB485"/>
  <c r="AB486" s="1"/>
  <c r="AB487" s="1"/>
  <c r="AB488" s="1"/>
  <c r="AB489" s="1"/>
  <c r="AB490" s="1"/>
  <c r="AB491" s="1"/>
  <c r="AB492" s="1"/>
  <c r="AB493" s="1"/>
  <c r="AB494" s="1"/>
  <c r="AB495" s="1"/>
  <c r="AB496" s="1"/>
  <c r="AB497" s="1"/>
  <c r="AB498" s="1"/>
  <c r="AD485"/>
  <c r="AD486" s="1"/>
  <c r="AD487" s="1"/>
  <c r="AD488" s="1"/>
  <c r="AD489" s="1"/>
  <c r="AD490" s="1"/>
  <c r="AD491" s="1"/>
  <c r="AD492" s="1"/>
  <c r="AD493" s="1"/>
  <c r="AD494" s="1"/>
  <c r="AD495" s="1"/>
  <c r="AD496" s="1"/>
  <c r="AD497" s="1"/>
  <c r="AD498" s="1"/>
  <c r="Z486"/>
  <c r="Z487" s="1"/>
  <c r="Z488" s="1"/>
  <c r="Z489" s="1"/>
  <c r="Z490" s="1"/>
  <c r="Z491" s="1"/>
  <c r="Z492" s="1"/>
  <c r="Z493" s="1"/>
  <c r="Z494" s="1"/>
  <c r="Z495" s="1"/>
  <c r="Z496" s="1"/>
  <c r="Z497" s="1"/>
  <c r="Z498" s="1"/>
  <c r="AC486"/>
  <c r="AC487" s="1"/>
  <c r="AC488" s="1"/>
  <c r="AC489" s="1"/>
  <c r="AC490" s="1"/>
  <c r="AC491" s="1"/>
  <c r="AC492" s="1"/>
  <c r="AC493" s="1"/>
  <c r="AC494" s="1"/>
  <c r="AC495" s="1"/>
  <c r="AC496" s="1"/>
  <c r="AC497" s="1"/>
  <c r="AC498" s="1"/>
  <c r="Y487"/>
  <c r="Y488" s="1"/>
  <c r="Y489" s="1"/>
  <c r="Y490" s="1"/>
  <c r="Y491" s="1"/>
  <c r="Y492" s="1"/>
  <c r="Y493" s="1"/>
  <c r="Y494" s="1"/>
  <c r="Y495" s="1"/>
  <c r="Y496"/>
  <c r="Y497" s="1"/>
  <c r="Y498" s="1"/>
  <c r="Y499"/>
  <c r="Y500" s="1"/>
  <c r="Y501" s="1"/>
  <c r="Y502" s="1"/>
  <c r="Y503" s="1"/>
  <c r="Y504" s="1"/>
  <c r="Y505" s="1"/>
  <c r="Z499"/>
  <c r="Z500" s="1"/>
  <c r="Z501" s="1"/>
  <c r="Z502" s="1"/>
  <c r="Z503" s="1"/>
  <c r="Z504" s="1"/>
  <c r="Z505" s="1"/>
  <c r="AB499"/>
  <c r="AC499"/>
  <c r="AD499"/>
  <c r="AB500"/>
  <c r="AB501" s="1"/>
  <c r="AB502" s="1"/>
  <c r="AB503" s="1"/>
  <c r="AB504" s="1"/>
  <c r="AB505" s="1"/>
  <c r="AC500"/>
  <c r="AC501" s="1"/>
  <c r="AC502" s="1"/>
  <c r="AC503" s="1"/>
  <c r="AC504" s="1"/>
  <c r="AC505" s="1"/>
  <c r="AD500"/>
  <c r="AD501" s="1"/>
  <c r="AD502" s="1"/>
  <c r="AD503" s="1"/>
  <c r="AD504" s="1"/>
  <c r="AD505" s="1"/>
  <c r="Y506"/>
  <c r="Y507" s="1"/>
  <c r="Y508" s="1"/>
  <c r="Y509" s="1"/>
  <c r="Z506"/>
  <c r="Z507" s="1"/>
  <c r="Z508" s="1"/>
  <c r="Z509" s="1"/>
  <c r="AB506"/>
  <c r="AB507" s="1"/>
  <c r="AB508" s="1"/>
  <c r="AB509" s="1"/>
  <c r="AC506"/>
  <c r="AC507" s="1"/>
  <c r="AC508" s="1"/>
  <c r="AC509" s="1"/>
  <c r="AD506"/>
  <c r="AD507" s="1"/>
  <c r="AD508" s="1"/>
  <c r="AD509" s="1"/>
  <c r="Y510"/>
  <c r="Z510"/>
  <c r="AB510"/>
  <c r="AC510"/>
  <c r="AD510"/>
  <c r="AE510"/>
  <c r="AF510"/>
  <c r="Y511"/>
  <c r="Z511"/>
  <c r="AB511"/>
  <c r="AC511"/>
  <c r="AD511"/>
  <c r="AE511"/>
  <c r="AF511"/>
  <c r="Y512"/>
  <c r="Z512"/>
  <c r="Z513" s="1"/>
  <c r="AB512"/>
  <c r="AB513" s="1"/>
  <c r="AC512"/>
  <c r="AC513" s="1"/>
  <c r="AD512"/>
  <c r="AD513" s="1"/>
  <c r="AE512"/>
  <c r="AE513" s="1"/>
  <c r="AF512"/>
  <c r="AF513" s="1"/>
  <c r="Y513"/>
  <c r="Y514"/>
  <c r="Y515" s="1"/>
  <c r="Y516" s="1"/>
  <c r="Y517" s="1"/>
  <c r="Y518" s="1"/>
  <c r="Y519" s="1"/>
  <c r="Y520" s="1"/>
  <c r="Y521" s="1"/>
  <c r="Y522" s="1"/>
  <c r="Y523" s="1"/>
  <c r="Y524" s="1"/>
  <c r="Y525" s="1"/>
  <c r="Y526" s="1"/>
  <c r="Y527" s="1"/>
  <c r="Z514"/>
  <c r="Z515" s="1"/>
  <c r="AB514"/>
  <c r="AB515" s="1"/>
  <c r="AB516" s="1"/>
  <c r="AB517" s="1"/>
  <c r="AB518" s="1"/>
  <c r="AB519" s="1"/>
  <c r="AB520" s="1"/>
  <c r="AB521" s="1"/>
  <c r="AB522" s="1"/>
  <c r="AB523" s="1"/>
  <c r="AB524" s="1"/>
  <c r="AB525" s="1"/>
  <c r="AB526" s="1"/>
  <c r="AB527" s="1"/>
  <c r="AC514"/>
  <c r="AC515" s="1"/>
  <c r="AD514"/>
  <c r="AD515" s="1"/>
  <c r="AE514"/>
  <c r="AE515" s="1"/>
  <c r="AF514"/>
  <c r="AF515"/>
  <c r="AF516" s="1"/>
  <c r="AF517" s="1"/>
  <c r="AF518" s="1"/>
  <c r="AF519" s="1"/>
  <c r="AF520" s="1"/>
  <c r="AF521" s="1"/>
  <c r="AF522" s="1"/>
  <c r="AF523" s="1"/>
  <c r="AF524" s="1"/>
  <c r="AF525" s="1"/>
  <c r="AF526" s="1"/>
  <c r="AF527" s="1"/>
  <c r="Z516"/>
  <c r="Z517" s="1"/>
  <c r="Z518" s="1"/>
  <c r="Z519" s="1"/>
  <c r="Z520" s="1"/>
  <c r="Z521" s="1"/>
  <c r="Z522" s="1"/>
  <c r="Z523" s="1"/>
  <c r="Z524" s="1"/>
  <c r="Z525" s="1"/>
  <c r="Z526" s="1"/>
  <c r="Z527" s="1"/>
  <c r="AC516"/>
  <c r="AC517" s="1"/>
  <c r="AC518" s="1"/>
  <c r="AC519" s="1"/>
  <c r="AC520" s="1"/>
  <c r="AC521" s="1"/>
  <c r="AC522" s="1"/>
  <c r="AC523" s="1"/>
  <c r="AC524" s="1"/>
  <c r="AC525" s="1"/>
  <c r="AC526" s="1"/>
  <c r="AC527" s="1"/>
  <c r="AD516"/>
  <c r="AD517" s="1"/>
  <c r="AD518" s="1"/>
  <c r="AD519" s="1"/>
  <c r="AD520" s="1"/>
  <c r="AD521" s="1"/>
  <c r="AD522" s="1"/>
  <c r="AD523" s="1"/>
  <c r="AD524" s="1"/>
  <c r="AD525" s="1"/>
  <c r="AD526" s="1"/>
  <c r="AD527" s="1"/>
  <c r="AE516"/>
  <c r="AE517" s="1"/>
  <c r="AE518" s="1"/>
  <c r="AE519" s="1"/>
  <c r="AE520" s="1"/>
  <c r="AE521" s="1"/>
  <c r="AE522" s="1"/>
  <c r="AE523" s="1"/>
  <c r="AE524" s="1"/>
  <c r="AE525" s="1"/>
  <c r="AE526" s="1"/>
  <c r="AE527" s="1"/>
  <c r="Y528"/>
  <c r="Z528"/>
  <c r="AB528"/>
  <c r="AC528"/>
  <c r="AD528"/>
  <c r="AE528"/>
  <c r="AF528"/>
  <c r="Y529"/>
  <c r="Z529"/>
  <c r="AB529"/>
  <c r="AC529"/>
  <c r="AC530" s="1"/>
  <c r="AC531" s="1"/>
  <c r="AC532" s="1"/>
  <c r="AC533" s="1"/>
  <c r="AC534" s="1"/>
  <c r="AC535" s="1"/>
  <c r="AC536" s="1"/>
  <c r="AC537" s="1"/>
  <c r="AC538" s="1"/>
  <c r="AD529"/>
  <c r="AD530" s="1"/>
  <c r="AD531" s="1"/>
  <c r="AD532" s="1"/>
  <c r="AD533" s="1"/>
  <c r="AD534" s="1"/>
  <c r="AD535" s="1"/>
  <c r="AD536" s="1"/>
  <c r="AD537" s="1"/>
  <c r="AD538" s="1"/>
  <c r="AE529"/>
  <c r="AE530" s="1"/>
  <c r="AE531" s="1"/>
  <c r="AE532" s="1"/>
  <c r="AE533" s="1"/>
  <c r="AE534" s="1"/>
  <c r="AE535" s="1"/>
  <c r="AE536" s="1"/>
  <c r="AE537" s="1"/>
  <c r="AE538" s="1"/>
  <c r="AF529"/>
  <c r="AF530" s="1"/>
  <c r="AF531" s="1"/>
  <c r="AF532" s="1"/>
  <c r="AF533" s="1"/>
  <c r="AF534" s="1"/>
  <c r="AF535" s="1"/>
  <c r="AF536" s="1"/>
  <c r="AF537" s="1"/>
  <c r="AF538" s="1"/>
  <c r="Y530"/>
  <c r="Y531" s="1"/>
  <c r="Y532" s="1"/>
  <c r="Y533" s="1"/>
  <c r="Y534" s="1"/>
  <c r="Y535" s="1"/>
  <c r="Y536" s="1"/>
  <c r="Y537" s="1"/>
  <c r="Z530"/>
  <c r="Z531" s="1"/>
  <c r="Z532" s="1"/>
  <c r="Z533" s="1"/>
  <c r="Z534" s="1"/>
  <c r="Z535" s="1"/>
  <c r="Z536" s="1"/>
  <c r="Z537" s="1"/>
  <c r="AB530"/>
  <c r="AB531" s="1"/>
  <c r="AB532" s="1"/>
  <c r="AB533" s="1"/>
  <c r="AB534" s="1"/>
  <c r="AB535" s="1"/>
  <c r="AB536" s="1"/>
  <c r="AB537" s="1"/>
  <c r="AB538" s="1"/>
  <c r="Y538"/>
  <c r="Z538"/>
  <c r="Y539"/>
  <c r="Y540" s="1"/>
  <c r="Z539"/>
  <c r="AB539"/>
  <c r="AB540" s="1"/>
  <c r="AB541" s="1"/>
  <c r="AB542" s="1"/>
  <c r="AB543" s="1"/>
  <c r="AC539"/>
  <c r="AC540" s="1"/>
  <c r="AC541" s="1"/>
  <c r="AC542" s="1"/>
  <c r="AC543" s="1"/>
  <c r="AD539"/>
  <c r="AD540" s="1"/>
  <c r="AD541" s="1"/>
  <c r="AD542" s="1"/>
  <c r="AD543" s="1"/>
  <c r="AE539"/>
  <c r="AE540" s="1"/>
  <c r="AE541" s="1"/>
  <c r="AE542" s="1"/>
  <c r="AE543" s="1"/>
  <c r="AF539"/>
  <c r="AF540" s="1"/>
  <c r="AF541" s="1"/>
  <c r="AF542" s="1"/>
  <c r="AF543" s="1"/>
  <c r="Z540"/>
  <c r="Y541"/>
  <c r="Y542" s="1"/>
  <c r="Y543" s="1"/>
  <c r="Z541"/>
  <c r="Z542" s="1"/>
  <c r="Z543" s="1"/>
  <c r="Y544"/>
  <c r="Y545" s="1"/>
  <c r="Z544"/>
  <c r="Z545" s="1"/>
  <c r="AB544"/>
  <c r="AB545" s="1"/>
  <c r="AC544"/>
  <c r="AC545" s="1"/>
  <c r="AD544"/>
  <c r="AE544"/>
  <c r="AE545" s="1"/>
  <c r="AF544"/>
  <c r="AD545"/>
  <c r="AF545"/>
  <c r="Y546"/>
  <c r="Z546"/>
  <c r="AB546"/>
  <c r="AC546"/>
  <c r="AC547" s="1"/>
  <c r="AC548" s="1"/>
  <c r="AC549" s="1"/>
  <c r="AC550" s="1"/>
  <c r="AC551" s="1"/>
  <c r="AC552" s="1"/>
  <c r="AC553" s="1"/>
  <c r="AC554" s="1"/>
  <c r="AC555" s="1"/>
  <c r="AC556" s="1"/>
  <c r="AC557" s="1"/>
  <c r="AC558" s="1"/>
  <c r="AC559" s="1"/>
  <c r="AC560" s="1"/>
  <c r="AC561" s="1"/>
  <c r="AD546"/>
  <c r="AD547" s="1"/>
  <c r="AD548" s="1"/>
  <c r="AD549" s="1"/>
  <c r="AD550" s="1"/>
  <c r="AD551" s="1"/>
  <c r="AD552" s="1"/>
  <c r="AD553" s="1"/>
  <c r="AD554" s="1"/>
  <c r="AD555" s="1"/>
  <c r="AD556" s="1"/>
  <c r="AD557" s="1"/>
  <c r="AD558" s="1"/>
  <c r="AD559" s="1"/>
  <c r="AD560" s="1"/>
  <c r="AD561" s="1"/>
  <c r="AE546"/>
  <c r="AE547" s="1"/>
  <c r="AF546"/>
  <c r="AF547" s="1"/>
  <c r="AF548" s="1"/>
  <c r="AF549" s="1"/>
  <c r="AF550" s="1"/>
  <c r="AF551" s="1"/>
  <c r="AF552" s="1"/>
  <c r="AF553" s="1"/>
  <c r="AF554" s="1"/>
  <c r="AF555" s="1"/>
  <c r="AF556" s="1"/>
  <c r="AF557" s="1"/>
  <c r="AF558" s="1"/>
  <c r="AF559" s="1"/>
  <c r="AF560" s="1"/>
  <c r="AF561" s="1"/>
  <c r="Y547"/>
  <c r="Z547"/>
  <c r="AB547"/>
  <c r="AB548" s="1"/>
  <c r="AB549" s="1"/>
  <c r="AB550" s="1"/>
  <c r="AB551" s="1"/>
  <c r="AB552" s="1"/>
  <c r="AB553" s="1"/>
  <c r="AB554" s="1"/>
  <c r="AB555" s="1"/>
  <c r="AB556" s="1"/>
  <c r="AB557" s="1"/>
  <c r="AB558" s="1"/>
  <c r="AB559" s="1"/>
  <c r="AB560" s="1"/>
  <c r="AB561" s="1"/>
  <c r="Y548"/>
  <c r="Z548"/>
  <c r="AE548"/>
  <c r="AE549" s="1"/>
  <c r="AE550" s="1"/>
  <c r="AE551" s="1"/>
  <c r="AE552" s="1"/>
  <c r="AE553" s="1"/>
  <c r="AE554" s="1"/>
  <c r="AE555" s="1"/>
  <c r="AE556" s="1"/>
  <c r="AE557" s="1"/>
  <c r="AE558" s="1"/>
  <c r="AE559" s="1"/>
  <c r="AE560" s="1"/>
  <c r="AE561" s="1"/>
  <c r="Y549"/>
  <c r="Y550" s="1"/>
  <c r="Y551" s="1"/>
  <c r="Y552" s="1"/>
  <c r="Y553" s="1"/>
  <c r="Z549"/>
  <c r="Z550"/>
  <c r="Z551" s="1"/>
  <c r="Z552" s="1"/>
  <c r="Z553" s="1"/>
  <c r="Y554"/>
  <c r="Z554"/>
  <c r="Z555" s="1"/>
  <c r="Z556" s="1"/>
  <c r="Z557" s="1"/>
  <c r="Z558" s="1"/>
  <c r="Z559" s="1"/>
  <c r="Z560" s="1"/>
  <c r="Z561" s="1"/>
  <c r="Y555"/>
  <c r="Y556" s="1"/>
  <c r="Y557" s="1"/>
  <c r="Y558" s="1"/>
  <c r="Y559" s="1"/>
  <c r="Y560" s="1"/>
  <c r="Y561"/>
  <c r="Y562"/>
  <c r="Z562"/>
  <c r="Z563" s="1"/>
  <c r="AB562"/>
  <c r="AC562"/>
  <c r="AC563" s="1"/>
  <c r="AD562"/>
  <c r="AD563" s="1"/>
  <c r="AD564" s="1"/>
  <c r="AD565" s="1"/>
  <c r="AD566" s="1"/>
  <c r="AD567" s="1"/>
  <c r="AD568" s="1"/>
  <c r="AD569" s="1"/>
  <c r="AD570" s="1"/>
  <c r="AD571" s="1"/>
  <c r="AD572" s="1"/>
  <c r="AE562"/>
  <c r="AE563" s="1"/>
  <c r="AE564" s="1"/>
  <c r="AE565" s="1"/>
  <c r="AE566" s="1"/>
  <c r="AE567" s="1"/>
  <c r="AE568" s="1"/>
  <c r="AE569" s="1"/>
  <c r="AE570" s="1"/>
  <c r="AE571" s="1"/>
  <c r="AE572" s="1"/>
  <c r="AF562"/>
  <c r="AF563" s="1"/>
  <c r="AF564" s="1"/>
  <c r="AF565" s="1"/>
  <c r="AF566" s="1"/>
  <c r="AF567" s="1"/>
  <c r="AF568" s="1"/>
  <c r="AF569" s="1"/>
  <c r="AF570" s="1"/>
  <c r="AF571" s="1"/>
  <c r="AF572" s="1"/>
  <c r="AF573" s="1"/>
  <c r="AF574" s="1"/>
  <c r="AF575" s="1"/>
  <c r="AF576" s="1"/>
  <c r="AF577" s="1"/>
  <c r="AF578" s="1"/>
  <c r="AF579" s="1"/>
  <c r="AF580" s="1"/>
  <c r="AF581" s="1"/>
  <c r="AF582" s="1"/>
  <c r="AF583" s="1"/>
  <c r="AF584" s="1"/>
  <c r="AF585" s="1"/>
  <c r="Y563"/>
  <c r="Y564" s="1"/>
  <c r="Y565" s="1"/>
  <c r="Y566" s="1"/>
  <c r="Y567" s="1"/>
  <c r="Y568" s="1"/>
  <c r="Y569" s="1"/>
  <c r="Y570" s="1"/>
  <c r="Y571" s="1"/>
  <c r="Y572" s="1"/>
  <c r="AB563"/>
  <c r="AB564" s="1"/>
  <c r="AB565" s="1"/>
  <c r="AB566" s="1"/>
  <c r="AB567" s="1"/>
  <c r="AB568" s="1"/>
  <c r="AB569" s="1"/>
  <c r="AB570" s="1"/>
  <c r="AB571" s="1"/>
  <c r="AB572" s="1"/>
  <c r="Z564"/>
  <c r="Z565" s="1"/>
  <c r="Z566" s="1"/>
  <c r="Z567" s="1"/>
  <c r="Z568" s="1"/>
  <c r="Z569" s="1"/>
  <c r="Z570" s="1"/>
  <c r="Z571" s="1"/>
  <c r="Z572" s="1"/>
  <c r="AC564"/>
  <c r="AC565" s="1"/>
  <c r="AC566" s="1"/>
  <c r="AC567" s="1"/>
  <c r="AC568" s="1"/>
  <c r="AC569" s="1"/>
  <c r="AC570" s="1"/>
  <c r="AC571" s="1"/>
  <c r="AC572" s="1"/>
  <c r="Y573"/>
  <c r="Y574" s="1"/>
  <c r="Y575" s="1"/>
  <c r="Y576" s="1"/>
  <c r="Z573"/>
  <c r="Z574" s="1"/>
  <c r="Z575" s="1"/>
  <c r="Z576" s="1"/>
  <c r="AB573"/>
  <c r="AB574" s="1"/>
  <c r="AB575" s="1"/>
  <c r="AB576" s="1"/>
  <c r="AC573"/>
  <c r="AC574" s="1"/>
  <c r="AC575" s="1"/>
  <c r="AC576" s="1"/>
  <c r="AD573"/>
  <c r="AD574" s="1"/>
  <c r="AD575" s="1"/>
  <c r="AD576" s="1"/>
  <c r="AD577" s="1"/>
  <c r="AD578" s="1"/>
  <c r="AD579" s="1"/>
  <c r="AD580" s="1"/>
  <c r="AE573"/>
  <c r="AE574" s="1"/>
  <c r="AE575" s="1"/>
  <c r="AE576" s="1"/>
  <c r="AE577" s="1"/>
  <c r="AE578" s="1"/>
  <c r="AE579" s="1"/>
  <c r="AE580" s="1"/>
  <c r="Y577"/>
  <c r="Y578" s="1"/>
  <c r="Y579" s="1"/>
  <c r="Z577"/>
  <c r="AB577"/>
  <c r="AB578" s="1"/>
  <c r="AB579" s="1"/>
  <c r="AC577"/>
  <c r="AC578" s="1"/>
  <c r="AC579" s="1"/>
  <c r="AC580" s="1"/>
  <c r="Z578"/>
  <c r="Z579" s="1"/>
  <c r="Y580"/>
  <c r="Z580"/>
  <c r="AB580"/>
  <c r="Y581"/>
  <c r="Y582" s="1"/>
  <c r="Z581"/>
  <c r="AB581"/>
  <c r="AC581"/>
  <c r="AD581"/>
  <c r="AD582" s="1"/>
  <c r="AD583" s="1"/>
  <c r="AD584" s="1"/>
  <c r="AD585" s="1"/>
  <c r="AE581"/>
  <c r="Z582"/>
  <c r="Z583" s="1"/>
  <c r="Z584" s="1"/>
  <c r="Z585" s="1"/>
  <c r="AB582"/>
  <c r="AB583" s="1"/>
  <c r="AB584" s="1"/>
  <c r="AB585" s="1"/>
  <c r="AC582"/>
  <c r="AC583" s="1"/>
  <c r="AC584" s="1"/>
  <c r="AC585" s="1"/>
  <c r="AE582"/>
  <c r="AE583" s="1"/>
  <c r="Y583"/>
  <c r="Y584" s="1"/>
  <c r="Y585" s="1"/>
  <c r="AE584"/>
  <c r="AE585" s="1"/>
  <c r="Y586"/>
  <c r="Y587" s="1"/>
  <c r="Y588" s="1"/>
  <c r="Y589" s="1"/>
  <c r="Y590" s="1"/>
  <c r="Z586"/>
  <c r="Z587" s="1"/>
  <c r="Z588" s="1"/>
  <c r="Z589" s="1"/>
  <c r="Z590" s="1"/>
  <c r="AB586"/>
  <c r="AB587" s="1"/>
  <c r="AB588" s="1"/>
  <c r="AB589" s="1"/>
  <c r="AB590" s="1"/>
  <c r="AC586"/>
  <c r="AD586"/>
  <c r="AE586"/>
  <c r="AF586"/>
  <c r="AF587" s="1"/>
  <c r="AF588" s="1"/>
  <c r="AC587"/>
  <c r="AD587"/>
  <c r="AD588" s="1"/>
  <c r="AD589" s="1"/>
  <c r="AD590" s="1"/>
  <c r="AE587"/>
  <c r="AE588" s="1"/>
  <c r="AE589" s="1"/>
  <c r="AE590" s="1"/>
  <c r="AC588"/>
  <c r="AC589" s="1"/>
  <c r="AC590" s="1"/>
  <c r="AF589"/>
  <c r="AF590" s="1"/>
  <c r="Y591"/>
  <c r="Z591"/>
  <c r="AB591"/>
  <c r="AC591"/>
  <c r="AD591"/>
  <c r="AE591"/>
  <c r="AF591"/>
  <c r="Y592"/>
  <c r="Z592"/>
  <c r="Z593" s="1"/>
  <c r="AB592"/>
  <c r="AB593" s="1"/>
  <c r="AC592"/>
  <c r="AC593" s="1"/>
  <c r="AC594" s="1"/>
  <c r="AD592"/>
  <c r="AD593" s="1"/>
  <c r="AD594" s="1"/>
  <c r="AE592"/>
  <c r="AE593" s="1"/>
  <c r="AE594" s="1"/>
  <c r="AF592"/>
  <c r="AF593" s="1"/>
  <c r="AF594" s="1"/>
  <c r="Y593"/>
  <c r="Y594" s="1"/>
  <c r="Z594"/>
  <c r="AB594"/>
  <c r="Y595"/>
  <c r="Z595"/>
  <c r="AB595"/>
  <c r="AC595"/>
  <c r="AD595"/>
  <c r="AD596" s="1"/>
  <c r="AD597" s="1"/>
  <c r="AD598" s="1"/>
  <c r="AD599" s="1"/>
  <c r="AE595"/>
  <c r="AE596" s="1"/>
  <c r="AE597" s="1"/>
  <c r="AE598" s="1"/>
  <c r="AE599" s="1"/>
  <c r="AF595"/>
  <c r="AF596" s="1"/>
  <c r="AF597" s="1"/>
  <c r="AF598" s="1"/>
  <c r="AF599" s="1"/>
  <c r="AF600" s="1"/>
  <c r="AF601" s="1"/>
  <c r="AF602" s="1"/>
  <c r="AF603" s="1"/>
  <c r="Y596"/>
  <c r="Y597" s="1"/>
  <c r="Y598" s="1"/>
  <c r="Y599" s="1"/>
  <c r="Z596"/>
  <c r="Z597" s="1"/>
  <c r="Z598" s="1"/>
  <c r="Z599" s="1"/>
  <c r="AB596"/>
  <c r="AB597" s="1"/>
  <c r="AB598" s="1"/>
  <c r="AB599" s="1"/>
  <c r="AC596"/>
  <c r="AC597" s="1"/>
  <c r="AC598" s="1"/>
  <c r="AC599" s="1"/>
  <c r="Y600"/>
  <c r="Z600"/>
  <c r="AB600"/>
  <c r="AC600"/>
  <c r="AD600"/>
  <c r="AD601" s="1"/>
  <c r="AD602" s="1"/>
  <c r="AD603" s="1"/>
  <c r="AE600"/>
  <c r="AE601" s="1"/>
  <c r="AE602" s="1"/>
  <c r="AE603" s="1"/>
  <c r="Y601"/>
  <c r="Y602" s="1"/>
  <c r="Y603" s="1"/>
  <c r="Z601"/>
  <c r="Z602" s="1"/>
  <c r="Z603" s="1"/>
  <c r="AB601"/>
  <c r="AB602" s="1"/>
  <c r="AB603" s="1"/>
  <c r="AC601"/>
  <c r="AC602" s="1"/>
  <c r="AC603" s="1"/>
  <c r="Y604"/>
  <c r="Z604"/>
  <c r="AB604"/>
  <c r="AC604"/>
  <c r="AC605" s="1"/>
  <c r="AC606" s="1"/>
  <c r="AC607" s="1"/>
  <c r="AC608" s="1"/>
  <c r="AC609" s="1"/>
  <c r="AC610" s="1"/>
  <c r="AC611" s="1"/>
  <c r="AD604"/>
  <c r="AE604"/>
  <c r="AF604"/>
  <c r="AF605" s="1"/>
  <c r="AF606" s="1"/>
  <c r="AF607" s="1"/>
  <c r="AF608" s="1"/>
  <c r="AF609" s="1"/>
  <c r="AF610" s="1"/>
  <c r="AF611" s="1"/>
  <c r="Y605"/>
  <c r="Y606" s="1"/>
  <c r="Y607" s="1"/>
  <c r="Y608" s="1"/>
  <c r="Z605"/>
  <c r="Z606" s="1"/>
  <c r="Z607" s="1"/>
  <c r="Z608" s="1"/>
  <c r="AB605"/>
  <c r="AB606" s="1"/>
  <c r="AB607" s="1"/>
  <c r="AB608" s="1"/>
  <c r="AB609" s="1"/>
  <c r="AD605"/>
  <c r="AD606" s="1"/>
  <c r="AD607" s="1"/>
  <c r="AD608" s="1"/>
  <c r="AD609" s="1"/>
  <c r="AD610" s="1"/>
  <c r="AD611" s="1"/>
  <c r="AE605"/>
  <c r="AE606" s="1"/>
  <c r="AE607" s="1"/>
  <c r="AE608" s="1"/>
  <c r="AE609" s="1"/>
  <c r="AE610" s="1"/>
  <c r="AE611" s="1"/>
  <c r="Y609"/>
  <c r="Z609"/>
  <c r="Y610"/>
  <c r="Z610"/>
  <c r="Z611" s="1"/>
  <c r="AB610"/>
  <c r="AB611" s="1"/>
  <c r="Y611"/>
  <c r="Y612"/>
  <c r="Y613" s="1"/>
  <c r="Y614" s="1"/>
  <c r="Y615" s="1"/>
  <c r="Y616" s="1"/>
  <c r="Y617" s="1"/>
  <c r="Y618" s="1"/>
  <c r="Y619" s="1"/>
  <c r="Y620" s="1"/>
  <c r="Y621" s="1"/>
  <c r="Y622" s="1"/>
  <c r="Y623" s="1"/>
  <c r="Y624" s="1"/>
  <c r="Y625" s="1"/>
  <c r="Z612"/>
  <c r="Z613" s="1"/>
  <c r="Z614" s="1"/>
  <c r="Z615" s="1"/>
  <c r="Z616" s="1"/>
  <c r="Z617" s="1"/>
  <c r="Z618" s="1"/>
  <c r="Z619" s="1"/>
  <c r="Z620" s="1"/>
  <c r="Z621" s="1"/>
  <c r="Z622" s="1"/>
  <c r="Z623" s="1"/>
  <c r="Z624" s="1"/>
  <c r="Z625" s="1"/>
  <c r="AB612"/>
  <c r="AB613" s="1"/>
  <c r="AB614" s="1"/>
  <c r="AB615" s="1"/>
  <c r="AB616" s="1"/>
  <c r="AB617" s="1"/>
  <c r="AB618" s="1"/>
  <c r="AB619" s="1"/>
  <c r="AB620" s="1"/>
  <c r="AB621" s="1"/>
  <c r="AB622" s="1"/>
  <c r="AB623" s="1"/>
  <c r="AB624" s="1"/>
  <c r="AB625" s="1"/>
  <c r="AC612"/>
  <c r="AC613" s="1"/>
  <c r="AC614" s="1"/>
  <c r="AC615" s="1"/>
  <c r="AC616" s="1"/>
  <c r="AC617" s="1"/>
  <c r="AC618" s="1"/>
  <c r="AC619" s="1"/>
  <c r="AC620" s="1"/>
  <c r="AC621" s="1"/>
  <c r="AC622" s="1"/>
  <c r="AC623" s="1"/>
  <c r="AC624" s="1"/>
  <c r="AC625" s="1"/>
  <c r="AD612"/>
  <c r="AD613" s="1"/>
  <c r="AD614" s="1"/>
  <c r="AD615" s="1"/>
  <c r="AD616" s="1"/>
  <c r="AD617" s="1"/>
  <c r="AD618" s="1"/>
  <c r="AD619" s="1"/>
  <c r="AD620" s="1"/>
  <c r="AD621" s="1"/>
  <c r="AD622" s="1"/>
  <c r="AD623" s="1"/>
  <c r="AD624" s="1"/>
  <c r="AD625" s="1"/>
  <c r="AE612"/>
  <c r="AE613" s="1"/>
  <c r="AE614" s="1"/>
  <c r="AE615" s="1"/>
  <c r="AE616" s="1"/>
  <c r="AE617" s="1"/>
  <c r="AE618" s="1"/>
  <c r="AE619" s="1"/>
  <c r="AE620" s="1"/>
  <c r="AE621" s="1"/>
  <c r="AE622" s="1"/>
  <c r="AE623" s="1"/>
  <c r="AE624" s="1"/>
  <c r="AE625" s="1"/>
  <c r="AF612"/>
  <c r="AF613" s="1"/>
  <c r="AF614" s="1"/>
  <c r="AF615" s="1"/>
  <c r="AF616" s="1"/>
  <c r="AF617" s="1"/>
  <c r="AF618" s="1"/>
  <c r="AF619" s="1"/>
  <c r="AF620" s="1"/>
  <c r="AF621" s="1"/>
  <c r="AF622" s="1"/>
  <c r="AF623" s="1"/>
  <c r="AF624" s="1"/>
  <c r="AF625" s="1"/>
  <c r="Y626"/>
  <c r="Y627" s="1"/>
  <c r="Y628" s="1"/>
  <c r="Y629" s="1"/>
  <c r="Y630" s="1"/>
  <c r="Y631" s="1"/>
  <c r="Y632" s="1"/>
  <c r="Y633" s="1"/>
  <c r="Y634" s="1"/>
  <c r="Z626"/>
  <c r="Z627" s="1"/>
  <c r="Z628" s="1"/>
  <c r="Z629" s="1"/>
  <c r="Z630" s="1"/>
  <c r="Z631" s="1"/>
  <c r="Z632" s="1"/>
  <c r="Z633" s="1"/>
  <c r="Z634" s="1"/>
  <c r="Z635" s="1"/>
  <c r="AB626"/>
  <c r="AB627" s="1"/>
  <c r="AB628" s="1"/>
  <c r="AB629" s="1"/>
  <c r="AB630" s="1"/>
  <c r="AB631" s="1"/>
  <c r="AB632" s="1"/>
  <c r="AB633" s="1"/>
  <c r="AB634" s="1"/>
  <c r="AB635" s="1"/>
  <c r="AC626"/>
  <c r="AC627" s="1"/>
  <c r="AC628" s="1"/>
  <c r="AC629" s="1"/>
  <c r="AC630" s="1"/>
  <c r="AC631" s="1"/>
  <c r="AC632" s="1"/>
  <c r="AC633" s="1"/>
  <c r="AC634" s="1"/>
  <c r="AC635" s="1"/>
  <c r="AD626"/>
  <c r="AD627" s="1"/>
  <c r="AD628" s="1"/>
  <c r="AD629" s="1"/>
  <c r="AD630" s="1"/>
  <c r="AD631" s="1"/>
  <c r="AD632" s="1"/>
  <c r="AD633" s="1"/>
  <c r="AD634" s="1"/>
  <c r="AD635" s="1"/>
  <c r="AE626"/>
  <c r="AE627" s="1"/>
  <c r="AE628" s="1"/>
  <c r="AE629" s="1"/>
  <c r="AE630" s="1"/>
  <c r="AE631" s="1"/>
  <c r="AE632" s="1"/>
  <c r="AE633" s="1"/>
  <c r="AE634" s="1"/>
  <c r="AE635" s="1"/>
  <c r="AF626"/>
  <c r="AF627" s="1"/>
  <c r="AF628" s="1"/>
  <c r="AF629" s="1"/>
  <c r="AF630" s="1"/>
  <c r="AF631" s="1"/>
  <c r="AF632" s="1"/>
  <c r="AF633" s="1"/>
  <c r="AF634" s="1"/>
  <c r="AF635" s="1"/>
  <c r="Y635"/>
  <c r="Y636"/>
  <c r="Z636"/>
  <c r="Z637" s="1"/>
  <c r="AB636"/>
  <c r="AC636"/>
  <c r="AC637" s="1"/>
  <c r="AD636"/>
  <c r="AD637" s="1"/>
  <c r="AE636"/>
  <c r="AE637" s="1"/>
  <c r="AF636"/>
  <c r="AF637" s="1"/>
  <c r="Y637"/>
  <c r="AB637"/>
  <c r="Y638"/>
  <c r="Y639" s="1"/>
  <c r="Y640" s="1"/>
  <c r="Y641" s="1"/>
  <c r="Y642" s="1"/>
  <c r="Y643" s="1"/>
  <c r="Y644" s="1"/>
  <c r="Y645" s="1"/>
  <c r="Z638"/>
  <c r="Z639" s="1"/>
  <c r="Z640" s="1"/>
  <c r="Z641" s="1"/>
  <c r="Z642" s="1"/>
  <c r="Z643" s="1"/>
  <c r="Z644" s="1"/>
  <c r="Z645" s="1"/>
  <c r="AB638"/>
  <c r="AC638"/>
  <c r="AC639" s="1"/>
  <c r="AC640" s="1"/>
  <c r="AC641" s="1"/>
  <c r="AC642" s="1"/>
  <c r="AC643" s="1"/>
  <c r="AC644" s="1"/>
  <c r="AC645" s="1"/>
  <c r="AD638"/>
  <c r="AE638"/>
  <c r="AE639" s="1"/>
  <c r="AE640" s="1"/>
  <c r="AE641" s="1"/>
  <c r="AE642" s="1"/>
  <c r="AE643" s="1"/>
  <c r="AE644" s="1"/>
  <c r="AE645" s="1"/>
  <c r="AF638"/>
  <c r="AB639"/>
  <c r="AB640" s="1"/>
  <c r="AB641" s="1"/>
  <c r="AB642" s="1"/>
  <c r="AB643" s="1"/>
  <c r="AB644" s="1"/>
  <c r="AB645" s="1"/>
  <c r="AD639"/>
  <c r="AF639"/>
  <c r="AF640" s="1"/>
  <c r="AF641" s="1"/>
  <c r="AF642" s="1"/>
  <c r="AF643" s="1"/>
  <c r="AF644" s="1"/>
  <c r="AF645" s="1"/>
  <c r="AD640"/>
  <c r="AD641" s="1"/>
  <c r="AD642" s="1"/>
  <c r="AD643" s="1"/>
  <c r="AD644" s="1"/>
  <c r="AD645" s="1"/>
  <c r="Y646"/>
  <c r="Y647" s="1"/>
  <c r="Y648" s="1"/>
  <c r="Z646"/>
  <c r="Z647" s="1"/>
  <c r="Z648" s="1"/>
  <c r="AB646"/>
  <c r="AB647" s="1"/>
  <c r="AB648" s="1"/>
  <c r="AC646"/>
  <c r="AC647" s="1"/>
  <c r="AC648" s="1"/>
  <c r="AC649" s="1"/>
  <c r="AC650" s="1"/>
  <c r="AC651" s="1"/>
  <c r="AC652" s="1"/>
  <c r="AC653" s="1"/>
  <c r="AC654" s="1"/>
  <c r="AC655" s="1"/>
  <c r="AC656" s="1"/>
  <c r="AC657" s="1"/>
  <c r="AC658" s="1"/>
  <c r="AC659" s="1"/>
  <c r="AC660" s="1"/>
  <c r="AD646"/>
  <c r="AD647" s="1"/>
  <c r="AD648" s="1"/>
  <c r="AD649" s="1"/>
  <c r="AD650" s="1"/>
  <c r="AD651" s="1"/>
  <c r="AD652" s="1"/>
  <c r="AD653" s="1"/>
  <c r="AD654" s="1"/>
  <c r="AD655" s="1"/>
  <c r="AD656" s="1"/>
  <c r="AD657" s="1"/>
  <c r="AD658" s="1"/>
  <c r="AD659" s="1"/>
  <c r="AD660" s="1"/>
  <c r="AE646"/>
  <c r="AE647" s="1"/>
  <c r="AE648" s="1"/>
  <c r="AE649" s="1"/>
  <c r="AE650" s="1"/>
  <c r="AE651" s="1"/>
  <c r="AE652" s="1"/>
  <c r="AE653" s="1"/>
  <c r="AE654" s="1"/>
  <c r="AE655" s="1"/>
  <c r="AE656" s="1"/>
  <c r="AE657" s="1"/>
  <c r="AE658" s="1"/>
  <c r="AE659" s="1"/>
  <c r="AE660" s="1"/>
  <c r="AF646"/>
  <c r="AF647" s="1"/>
  <c r="AF648" s="1"/>
  <c r="AF649" s="1"/>
  <c r="AF650" s="1"/>
  <c r="AF651" s="1"/>
  <c r="AF652" s="1"/>
  <c r="AF653" s="1"/>
  <c r="AF654" s="1"/>
  <c r="AF655" s="1"/>
  <c r="AF656" s="1"/>
  <c r="AF657" s="1"/>
  <c r="AF658" s="1"/>
  <c r="AF659" s="1"/>
  <c r="AF660" s="1"/>
  <c r="AF661" s="1"/>
  <c r="AF662" s="1"/>
  <c r="AF663" s="1"/>
  <c r="AF664" s="1"/>
  <c r="AF665" s="1"/>
  <c r="AF666" s="1"/>
  <c r="AF667" s="1"/>
  <c r="AF668" s="1"/>
  <c r="AF669" s="1"/>
  <c r="AF670" s="1"/>
  <c r="AF671" s="1"/>
  <c r="AF672" s="1"/>
  <c r="Y649"/>
  <c r="Y650" s="1"/>
  <c r="Z649"/>
  <c r="Z650" s="1"/>
  <c r="AB649"/>
  <c r="AB650" s="1"/>
  <c r="AB651" s="1"/>
  <c r="AB652" s="1"/>
  <c r="AB653" s="1"/>
  <c r="AB654" s="1"/>
  <c r="AB655" s="1"/>
  <c r="AB656" s="1"/>
  <c r="AB657" s="1"/>
  <c r="AB658" s="1"/>
  <c r="AB659" s="1"/>
  <c r="AB660" s="1"/>
  <c r="Y651"/>
  <c r="Y652" s="1"/>
  <c r="Y653" s="1"/>
  <c r="Y654" s="1"/>
  <c r="Y655" s="1"/>
  <c r="Y656" s="1"/>
  <c r="Y657" s="1"/>
  <c r="Y658" s="1"/>
  <c r="Y659" s="1"/>
  <c r="Z651"/>
  <c r="Z652" s="1"/>
  <c r="Z653" s="1"/>
  <c r="Z654" s="1"/>
  <c r="Z655" s="1"/>
  <c r="Z656" s="1"/>
  <c r="Z657" s="1"/>
  <c r="Z658" s="1"/>
  <c r="Z659" s="1"/>
  <c r="Z660" s="1"/>
  <c r="Y660"/>
  <c r="Y661"/>
  <c r="Y662" s="1"/>
  <c r="Z661"/>
  <c r="AB661"/>
  <c r="AC661"/>
  <c r="AD661"/>
  <c r="AD662" s="1"/>
  <c r="AD663" s="1"/>
  <c r="AD664" s="1"/>
  <c r="AD665" s="1"/>
  <c r="AD666" s="1"/>
  <c r="AD667" s="1"/>
  <c r="AD668" s="1"/>
  <c r="AD669" s="1"/>
  <c r="AD670" s="1"/>
  <c r="AD671" s="1"/>
  <c r="AD672" s="1"/>
  <c r="AE661"/>
  <c r="Z662"/>
  <c r="Z663" s="1"/>
  <c r="AB662"/>
  <c r="AB663" s="1"/>
  <c r="AC662"/>
  <c r="AC663" s="1"/>
  <c r="AC664" s="1"/>
  <c r="AE662"/>
  <c r="AE663" s="1"/>
  <c r="AE664" s="1"/>
  <c r="AE665" s="1"/>
  <c r="AE666" s="1"/>
  <c r="AE667" s="1"/>
  <c r="AE668" s="1"/>
  <c r="AE669" s="1"/>
  <c r="AE670" s="1"/>
  <c r="AE671" s="1"/>
  <c r="AE672" s="1"/>
  <c r="Y663"/>
  <c r="Y664"/>
  <c r="Z664"/>
  <c r="AB664"/>
  <c r="Y665"/>
  <c r="Y666" s="1"/>
  <c r="Y667" s="1"/>
  <c r="Y668" s="1"/>
  <c r="Z665"/>
  <c r="Z666" s="1"/>
  <c r="Z667" s="1"/>
  <c r="Z668" s="1"/>
  <c r="Z669" s="1"/>
  <c r="Z670" s="1"/>
  <c r="Z671" s="1"/>
  <c r="Z672" s="1"/>
  <c r="AB665"/>
  <c r="AB666" s="1"/>
  <c r="AB667" s="1"/>
  <c r="AB668" s="1"/>
  <c r="AB669" s="1"/>
  <c r="AB670" s="1"/>
  <c r="AB671" s="1"/>
  <c r="AB672" s="1"/>
  <c r="AC665"/>
  <c r="AC666" s="1"/>
  <c r="AC667" s="1"/>
  <c r="AC668" s="1"/>
  <c r="AC669" s="1"/>
  <c r="AC670" s="1"/>
  <c r="AC671" s="1"/>
  <c r="AC672" s="1"/>
  <c r="Y669"/>
  <c r="Y670" s="1"/>
  <c r="Y671" s="1"/>
  <c r="Y672" s="1"/>
  <c r="Y673"/>
  <c r="Y674" s="1"/>
  <c r="Y675" s="1"/>
  <c r="Y676" s="1"/>
  <c r="Y677" s="1"/>
  <c r="Y678" s="1"/>
  <c r="Y679" s="1"/>
  <c r="Y680" s="1"/>
  <c r="Y681" s="1"/>
  <c r="Y682" s="1"/>
  <c r="Y683" s="1"/>
  <c r="Y684" s="1"/>
  <c r="Y685" s="1"/>
  <c r="Y686" s="1"/>
  <c r="Z673"/>
  <c r="AB673"/>
  <c r="AB674" s="1"/>
  <c r="AB675" s="1"/>
  <c r="AB676" s="1"/>
  <c r="AB677" s="1"/>
  <c r="AB678" s="1"/>
  <c r="AB679" s="1"/>
  <c r="AB680" s="1"/>
  <c r="AB681" s="1"/>
  <c r="AB682" s="1"/>
  <c r="AB683" s="1"/>
  <c r="AB684" s="1"/>
  <c r="AB685" s="1"/>
  <c r="AB686" s="1"/>
  <c r="AC673"/>
  <c r="AC674" s="1"/>
  <c r="AC675" s="1"/>
  <c r="AC676" s="1"/>
  <c r="AC677" s="1"/>
  <c r="AC678" s="1"/>
  <c r="AC679" s="1"/>
  <c r="AC680" s="1"/>
  <c r="AC681" s="1"/>
  <c r="AC682" s="1"/>
  <c r="AC683" s="1"/>
  <c r="AC684" s="1"/>
  <c r="AC685" s="1"/>
  <c r="AC686" s="1"/>
  <c r="AD673"/>
  <c r="AD674" s="1"/>
  <c r="AD675" s="1"/>
  <c r="AD676" s="1"/>
  <c r="AD677" s="1"/>
  <c r="AD678" s="1"/>
  <c r="AD679" s="1"/>
  <c r="AD680" s="1"/>
  <c r="AD681" s="1"/>
  <c r="AD682" s="1"/>
  <c r="AD683" s="1"/>
  <c r="AD684" s="1"/>
  <c r="AD685" s="1"/>
  <c r="AD686" s="1"/>
  <c r="AE673"/>
  <c r="AE674" s="1"/>
  <c r="AE675" s="1"/>
  <c r="AE676" s="1"/>
  <c r="AE677" s="1"/>
  <c r="AE678" s="1"/>
  <c r="AE679" s="1"/>
  <c r="AE680" s="1"/>
  <c r="AE681" s="1"/>
  <c r="AE682" s="1"/>
  <c r="AE683" s="1"/>
  <c r="AE684" s="1"/>
  <c r="AE685" s="1"/>
  <c r="AE686" s="1"/>
  <c r="AF673"/>
  <c r="AF674" s="1"/>
  <c r="AF675" s="1"/>
  <c r="AF676" s="1"/>
  <c r="AF677" s="1"/>
  <c r="AF678" s="1"/>
  <c r="AF679" s="1"/>
  <c r="AF680" s="1"/>
  <c r="AF681" s="1"/>
  <c r="AF682" s="1"/>
  <c r="AF683" s="1"/>
  <c r="AF684" s="1"/>
  <c r="AF685" s="1"/>
  <c r="AF686" s="1"/>
  <c r="Z674"/>
  <c r="Z675" s="1"/>
  <c r="Z676" s="1"/>
  <c r="Z677" s="1"/>
  <c r="Z678" s="1"/>
  <c r="Z679" s="1"/>
  <c r="Z680" s="1"/>
  <c r="Z681" s="1"/>
  <c r="Z682" s="1"/>
  <c r="Z683" s="1"/>
  <c r="Z684" s="1"/>
  <c r="Z685" s="1"/>
  <c r="Z686" s="1"/>
  <c r="Y687"/>
  <c r="Y688" s="1"/>
  <c r="Z687"/>
  <c r="AB687"/>
  <c r="AB688" s="1"/>
  <c r="AB689" s="1"/>
  <c r="AC687"/>
  <c r="AC688" s="1"/>
  <c r="AC689" s="1"/>
  <c r="AD687"/>
  <c r="AD688" s="1"/>
  <c r="AD689" s="1"/>
  <c r="AE687"/>
  <c r="AE688" s="1"/>
  <c r="AE689" s="1"/>
  <c r="AF687"/>
  <c r="AF688" s="1"/>
  <c r="AF689" s="1"/>
  <c r="Z688"/>
  <c r="Z689" s="1"/>
  <c r="Y689"/>
  <c r="Y690"/>
  <c r="Y691" s="1"/>
  <c r="Y692" s="1"/>
  <c r="Y693" s="1"/>
  <c r="Y694" s="1"/>
  <c r="Y695" s="1"/>
  <c r="Y696" s="1"/>
  <c r="Y697" s="1"/>
  <c r="Z690"/>
  <c r="AB690"/>
  <c r="AC690"/>
  <c r="AD690"/>
  <c r="AE690"/>
  <c r="AE691" s="1"/>
  <c r="AF690"/>
  <c r="Z691"/>
  <c r="Z692" s="1"/>
  <c r="Z693" s="1"/>
  <c r="Z694" s="1"/>
  <c r="Z695" s="1"/>
  <c r="Z696" s="1"/>
  <c r="Z697" s="1"/>
  <c r="AB691"/>
  <c r="AB692" s="1"/>
  <c r="AB693" s="1"/>
  <c r="AB694" s="1"/>
  <c r="AB695" s="1"/>
  <c r="AB696" s="1"/>
  <c r="AB697" s="1"/>
  <c r="AC691"/>
  <c r="AC692" s="1"/>
  <c r="AC693" s="1"/>
  <c r="AC694" s="1"/>
  <c r="AC695" s="1"/>
  <c r="AC696" s="1"/>
  <c r="AC697" s="1"/>
  <c r="AD691"/>
  <c r="AD692" s="1"/>
  <c r="AD693" s="1"/>
  <c r="AD694" s="1"/>
  <c r="AD695" s="1"/>
  <c r="AD696" s="1"/>
  <c r="AD697" s="1"/>
  <c r="AF691"/>
  <c r="AF692" s="1"/>
  <c r="AF693" s="1"/>
  <c r="AF694" s="1"/>
  <c r="AF695" s="1"/>
  <c r="AF696" s="1"/>
  <c r="AF697" s="1"/>
  <c r="AE692"/>
  <c r="AE693" s="1"/>
  <c r="AE694" s="1"/>
  <c r="AE695" s="1"/>
  <c r="AE696" s="1"/>
  <c r="AE697" s="1"/>
  <c r="Y698"/>
  <c r="Z698"/>
  <c r="AB698"/>
  <c r="AC698"/>
  <c r="AC699" s="1"/>
  <c r="AC700" s="1"/>
  <c r="AD698"/>
  <c r="AE698"/>
  <c r="AF698"/>
  <c r="AF699" s="1"/>
  <c r="AF700" s="1"/>
  <c r="Y699"/>
  <c r="Y700" s="1"/>
  <c r="Z699"/>
  <c r="Z700" s="1"/>
  <c r="AB699"/>
  <c r="AB700" s="1"/>
  <c r="AD699"/>
  <c r="AD700" s="1"/>
  <c r="AE699"/>
  <c r="AE700" s="1"/>
  <c r="Y701"/>
  <c r="Y702" s="1"/>
  <c r="Y703" s="1"/>
  <c r="Y704" s="1"/>
  <c r="Y705" s="1"/>
  <c r="Y706" s="1"/>
  <c r="Z701"/>
  <c r="Z702" s="1"/>
  <c r="Z703" s="1"/>
  <c r="Z704" s="1"/>
  <c r="Z705" s="1"/>
  <c r="Z706" s="1"/>
  <c r="Z707" s="1"/>
  <c r="Z708" s="1"/>
  <c r="AB701"/>
  <c r="AB702" s="1"/>
  <c r="AB703" s="1"/>
  <c r="AB704" s="1"/>
  <c r="AB705" s="1"/>
  <c r="AB706" s="1"/>
  <c r="AB707" s="1"/>
  <c r="AB708" s="1"/>
  <c r="AC701"/>
  <c r="AC702" s="1"/>
  <c r="AC703" s="1"/>
  <c r="AC704" s="1"/>
  <c r="AC705" s="1"/>
  <c r="AC706" s="1"/>
  <c r="AC707" s="1"/>
  <c r="AC708" s="1"/>
  <c r="AD701"/>
  <c r="AD702" s="1"/>
  <c r="AD703" s="1"/>
  <c r="AD704" s="1"/>
  <c r="AD705" s="1"/>
  <c r="AD706" s="1"/>
  <c r="AD707" s="1"/>
  <c r="AD708" s="1"/>
  <c r="AE701"/>
  <c r="AE702" s="1"/>
  <c r="AE703" s="1"/>
  <c r="AE704" s="1"/>
  <c r="AE705" s="1"/>
  <c r="AE706" s="1"/>
  <c r="AE707" s="1"/>
  <c r="AE708" s="1"/>
  <c r="AF701"/>
  <c r="AF702" s="1"/>
  <c r="AF703" s="1"/>
  <c r="AF704" s="1"/>
  <c r="AF705" s="1"/>
  <c r="AF706" s="1"/>
  <c r="AF707" s="1"/>
  <c r="AF708" s="1"/>
  <c r="Y707"/>
  <c r="Y708"/>
  <c r="Y709"/>
  <c r="Y710" s="1"/>
  <c r="Z709"/>
  <c r="Z710" s="1"/>
  <c r="AB709"/>
  <c r="AB710" s="1"/>
  <c r="AB711" s="1"/>
  <c r="AB712" s="1"/>
  <c r="AC709"/>
  <c r="AC710" s="1"/>
  <c r="AC711" s="1"/>
  <c r="AC712" s="1"/>
  <c r="AD709"/>
  <c r="AD710" s="1"/>
  <c r="AD711" s="1"/>
  <c r="AD712" s="1"/>
  <c r="AE709"/>
  <c r="AE710" s="1"/>
  <c r="AE711" s="1"/>
  <c r="AE712" s="1"/>
  <c r="AF709"/>
  <c r="AF710" s="1"/>
  <c r="AF711" s="1"/>
  <c r="AF712" s="1"/>
  <c r="Y711"/>
  <c r="Y712" s="1"/>
  <c r="Z711"/>
  <c r="Z712" s="1"/>
  <c r="Y713"/>
  <c r="Y714" s="1"/>
  <c r="Y715" s="1"/>
  <c r="Y716" s="1"/>
  <c r="Y717" s="1"/>
  <c r="Y718" s="1"/>
  <c r="Y719" s="1"/>
  <c r="Z713"/>
  <c r="Z714" s="1"/>
  <c r="Z715" s="1"/>
  <c r="Z716" s="1"/>
  <c r="Z717" s="1"/>
  <c r="Z718" s="1"/>
  <c r="Z719" s="1"/>
  <c r="AB713"/>
  <c r="AB714" s="1"/>
  <c r="AB715" s="1"/>
  <c r="AB716" s="1"/>
  <c r="AB717" s="1"/>
  <c r="AB718" s="1"/>
  <c r="AB719" s="1"/>
  <c r="AC713"/>
  <c r="AC714" s="1"/>
  <c r="AC715" s="1"/>
  <c r="AC716" s="1"/>
  <c r="AC717" s="1"/>
  <c r="AC718" s="1"/>
  <c r="AC719" s="1"/>
  <c r="AD713"/>
  <c r="AD714" s="1"/>
  <c r="AD715" s="1"/>
  <c r="AD716" s="1"/>
  <c r="AD717" s="1"/>
  <c r="AD718" s="1"/>
  <c r="AD719" s="1"/>
  <c r="AE713"/>
  <c r="AE714" s="1"/>
  <c r="AE715" s="1"/>
  <c r="AE716" s="1"/>
  <c r="AE717" s="1"/>
  <c r="AE718" s="1"/>
  <c r="AE719" s="1"/>
  <c r="AF713"/>
  <c r="AF714" s="1"/>
  <c r="AF715" s="1"/>
  <c r="AF716" s="1"/>
  <c r="AF717" s="1"/>
  <c r="AF718" s="1"/>
  <c r="AF719" s="1"/>
  <c r="Y720"/>
  <c r="Y721" s="1"/>
  <c r="Y722" s="1"/>
  <c r="Y723" s="1"/>
  <c r="Y724" s="1"/>
  <c r="Y725" s="1"/>
  <c r="Z720"/>
  <c r="Z721" s="1"/>
  <c r="Z722" s="1"/>
  <c r="Z723" s="1"/>
  <c r="Z724" s="1"/>
  <c r="Z725" s="1"/>
  <c r="AB720"/>
  <c r="AB721" s="1"/>
  <c r="AB722" s="1"/>
  <c r="AB723" s="1"/>
  <c r="AB724" s="1"/>
  <c r="AB725" s="1"/>
  <c r="AC720"/>
  <c r="AC721" s="1"/>
  <c r="AC722" s="1"/>
  <c r="AC723" s="1"/>
  <c r="AC724" s="1"/>
  <c r="AC725" s="1"/>
  <c r="AD720"/>
  <c r="AD721" s="1"/>
  <c r="AD722" s="1"/>
  <c r="AD723" s="1"/>
  <c r="AD724" s="1"/>
  <c r="AD725" s="1"/>
  <c r="AE720"/>
  <c r="AF720"/>
  <c r="AE721"/>
  <c r="AE722" s="1"/>
  <c r="AE723" s="1"/>
  <c r="AE724" s="1"/>
  <c r="AE725" s="1"/>
  <c r="AF721"/>
  <c r="AF722" s="1"/>
  <c r="AF723" s="1"/>
  <c r="AF724" s="1"/>
  <c r="AF725" s="1"/>
  <c r="Y726"/>
  <c r="Y727" s="1"/>
  <c r="Y728" s="1"/>
  <c r="Z726"/>
  <c r="Z727" s="1"/>
  <c r="Z728" s="1"/>
  <c r="AB726"/>
  <c r="AB727" s="1"/>
  <c r="AB728" s="1"/>
  <c r="AC726"/>
  <c r="AC727" s="1"/>
  <c r="AC728" s="1"/>
  <c r="AD726"/>
  <c r="AD727" s="1"/>
  <c r="AD728" s="1"/>
  <c r="AE726"/>
  <c r="AE727" s="1"/>
  <c r="AE728" s="1"/>
  <c r="AF726"/>
  <c r="AF727" s="1"/>
  <c r="AF728" s="1"/>
  <c r="Y729"/>
  <c r="Y730" s="1"/>
  <c r="Y731" s="1"/>
  <c r="Y732" s="1"/>
  <c r="Y733" s="1"/>
  <c r="Z729"/>
  <c r="Z730" s="1"/>
  <c r="Z731" s="1"/>
  <c r="Z732" s="1"/>
  <c r="Z733" s="1"/>
  <c r="Z734" s="1"/>
  <c r="Z735" s="1"/>
  <c r="Z736" s="1"/>
  <c r="AB729"/>
  <c r="AB730" s="1"/>
  <c r="AB731" s="1"/>
  <c r="AB732" s="1"/>
  <c r="AB733" s="1"/>
  <c r="AB734" s="1"/>
  <c r="AB735" s="1"/>
  <c r="AB736" s="1"/>
  <c r="AC729"/>
  <c r="AC730" s="1"/>
  <c r="AC731" s="1"/>
  <c r="AC732" s="1"/>
  <c r="AC733" s="1"/>
  <c r="AC734" s="1"/>
  <c r="AC735" s="1"/>
  <c r="AC736" s="1"/>
  <c r="AD729"/>
  <c r="AD730" s="1"/>
  <c r="AD731" s="1"/>
  <c r="AD732" s="1"/>
  <c r="AD733" s="1"/>
  <c r="AD734" s="1"/>
  <c r="AD735" s="1"/>
  <c r="AD736" s="1"/>
  <c r="AE729"/>
  <c r="AE730" s="1"/>
  <c r="AE731" s="1"/>
  <c r="AE732" s="1"/>
  <c r="AE733" s="1"/>
  <c r="AE734" s="1"/>
  <c r="AE735" s="1"/>
  <c r="AE736" s="1"/>
  <c r="AF729"/>
  <c r="AF730" s="1"/>
  <c r="AF731" s="1"/>
  <c r="AF732" s="1"/>
  <c r="AF733" s="1"/>
  <c r="AF734" s="1"/>
  <c r="AF735" s="1"/>
  <c r="AF736" s="1"/>
  <c r="Y734"/>
  <c r="Y735" s="1"/>
  <c r="Y736" s="1"/>
  <c r="Y737"/>
  <c r="Y738" s="1"/>
  <c r="Z737"/>
  <c r="Z738" s="1"/>
  <c r="AB737"/>
  <c r="AB738" s="1"/>
  <c r="AC737"/>
  <c r="AC738" s="1"/>
  <c r="AC739" s="1"/>
  <c r="AC740" s="1"/>
  <c r="AC741" s="1"/>
  <c r="AC742" s="1"/>
  <c r="AC743" s="1"/>
  <c r="AD737"/>
  <c r="AE737"/>
  <c r="AE738" s="1"/>
  <c r="AE739" s="1"/>
  <c r="AE740" s="1"/>
  <c r="AE741" s="1"/>
  <c r="AE742" s="1"/>
  <c r="AE743" s="1"/>
  <c r="AF737"/>
  <c r="AF738" s="1"/>
  <c r="AF739" s="1"/>
  <c r="AF740" s="1"/>
  <c r="AF741" s="1"/>
  <c r="AF742" s="1"/>
  <c r="AF743" s="1"/>
  <c r="AD738"/>
  <c r="AD739" s="1"/>
  <c r="AD740" s="1"/>
  <c r="AD741" s="1"/>
  <c r="AD742" s="1"/>
  <c r="AD743" s="1"/>
  <c r="Y739"/>
  <c r="Y740" s="1"/>
  <c r="Y741" s="1"/>
  <c r="Y742" s="1"/>
  <c r="Y743" s="1"/>
  <c r="Z739"/>
  <c r="Z740" s="1"/>
  <c r="Z741" s="1"/>
  <c r="Z742" s="1"/>
  <c r="Z743" s="1"/>
  <c r="AB739"/>
  <c r="AB740" s="1"/>
  <c r="AB741" s="1"/>
  <c r="AB742" s="1"/>
  <c r="AB743" s="1"/>
  <c r="Y744"/>
  <c r="Z744"/>
  <c r="AB744"/>
  <c r="AC744"/>
  <c r="AD744"/>
  <c r="AD745" s="1"/>
  <c r="AD746" s="1"/>
  <c r="AD747" s="1"/>
  <c r="AD748" s="1"/>
  <c r="AD749" s="1"/>
  <c r="AD750" s="1"/>
  <c r="AD751" s="1"/>
  <c r="AD752" s="1"/>
  <c r="AD753" s="1"/>
  <c r="AD754" s="1"/>
  <c r="AE744"/>
  <c r="AE745" s="1"/>
  <c r="AE746" s="1"/>
  <c r="AE747" s="1"/>
  <c r="AE748" s="1"/>
  <c r="AE749" s="1"/>
  <c r="AE750" s="1"/>
  <c r="AE751" s="1"/>
  <c r="AE752" s="1"/>
  <c r="AE753" s="1"/>
  <c r="AE754" s="1"/>
  <c r="AF744"/>
  <c r="Y745"/>
  <c r="Y746" s="1"/>
  <c r="Y747" s="1"/>
  <c r="Z745"/>
  <c r="Z746" s="1"/>
  <c r="Z747" s="1"/>
  <c r="AB745"/>
  <c r="AB746" s="1"/>
  <c r="AB747" s="1"/>
  <c r="AC745"/>
  <c r="AC746" s="1"/>
  <c r="AC747" s="1"/>
  <c r="AC748" s="1"/>
  <c r="AC749" s="1"/>
  <c r="AC750" s="1"/>
  <c r="AC751" s="1"/>
  <c r="AC752" s="1"/>
  <c r="AC753" s="1"/>
  <c r="AC754" s="1"/>
  <c r="AF745"/>
  <c r="AF746" s="1"/>
  <c r="AF747" s="1"/>
  <c r="AF748" s="1"/>
  <c r="AF749" s="1"/>
  <c r="AF750" s="1"/>
  <c r="AF751" s="1"/>
  <c r="AF752" s="1"/>
  <c r="AF753" s="1"/>
  <c r="AF754" s="1"/>
  <c r="Y748"/>
  <c r="Y749" s="1"/>
  <c r="Y750" s="1"/>
  <c r="Y751" s="1"/>
  <c r="Y752" s="1"/>
  <c r="Z748"/>
  <c r="AB748"/>
  <c r="AB749" s="1"/>
  <c r="AB750" s="1"/>
  <c r="AB751" s="1"/>
  <c r="AB752" s="1"/>
  <c r="AB753" s="1"/>
  <c r="AB754" s="1"/>
  <c r="Z749"/>
  <c r="Z750" s="1"/>
  <c r="Z751" s="1"/>
  <c r="Z752" s="1"/>
  <c r="Z753" s="1"/>
  <c r="Z754" s="1"/>
  <c r="Y753"/>
  <c r="Y754" s="1"/>
  <c r="Y755"/>
  <c r="Z755"/>
  <c r="AB755"/>
  <c r="AC755"/>
  <c r="AC756" s="1"/>
  <c r="AC757" s="1"/>
  <c r="AC758" s="1"/>
  <c r="AC759" s="1"/>
  <c r="AC760" s="1"/>
  <c r="AC761" s="1"/>
  <c r="AC762" s="1"/>
  <c r="AC763" s="1"/>
  <c r="AD755"/>
  <c r="AD756" s="1"/>
  <c r="AD757" s="1"/>
  <c r="AD758" s="1"/>
  <c r="AD759" s="1"/>
  <c r="AD760" s="1"/>
  <c r="AD761" s="1"/>
  <c r="AD762" s="1"/>
  <c r="AD763" s="1"/>
  <c r="AE755"/>
  <c r="AE756" s="1"/>
  <c r="AE757" s="1"/>
  <c r="AE758" s="1"/>
  <c r="AE759" s="1"/>
  <c r="AE760" s="1"/>
  <c r="AE761" s="1"/>
  <c r="AE762" s="1"/>
  <c r="AE763" s="1"/>
  <c r="AF755"/>
  <c r="AF756" s="1"/>
  <c r="AF757" s="1"/>
  <c r="AF758" s="1"/>
  <c r="AF759" s="1"/>
  <c r="AF760" s="1"/>
  <c r="AF761" s="1"/>
  <c r="AF762" s="1"/>
  <c r="AF763" s="1"/>
  <c r="AF764" s="1"/>
  <c r="Y756"/>
  <c r="Y757" s="1"/>
  <c r="Y758" s="1"/>
  <c r="Y759" s="1"/>
  <c r="Y760" s="1"/>
  <c r="Y761" s="1"/>
  <c r="Y762" s="1"/>
  <c r="Y763" s="1"/>
  <c r="Z756"/>
  <c r="Z757" s="1"/>
  <c r="Z758" s="1"/>
  <c r="Z759" s="1"/>
  <c r="Z760" s="1"/>
  <c r="Z761" s="1"/>
  <c r="Z762" s="1"/>
  <c r="Z763" s="1"/>
  <c r="AB756"/>
  <c r="AB757" s="1"/>
  <c r="AB758" s="1"/>
  <c r="AB759" s="1"/>
  <c r="AB760" s="1"/>
  <c r="AB761" s="1"/>
  <c r="AB762" s="1"/>
  <c r="AB763" s="1"/>
  <c r="Y764"/>
  <c r="Z764"/>
  <c r="AB764"/>
  <c r="AC764"/>
  <c r="AD764"/>
  <c r="AE764"/>
  <c r="Y765"/>
  <c r="Y766" s="1"/>
  <c r="Y767" s="1"/>
  <c r="Y768" s="1"/>
  <c r="Z765"/>
  <c r="Z766" s="1"/>
  <c r="Z767" s="1"/>
  <c r="Z768" s="1"/>
  <c r="AB765"/>
  <c r="AB766" s="1"/>
  <c r="AB767" s="1"/>
  <c r="AB768" s="1"/>
  <c r="AC765"/>
  <c r="AC766" s="1"/>
  <c r="AC767" s="1"/>
  <c r="AC768" s="1"/>
  <c r="AD765"/>
  <c r="AD766" s="1"/>
  <c r="AD767" s="1"/>
  <c r="AD768" s="1"/>
  <c r="AD769" s="1"/>
  <c r="AD770" s="1"/>
  <c r="AD771" s="1"/>
  <c r="AD772" s="1"/>
  <c r="AD773" s="1"/>
  <c r="AD774" s="1"/>
  <c r="AD775" s="1"/>
  <c r="AE765"/>
  <c r="AE766" s="1"/>
  <c r="AE767" s="1"/>
  <c r="AE768" s="1"/>
  <c r="AE769" s="1"/>
  <c r="AE770" s="1"/>
  <c r="AE771" s="1"/>
  <c r="AE772" s="1"/>
  <c r="AE773" s="1"/>
  <c r="AE774" s="1"/>
  <c r="AE775" s="1"/>
  <c r="AF765"/>
  <c r="AF766" s="1"/>
  <c r="AF767" s="1"/>
  <c r="AF768" s="1"/>
  <c r="AF769" s="1"/>
  <c r="AF770" s="1"/>
  <c r="AF771" s="1"/>
  <c r="AF772" s="1"/>
  <c r="AF773" s="1"/>
  <c r="AF774" s="1"/>
  <c r="AF775" s="1"/>
  <c r="AF776" s="1"/>
  <c r="Y769"/>
  <c r="Z769"/>
  <c r="AB769"/>
  <c r="AC769"/>
  <c r="Y770"/>
  <c r="Y771" s="1"/>
  <c r="Y772" s="1"/>
  <c r="Y773" s="1"/>
  <c r="Z770"/>
  <c r="Z771" s="1"/>
  <c r="Z772" s="1"/>
  <c r="Z773" s="1"/>
  <c r="AB770"/>
  <c r="AB771" s="1"/>
  <c r="AB772" s="1"/>
  <c r="AB773" s="1"/>
  <c r="AB774" s="1"/>
  <c r="AB775" s="1"/>
  <c r="AC770"/>
  <c r="AC771" s="1"/>
  <c r="AC772" s="1"/>
  <c r="AC773" s="1"/>
  <c r="AC774" s="1"/>
  <c r="AC775" s="1"/>
  <c r="Y774"/>
  <c r="Y775" s="1"/>
  <c r="Z774"/>
  <c r="Z775"/>
  <c r="Y776"/>
  <c r="Z776"/>
  <c r="AB776"/>
  <c r="AC776"/>
  <c r="AD776"/>
  <c r="AE776"/>
  <c r="Y777"/>
  <c r="Z777"/>
  <c r="AB777"/>
  <c r="AC777"/>
  <c r="AD777"/>
  <c r="AE777"/>
  <c r="AF777"/>
  <c r="Y778"/>
  <c r="Y779" s="1"/>
  <c r="Y780" s="1"/>
  <c r="Y781" s="1"/>
  <c r="Y782" s="1"/>
  <c r="Y783" s="1"/>
  <c r="Z778"/>
  <c r="Z779" s="1"/>
  <c r="Z780" s="1"/>
  <c r="Z781" s="1"/>
  <c r="Z782" s="1"/>
  <c r="Z783" s="1"/>
  <c r="AB778"/>
  <c r="AC778"/>
  <c r="AD778"/>
  <c r="AD779" s="1"/>
  <c r="AD780" s="1"/>
  <c r="AD781" s="1"/>
  <c r="AD782" s="1"/>
  <c r="AD783" s="1"/>
  <c r="AD784" s="1"/>
  <c r="AD785" s="1"/>
  <c r="AD786" s="1"/>
  <c r="AD787" s="1"/>
  <c r="AD788" s="1"/>
  <c r="AD789" s="1"/>
  <c r="AD790" s="1"/>
  <c r="AD791" s="1"/>
  <c r="AD792" s="1"/>
  <c r="AD793" s="1"/>
  <c r="AD794" s="1"/>
  <c r="AD795" s="1"/>
  <c r="AD796" s="1"/>
  <c r="AD797" s="1"/>
  <c r="AE778"/>
  <c r="AF778"/>
  <c r="AF779" s="1"/>
  <c r="AF780" s="1"/>
  <c r="AF781" s="1"/>
  <c r="AF782" s="1"/>
  <c r="AF783" s="1"/>
  <c r="AF784" s="1"/>
  <c r="AF785" s="1"/>
  <c r="AF786" s="1"/>
  <c r="AF787" s="1"/>
  <c r="AF788" s="1"/>
  <c r="AF789" s="1"/>
  <c r="AF790" s="1"/>
  <c r="AF791" s="1"/>
  <c r="AF792" s="1"/>
  <c r="AF793" s="1"/>
  <c r="AF794" s="1"/>
  <c r="AF795" s="1"/>
  <c r="AF796" s="1"/>
  <c r="AF797" s="1"/>
  <c r="AB779"/>
  <c r="AB780" s="1"/>
  <c r="AB781" s="1"/>
  <c r="AB782" s="1"/>
  <c r="AB783" s="1"/>
  <c r="AC779"/>
  <c r="AC780" s="1"/>
  <c r="AC781" s="1"/>
  <c r="AC782" s="1"/>
  <c r="AC783" s="1"/>
  <c r="AC784" s="1"/>
  <c r="AC785" s="1"/>
  <c r="AC786" s="1"/>
  <c r="AC787" s="1"/>
  <c r="AC788" s="1"/>
  <c r="AC789" s="1"/>
  <c r="AC790" s="1"/>
  <c r="AC791" s="1"/>
  <c r="AC792" s="1"/>
  <c r="AC793" s="1"/>
  <c r="AC794" s="1"/>
  <c r="AC795" s="1"/>
  <c r="AC796" s="1"/>
  <c r="AC797" s="1"/>
  <c r="AE779"/>
  <c r="AE780" s="1"/>
  <c r="AE781" s="1"/>
  <c r="AE782" s="1"/>
  <c r="AE783" s="1"/>
  <c r="AE784" s="1"/>
  <c r="AE785" s="1"/>
  <c r="AE786" s="1"/>
  <c r="AE787" s="1"/>
  <c r="AE788" s="1"/>
  <c r="AE789" s="1"/>
  <c r="AE790" s="1"/>
  <c r="AE791" s="1"/>
  <c r="AE792" s="1"/>
  <c r="AE793" s="1"/>
  <c r="AE794" s="1"/>
  <c r="AE795" s="1"/>
  <c r="AE796" s="1"/>
  <c r="AE797" s="1"/>
  <c r="Y784"/>
  <c r="Y785" s="1"/>
  <c r="Y786" s="1"/>
  <c r="Y787" s="1"/>
  <c r="Y788" s="1"/>
  <c r="Y789" s="1"/>
  <c r="Y790" s="1"/>
  <c r="Y791" s="1"/>
  <c r="Y792" s="1"/>
  <c r="Y793" s="1"/>
  <c r="Y794" s="1"/>
  <c r="Y795" s="1"/>
  <c r="Y796" s="1"/>
  <c r="Y797" s="1"/>
  <c r="Z784"/>
  <c r="Z785" s="1"/>
  <c r="Z786" s="1"/>
  <c r="Z787" s="1"/>
  <c r="Z788" s="1"/>
  <c r="Z789" s="1"/>
  <c r="Z790" s="1"/>
  <c r="Z791" s="1"/>
  <c r="Z792" s="1"/>
  <c r="Z793" s="1"/>
  <c r="Z794" s="1"/>
  <c r="Z795" s="1"/>
  <c r="Z796" s="1"/>
  <c r="Z797" s="1"/>
  <c r="AB784"/>
  <c r="AB785" s="1"/>
  <c r="AB786" s="1"/>
  <c r="AB787" s="1"/>
  <c r="AB788" s="1"/>
  <c r="AB789" s="1"/>
  <c r="AB790" s="1"/>
  <c r="AB791" s="1"/>
  <c r="AB792" s="1"/>
  <c r="AB793" s="1"/>
  <c r="AB794" s="1"/>
  <c r="AB795" s="1"/>
  <c r="AB796" s="1"/>
  <c r="AB797" s="1"/>
  <c r="Y798"/>
  <c r="Y799" s="1"/>
  <c r="Z798"/>
  <c r="Z799" s="1"/>
  <c r="Z800" s="1"/>
  <c r="Z801" s="1"/>
  <c r="Z802" s="1"/>
  <c r="Z803" s="1"/>
  <c r="AB798"/>
  <c r="AB799" s="1"/>
  <c r="AB800" s="1"/>
  <c r="AB801" s="1"/>
  <c r="AB802" s="1"/>
  <c r="AB803" s="1"/>
  <c r="AC798"/>
  <c r="AC799" s="1"/>
  <c r="AC800" s="1"/>
  <c r="AC801" s="1"/>
  <c r="AC802" s="1"/>
  <c r="AC803" s="1"/>
  <c r="AD798"/>
  <c r="AE798"/>
  <c r="AF798"/>
  <c r="AD799"/>
  <c r="AD800" s="1"/>
  <c r="AD801" s="1"/>
  <c r="AD802" s="1"/>
  <c r="AD803" s="1"/>
  <c r="AE799"/>
  <c r="AE800" s="1"/>
  <c r="AE801" s="1"/>
  <c r="AE802" s="1"/>
  <c r="AE803" s="1"/>
  <c r="AF799"/>
  <c r="AF800" s="1"/>
  <c r="AF801" s="1"/>
  <c r="AF802" s="1"/>
  <c r="AF803" s="1"/>
  <c r="AF804" s="1"/>
  <c r="AF805" s="1"/>
  <c r="AF806" s="1"/>
  <c r="AF807" s="1"/>
  <c r="Y800"/>
  <c r="Y801" s="1"/>
  <c r="Y802" s="1"/>
  <c r="Y803" s="1"/>
  <c r="Y804"/>
  <c r="Y805" s="1"/>
  <c r="Y806" s="1"/>
  <c r="Y807" s="1"/>
  <c r="Z804"/>
  <c r="Z805" s="1"/>
  <c r="Z806" s="1"/>
  <c r="Z807" s="1"/>
  <c r="AB804"/>
  <c r="AC804"/>
  <c r="AC805" s="1"/>
  <c r="AC806" s="1"/>
  <c r="AC807" s="1"/>
  <c r="AD804"/>
  <c r="AD805" s="1"/>
  <c r="AD806" s="1"/>
  <c r="AD807" s="1"/>
  <c r="AE804"/>
  <c r="AE805" s="1"/>
  <c r="AE806" s="1"/>
  <c r="AE807" s="1"/>
  <c r="AB805"/>
  <c r="AB806"/>
  <c r="AB807" s="1"/>
  <c r="Y808"/>
  <c r="Y809" s="1"/>
  <c r="Y810" s="1"/>
  <c r="Z808"/>
  <c r="Z809" s="1"/>
  <c r="Z810" s="1"/>
  <c r="AB808"/>
  <c r="AB809" s="1"/>
  <c r="AB810" s="1"/>
  <c r="AC808"/>
  <c r="AC809" s="1"/>
  <c r="AC810" s="1"/>
  <c r="AC811" s="1"/>
  <c r="AC812" s="1"/>
  <c r="AC813" s="1"/>
  <c r="AC814" s="1"/>
  <c r="AC815" s="1"/>
  <c r="AC816" s="1"/>
  <c r="AD808"/>
  <c r="AD809" s="1"/>
  <c r="AD810" s="1"/>
  <c r="AD811" s="1"/>
  <c r="AD812" s="1"/>
  <c r="AD813" s="1"/>
  <c r="AD814" s="1"/>
  <c r="AD815" s="1"/>
  <c r="AD816" s="1"/>
  <c r="AE808"/>
  <c r="AE809" s="1"/>
  <c r="AE810" s="1"/>
  <c r="AE811" s="1"/>
  <c r="AE812" s="1"/>
  <c r="AE813" s="1"/>
  <c r="AE814" s="1"/>
  <c r="AE815" s="1"/>
  <c r="AE816" s="1"/>
  <c r="AF808"/>
  <c r="AF809" s="1"/>
  <c r="AF810" s="1"/>
  <c r="AF811" s="1"/>
  <c r="AF812" s="1"/>
  <c r="AF813" s="1"/>
  <c r="AF814" s="1"/>
  <c r="AF815" s="1"/>
  <c r="AF816" s="1"/>
  <c r="Y811"/>
  <c r="Y812" s="1"/>
  <c r="Y813" s="1"/>
  <c r="Y814" s="1"/>
  <c r="Y815" s="1"/>
  <c r="Y816" s="1"/>
  <c r="Z811"/>
  <c r="AB811"/>
  <c r="AB812" s="1"/>
  <c r="AB813" s="1"/>
  <c r="AB814" s="1"/>
  <c r="AB815" s="1"/>
  <c r="AB816" s="1"/>
  <c r="Z812"/>
  <c r="Z813" s="1"/>
  <c r="Z814" s="1"/>
  <c r="Z815" s="1"/>
  <c r="Z816" s="1"/>
  <c r="Y817"/>
  <c r="Y818" s="1"/>
  <c r="Z817"/>
  <c r="Z818" s="1"/>
  <c r="AB817"/>
  <c r="AB818" s="1"/>
  <c r="AC817"/>
  <c r="AC818" s="1"/>
  <c r="AD817"/>
  <c r="AE817"/>
  <c r="AE818" s="1"/>
  <c r="AF817"/>
  <c r="AF818" s="1"/>
  <c r="AD818"/>
  <c r="Y819"/>
  <c r="Y820" s="1"/>
  <c r="Y821" s="1"/>
  <c r="Z819"/>
  <c r="Z820" s="1"/>
  <c r="Z821" s="1"/>
  <c r="Z822" s="1"/>
  <c r="Z823" s="1"/>
  <c r="Z824" s="1"/>
  <c r="Z825" s="1"/>
  <c r="Z826" s="1"/>
  <c r="Z827" s="1"/>
  <c r="Z828" s="1"/>
  <c r="Z829" s="1"/>
  <c r="AB819"/>
  <c r="AB820" s="1"/>
  <c r="AB821" s="1"/>
  <c r="AB822" s="1"/>
  <c r="AB823" s="1"/>
  <c r="AB824" s="1"/>
  <c r="AB825" s="1"/>
  <c r="AB826" s="1"/>
  <c r="AB827" s="1"/>
  <c r="AB828" s="1"/>
  <c r="AB829" s="1"/>
  <c r="AC819"/>
  <c r="AC820" s="1"/>
  <c r="AC821" s="1"/>
  <c r="AC822" s="1"/>
  <c r="AC823" s="1"/>
  <c r="AC824" s="1"/>
  <c r="AC825" s="1"/>
  <c r="AC826" s="1"/>
  <c r="AC827" s="1"/>
  <c r="AC828" s="1"/>
  <c r="AC829" s="1"/>
  <c r="AD819"/>
  <c r="AD820" s="1"/>
  <c r="AD821" s="1"/>
  <c r="AD822" s="1"/>
  <c r="AD823" s="1"/>
  <c r="AD824" s="1"/>
  <c r="AD825" s="1"/>
  <c r="AD826" s="1"/>
  <c r="AD827" s="1"/>
  <c r="AD828" s="1"/>
  <c r="AD829" s="1"/>
  <c r="AD830" s="1"/>
  <c r="AD831" s="1"/>
  <c r="AD832" s="1"/>
  <c r="AD833" s="1"/>
  <c r="AD834" s="1"/>
  <c r="AD835" s="1"/>
  <c r="AD836" s="1"/>
  <c r="AD837" s="1"/>
  <c r="AD838" s="1"/>
  <c r="AD839" s="1"/>
  <c r="AD840" s="1"/>
  <c r="AD841" s="1"/>
  <c r="AD842" s="1"/>
  <c r="AE819"/>
  <c r="AE820" s="1"/>
  <c r="AE821" s="1"/>
  <c r="AE822" s="1"/>
  <c r="AE823" s="1"/>
  <c r="AE824" s="1"/>
  <c r="AE825" s="1"/>
  <c r="AE826" s="1"/>
  <c r="AE827" s="1"/>
  <c r="AE828" s="1"/>
  <c r="AE829" s="1"/>
  <c r="AE830" s="1"/>
  <c r="AE831" s="1"/>
  <c r="AE832" s="1"/>
  <c r="AE833" s="1"/>
  <c r="AE834" s="1"/>
  <c r="AE835" s="1"/>
  <c r="AE836" s="1"/>
  <c r="AE837" s="1"/>
  <c r="AE838" s="1"/>
  <c r="AE839" s="1"/>
  <c r="AE840" s="1"/>
  <c r="AE841" s="1"/>
  <c r="AE842" s="1"/>
  <c r="AE843" s="1"/>
  <c r="AE844" s="1"/>
  <c r="AE845" s="1"/>
  <c r="AE846" s="1"/>
  <c r="AE847" s="1"/>
  <c r="AE848" s="1"/>
  <c r="AE849" s="1"/>
  <c r="AE850" s="1"/>
  <c r="AE851" s="1"/>
  <c r="AE852" s="1"/>
  <c r="AE853" s="1"/>
  <c r="AE854" s="1"/>
  <c r="AE855" s="1"/>
  <c r="AE856" s="1"/>
  <c r="AF819"/>
  <c r="AF820" s="1"/>
  <c r="AF821" s="1"/>
  <c r="AF822" s="1"/>
  <c r="AF823" s="1"/>
  <c r="AF824" s="1"/>
  <c r="AF825" s="1"/>
  <c r="AF826" s="1"/>
  <c r="AF827" s="1"/>
  <c r="AF828" s="1"/>
  <c r="AF829" s="1"/>
  <c r="AF830" s="1"/>
  <c r="AF831" s="1"/>
  <c r="AF832" s="1"/>
  <c r="AF833" s="1"/>
  <c r="AF834" s="1"/>
  <c r="AF835" s="1"/>
  <c r="AF836" s="1"/>
  <c r="AF837" s="1"/>
  <c r="AF838" s="1"/>
  <c r="AF839" s="1"/>
  <c r="AF840" s="1"/>
  <c r="AF841" s="1"/>
  <c r="AF842" s="1"/>
  <c r="AF843" s="1"/>
  <c r="AF844" s="1"/>
  <c r="AF845" s="1"/>
  <c r="AF846" s="1"/>
  <c r="AF847" s="1"/>
  <c r="AF848" s="1"/>
  <c r="AF849" s="1"/>
  <c r="AF850" s="1"/>
  <c r="AF851" s="1"/>
  <c r="AF852" s="1"/>
  <c r="AF853" s="1"/>
  <c r="AF854" s="1"/>
  <c r="AF855" s="1"/>
  <c r="AF856" s="1"/>
  <c r="AF857" s="1"/>
  <c r="AF858" s="1"/>
  <c r="AF859" s="1"/>
  <c r="AF860" s="1"/>
  <c r="AF861" s="1"/>
  <c r="AF862" s="1"/>
  <c r="AF863" s="1"/>
  <c r="AF864" s="1"/>
  <c r="AF865" s="1"/>
  <c r="AF866" s="1"/>
  <c r="AF867" s="1"/>
  <c r="Y822"/>
  <c r="Y823" s="1"/>
  <c r="Y824" s="1"/>
  <c r="Y825" s="1"/>
  <c r="Y826" s="1"/>
  <c r="Y827" s="1"/>
  <c r="Y828" s="1"/>
  <c r="Y829" s="1"/>
  <c r="Y830"/>
  <c r="Y831" s="1"/>
  <c r="Y832" s="1"/>
  <c r="Y833" s="1"/>
  <c r="Y834" s="1"/>
  <c r="Y835" s="1"/>
  <c r="Y836" s="1"/>
  <c r="Z830"/>
  <c r="Z831" s="1"/>
  <c r="Z832" s="1"/>
  <c r="Z833" s="1"/>
  <c r="Z834" s="1"/>
  <c r="Z835" s="1"/>
  <c r="Z836" s="1"/>
  <c r="AB830"/>
  <c r="AB831" s="1"/>
  <c r="AB832" s="1"/>
  <c r="AB833" s="1"/>
  <c r="AB834" s="1"/>
  <c r="AB835" s="1"/>
  <c r="AB836" s="1"/>
  <c r="AC830"/>
  <c r="AC831" s="1"/>
  <c r="AC832" s="1"/>
  <c r="AC833" s="1"/>
  <c r="AC834" s="1"/>
  <c r="AC835" s="1"/>
  <c r="AC836" s="1"/>
  <c r="Y837"/>
  <c r="Z837"/>
  <c r="AB837"/>
  <c r="AC837"/>
  <c r="Y838"/>
  <c r="Y839" s="1"/>
  <c r="Y840" s="1"/>
  <c r="Y841" s="1"/>
  <c r="Y842" s="1"/>
  <c r="Z838"/>
  <c r="AB838"/>
  <c r="AB839" s="1"/>
  <c r="AB840" s="1"/>
  <c r="AB841" s="1"/>
  <c r="AB842" s="1"/>
  <c r="AC838"/>
  <c r="AC839" s="1"/>
  <c r="AC840" s="1"/>
  <c r="AC841" s="1"/>
  <c r="AC842" s="1"/>
  <c r="Z839"/>
  <c r="Z840" s="1"/>
  <c r="Z841" s="1"/>
  <c r="Z842" s="1"/>
  <c r="Y843"/>
  <c r="Y844" s="1"/>
  <c r="Y845" s="1"/>
  <c r="Y846" s="1"/>
  <c r="Y847" s="1"/>
  <c r="Y848" s="1"/>
  <c r="Y849" s="1"/>
  <c r="Y850" s="1"/>
  <c r="Y851" s="1"/>
  <c r="Y852" s="1"/>
  <c r="Y853" s="1"/>
  <c r="Z843"/>
  <c r="Z844" s="1"/>
  <c r="Z845" s="1"/>
  <c r="Z846" s="1"/>
  <c r="Z847" s="1"/>
  <c r="Z848" s="1"/>
  <c r="Z849" s="1"/>
  <c r="Z850" s="1"/>
  <c r="Z851" s="1"/>
  <c r="Z852" s="1"/>
  <c r="Z853" s="1"/>
  <c r="AB843"/>
  <c r="AB844" s="1"/>
  <c r="AB845" s="1"/>
  <c r="AB846" s="1"/>
  <c r="AB847" s="1"/>
  <c r="AB848" s="1"/>
  <c r="AB849" s="1"/>
  <c r="AB850" s="1"/>
  <c r="AB851" s="1"/>
  <c r="AB852" s="1"/>
  <c r="AB853" s="1"/>
  <c r="AC843"/>
  <c r="AC844" s="1"/>
  <c r="AC845" s="1"/>
  <c r="AC846" s="1"/>
  <c r="AC847" s="1"/>
  <c r="AC848" s="1"/>
  <c r="AC849" s="1"/>
  <c r="AC850" s="1"/>
  <c r="AC851" s="1"/>
  <c r="AC852" s="1"/>
  <c r="AC853" s="1"/>
  <c r="AC854" s="1"/>
  <c r="AC855" s="1"/>
  <c r="AC856" s="1"/>
  <c r="AD843"/>
  <c r="AD844" s="1"/>
  <c r="AD845" s="1"/>
  <c r="AD846" s="1"/>
  <c r="AD847" s="1"/>
  <c r="AD848" s="1"/>
  <c r="AD849" s="1"/>
  <c r="AD850" s="1"/>
  <c r="AD851" s="1"/>
  <c r="AD852" s="1"/>
  <c r="AD853" s="1"/>
  <c r="AD854" s="1"/>
  <c r="AD855" s="1"/>
  <c r="AD856" s="1"/>
  <c r="Y854"/>
  <c r="Y855" s="1"/>
  <c r="Y856" s="1"/>
  <c r="Z854"/>
  <c r="Z855" s="1"/>
  <c r="Z856" s="1"/>
  <c r="AB854"/>
  <c r="AB855" s="1"/>
  <c r="AB856" s="1"/>
  <c r="Y857"/>
  <c r="Z857"/>
  <c r="Z858" s="1"/>
  <c r="AB857"/>
  <c r="AB858" s="1"/>
  <c r="AC857"/>
  <c r="AC858" s="1"/>
  <c r="AC859" s="1"/>
  <c r="AC860" s="1"/>
  <c r="AC861" s="1"/>
  <c r="AC862" s="1"/>
  <c r="AC863" s="1"/>
  <c r="AC864" s="1"/>
  <c r="AC865" s="1"/>
  <c r="AD857"/>
  <c r="AD858" s="1"/>
  <c r="AD859" s="1"/>
  <c r="AD860" s="1"/>
  <c r="AD861" s="1"/>
  <c r="AD862" s="1"/>
  <c r="AD863" s="1"/>
  <c r="AD864" s="1"/>
  <c r="AD865" s="1"/>
  <c r="AE857"/>
  <c r="AE858" s="1"/>
  <c r="AE859" s="1"/>
  <c r="AE860" s="1"/>
  <c r="AE861" s="1"/>
  <c r="AE862" s="1"/>
  <c r="AE863" s="1"/>
  <c r="AE864" s="1"/>
  <c r="AE865" s="1"/>
  <c r="Y858"/>
  <c r="Y859"/>
  <c r="Y860" s="1"/>
  <c r="Z859"/>
  <c r="Z860" s="1"/>
  <c r="AB859"/>
  <c r="AB860" s="1"/>
  <c r="AB861" s="1"/>
  <c r="AB862" s="1"/>
  <c r="AB863" s="1"/>
  <c r="AB864" s="1"/>
  <c r="AB865" s="1"/>
  <c r="Y861"/>
  <c r="Y862" s="1"/>
  <c r="Y863" s="1"/>
  <c r="Y864" s="1"/>
  <c r="Y865" s="1"/>
  <c r="Z861"/>
  <c r="Z862" s="1"/>
  <c r="Z863" s="1"/>
  <c r="Z864" s="1"/>
  <c r="Z865" s="1"/>
  <c r="Y866"/>
  <c r="Z866"/>
  <c r="AB866"/>
  <c r="AB867" s="1"/>
  <c r="AC866"/>
  <c r="AC867" s="1"/>
  <c r="AD866"/>
  <c r="AD867" s="1"/>
  <c r="AE866"/>
  <c r="AE867" s="1"/>
  <c r="Y867"/>
  <c r="Z867"/>
  <c r="Y868"/>
  <c r="Y869" s="1"/>
  <c r="Z868"/>
  <c r="Z869" s="1"/>
  <c r="AB868"/>
  <c r="AB869" s="1"/>
  <c r="AC868"/>
  <c r="AC869" s="1"/>
  <c r="AD868"/>
  <c r="AD869" s="1"/>
  <c r="AE868"/>
  <c r="AE869" s="1"/>
  <c r="AF868"/>
  <c r="AF869" s="1"/>
  <c r="Y870"/>
  <c r="Z870"/>
  <c r="AB870"/>
  <c r="AB871" s="1"/>
  <c r="AB872" s="1"/>
  <c r="AB873" s="1"/>
  <c r="AB874" s="1"/>
  <c r="AB875" s="1"/>
  <c r="AB876" s="1"/>
  <c r="AC870"/>
  <c r="AC871" s="1"/>
  <c r="AC872" s="1"/>
  <c r="AC873" s="1"/>
  <c r="AC874" s="1"/>
  <c r="AC875" s="1"/>
  <c r="AC876" s="1"/>
  <c r="AD870"/>
  <c r="AD871" s="1"/>
  <c r="AD872" s="1"/>
  <c r="AD873" s="1"/>
  <c r="AD874" s="1"/>
  <c r="AD875" s="1"/>
  <c r="AD876" s="1"/>
  <c r="AE870"/>
  <c r="AE871" s="1"/>
  <c r="AE872" s="1"/>
  <c r="AE873" s="1"/>
  <c r="AE874" s="1"/>
  <c r="AE875" s="1"/>
  <c r="AE876" s="1"/>
  <c r="AF870"/>
  <c r="AF871" s="1"/>
  <c r="AF872" s="1"/>
  <c r="AF873" s="1"/>
  <c r="AF874" s="1"/>
  <c r="AF875" s="1"/>
  <c r="AF876" s="1"/>
  <c r="Y871"/>
  <c r="Y872" s="1"/>
  <c r="Y873" s="1"/>
  <c r="Y874" s="1"/>
  <c r="Z871"/>
  <c r="Z872" s="1"/>
  <c r="Z873" s="1"/>
  <c r="Z874" s="1"/>
  <c r="Z875" s="1"/>
  <c r="Z876" s="1"/>
  <c r="Y875"/>
  <c r="Y876" s="1"/>
  <c r="Y877"/>
  <c r="Z877"/>
  <c r="Z878" s="1"/>
  <c r="AB877"/>
  <c r="AB878" s="1"/>
  <c r="AC877"/>
  <c r="AC878" s="1"/>
  <c r="AD877"/>
  <c r="AD878" s="1"/>
  <c r="AD879" s="1"/>
  <c r="AD880" s="1"/>
  <c r="AD881" s="1"/>
  <c r="AD882" s="1"/>
  <c r="AD883" s="1"/>
  <c r="AD884" s="1"/>
  <c r="AD885" s="1"/>
  <c r="AE877"/>
  <c r="AE878" s="1"/>
  <c r="AE879" s="1"/>
  <c r="AE880" s="1"/>
  <c r="AE881" s="1"/>
  <c r="AE882" s="1"/>
  <c r="AE883" s="1"/>
  <c r="AE884" s="1"/>
  <c r="AE885" s="1"/>
  <c r="AE886" s="1"/>
  <c r="AE887" s="1"/>
  <c r="AE888" s="1"/>
  <c r="AE889" s="1"/>
  <c r="AF877"/>
  <c r="AF878" s="1"/>
  <c r="AF879" s="1"/>
  <c r="AF880" s="1"/>
  <c r="AF881" s="1"/>
  <c r="AF882" s="1"/>
  <c r="AF883" s="1"/>
  <c r="AF884" s="1"/>
  <c r="AF885" s="1"/>
  <c r="AF886" s="1"/>
  <c r="AF887" s="1"/>
  <c r="AF888" s="1"/>
  <c r="AF889" s="1"/>
  <c r="Y878"/>
  <c r="Y879"/>
  <c r="Y880" s="1"/>
  <c r="Y881" s="1"/>
  <c r="Y882" s="1"/>
  <c r="Y883" s="1"/>
  <c r="Z879"/>
  <c r="Z880" s="1"/>
  <c r="Z881" s="1"/>
  <c r="Z882" s="1"/>
  <c r="Z883" s="1"/>
  <c r="AB879"/>
  <c r="AB880" s="1"/>
  <c r="AB881" s="1"/>
  <c r="AB882" s="1"/>
  <c r="AB883" s="1"/>
  <c r="AB884" s="1"/>
  <c r="AB885" s="1"/>
  <c r="AC879"/>
  <c r="AC880" s="1"/>
  <c r="AC881" s="1"/>
  <c r="AC882" s="1"/>
  <c r="AC883" s="1"/>
  <c r="AC884" s="1"/>
  <c r="AC885" s="1"/>
  <c r="Y884"/>
  <c r="Z884"/>
  <c r="Y885"/>
  <c r="Z885"/>
  <c r="Y886"/>
  <c r="Y887" s="1"/>
  <c r="Y888" s="1"/>
  <c r="Y889" s="1"/>
  <c r="Z886"/>
  <c r="Z887" s="1"/>
  <c r="Z888" s="1"/>
  <c r="Z889" s="1"/>
  <c r="AB886"/>
  <c r="AB887" s="1"/>
  <c r="AB888" s="1"/>
  <c r="AB889" s="1"/>
  <c r="AC886"/>
  <c r="AC887" s="1"/>
  <c r="AC888" s="1"/>
  <c r="AC889" s="1"/>
  <c r="AD886"/>
  <c r="AD887" s="1"/>
  <c r="AD888" s="1"/>
  <c r="AD889" s="1"/>
  <c r="Y890"/>
  <c r="Z890"/>
  <c r="AB890"/>
  <c r="AC890"/>
  <c r="AD890"/>
  <c r="AD891" s="1"/>
  <c r="AD892" s="1"/>
  <c r="AD893" s="1"/>
  <c r="AD894" s="1"/>
  <c r="AD895" s="1"/>
  <c r="AD896" s="1"/>
  <c r="AD897" s="1"/>
  <c r="AD898" s="1"/>
  <c r="AD899" s="1"/>
  <c r="AD900" s="1"/>
  <c r="AD901" s="1"/>
  <c r="AD902" s="1"/>
  <c r="AD903" s="1"/>
  <c r="AD904" s="1"/>
  <c r="AD905" s="1"/>
  <c r="AD906" s="1"/>
  <c r="AE890"/>
  <c r="AF890"/>
  <c r="AF891" s="1"/>
  <c r="AF892" s="1"/>
  <c r="AF893" s="1"/>
  <c r="AF894" s="1"/>
  <c r="AF895" s="1"/>
  <c r="AF896" s="1"/>
  <c r="AF897" s="1"/>
  <c r="AF898" s="1"/>
  <c r="AF899" s="1"/>
  <c r="AF900" s="1"/>
  <c r="AF901" s="1"/>
  <c r="AF902" s="1"/>
  <c r="AF903" s="1"/>
  <c r="AF904" s="1"/>
  <c r="AF905" s="1"/>
  <c r="AF906" s="1"/>
  <c r="Y891"/>
  <c r="Z891"/>
  <c r="Z892" s="1"/>
  <c r="Z893" s="1"/>
  <c r="Z894" s="1"/>
  <c r="Z895" s="1"/>
  <c r="Z896" s="1"/>
  <c r="Z897" s="1"/>
  <c r="Z898" s="1"/>
  <c r="Z899" s="1"/>
  <c r="AB891"/>
  <c r="AB892" s="1"/>
  <c r="AB893" s="1"/>
  <c r="AB894" s="1"/>
  <c r="AB895" s="1"/>
  <c r="AB896" s="1"/>
  <c r="AB897" s="1"/>
  <c r="AB898" s="1"/>
  <c r="AB899" s="1"/>
  <c r="AB900" s="1"/>
  <c r="AB901" s="1"/>
  <c r="AB902" s="1"/>
  <c r="AB903" s="1"/>
  <c r="AB904" s="1"/>
  <c r="AB905" s="1"/>
  <c r="AB906" s="1"/>
  <c r="AC891"/>
  <c r="AC892" s="1"/>
  <c r="AC893" s="1"/>
  <c r="AC894" s="1"/>
  <c r="AC895" s="1"/>
  <c r="AC896" s="1"/>
  <c r="AC897" s="1"/>
  <c r="AC898" s="1"/>
  <c r="AC899" s="1"/>
  <c r="AC900" s="1"/>
  <c r="AC901" s="1"/>
  <c r="AC902" s="1"/>
  <c r="AC903" s="1"/>
  <c r="AC904" s="1"/>
  <c r="AC905" s="1"/>
  <c r="AC906" s="1"/>
  <c r="AE891"/>
  <c r="AE892" s="1"/>
  <c r="AE893" s="1"/>
  <c r="AE894" s="1"/>
  <c r="AE895" s="1"/>
  <c r="AE896" s="1"/>
  <c r="AE897" s="1"/>
  <c r="AE898" s="1"/>
  <c r="AE899" s="1"/>
  <c r="AE900" s="1"/>
  <c r="AE901" s="1"/>
  <c r="AE902" s="1"/>
  <c r="AE903" s="1"/>
  <c r="AE904" s="1"/>
  <c r="AE905" s="1"/>
  <c r="AE906" s="1"/>
  <c r="Y892"/>
  <c r="Y893" s="1"/>
  <c r="Y894" s="1"/>
  <c r="Y895"/>
  <c r="Y896" s="1"/>
  <c r="Y897" s="1"/>
  <c r="Y898" s="1"/>
  <c r="Y899" s="1"/>
  <c r="Y900"/>
  <c r="Y901" s="1"/>
  <c r="Y902" s="1"/>
  <c r="Z900"/>
  <c r="Z901" s="1"/>
  <c r="Z902" s="1"/>
  <c r="Z903" s="1"/>
  <c r="Z904" s="1"/>
  <c r="Z905" s="1"/>
  <c r="Z906" s="1"/>
  <c r="Y903"/>
  <c r="Y904" s="1"/>
  <c r="Y905" s="1"/>
  <c r="Y906" s="1"/>
  <c r="Y907"/>
  <c r="Y908" s="1"/>
  <c r="Z907"/>
  <c r="Z908" s="1"/>
  <c r="AB907"/>
  <c r="AB908" s="1"/>
  <c r="AC907"/>
  <c r="AC908" s="1"/>
  <c r="AC909" s="1"/>
  <c r="AC910" s="1"/>
  <c r="AC911" s="1"/>
  <c r="AC912" s="1"/>
  <c r="AD907"/>
  <c r="AD908" s="1"/>
  <c r="AD909" s="1"/>
  <c r="AD910" s="1"/>
  <c r="AD911" s="1"/>
  <c r="AD912" s="1"/>
  <c r="AE907"/>
  <c r="AE908" s="1"/>
  <c r="AE909" s="1"/>
  <c r="AE910" s="1"/>
  <c r="AE911" s="1"/>
  <c r="AE912" s="1"/>
  <c r="AF907"/>
  <c r="AF908" s="1"/>
  <c r="AF909" s="1"/>
  <c r="AF910" s="1"/>
  <c r="AF911" s="1"/>
  <c r="AF912" s="1"/>
  <c r="Y909"/>
  <c r="Y910" s="1"/>
  <c r="Y911" s="1"/>
  <c r="Y912" s="1"/>
  <c r="Z909"/>
  <c r="Z910" s="1"/>
  <c r="Z911" s="1"/>
  <c r="Z912" s="1"/>
  <c r="AB909"/>
  <c r="AB910" s="1"/>
  <c r="AB911" s="1"/>
  <c r="AB912" s="1"/>
  <c r="Y913"/>
  <c r="Z913"/>
  <c r="AB913"/>
  <c r="AC913"/>
  <c r="AC914" s="1"/>
  <c r="AC915" s="1"/>
  <c r="AC916" s="1"/>
  <c r="AD913"/>
  <c r="AD914" s="1"/>
  <c r="AD915" s="1"/>
  <c r="AD916" s="1"/>
  <c r="AE913"/>
  <c r="AE914" s="1"/>
  <c r="AE915" s="1"/>
  <c r="AE916" s="1"/>
  <c r="AF913"/>
  <c r="AF914" s="1"/>
  <c r="AF915" s="1"/>
  <c r="AF916" s="1"/>
  <c r="Y914"/>
  <c r="Y915" s="1"/>
  <c r="Z914"/>
  <c r="Z915" s="1"/>
  <c r="AB914"/>
  <c r="AB915" s="1"/>
  <c r="Y916"/>
  <c r="Z916"/>
  <c r="AB916"/>
  <c r="Y917"/>
  <c r="Y918" s="1"/>
  <c r="Y919" s="1"/>
  <c r="Z917"/>
  <c r="Z918" s="1"/>
  <c r="Z919" s="1"/>
  <c r="AB917"/>
  <c r="AC917"/>
  <c r="AC918" s="1"/>
  <c r="AC919" s="1"/>
  <c r="AC920" s="1"/>
  <c r="AC921" s="1"/>
  <c r="AC922" s="1"/>
  <c r="AC923" s="1"/>
  <c r="AC924" s="1"/>
  <c r="AC925" s="1"/>
  <c r="AC926" s="1"/>
  <c r="AD917"/>
  <c r="AD918" s="1"/>
  <c r="AD919" s="1"/>
  <c r="AD920" s="1"/>
  <c r="AD921" s="1"/>
  <c r="AD922" s="1"/>
  <c r="AD923" s="1"/>
  <c r="AD924" s="1"/>
  <c r="AD925" s="1"/>
  <c r="AD926" s="1"/>
  <c r="AE917"/>
  <c r="AE918" s="1"/>
  <c r="AE919" s="1"/>
  <c r="AE920" s="1"/>
  <c r="AE921" s="1"/>
  <c r="AE922" s="1"/>
  <c r="AE923" s="1"/>
  <c r="AE924" s="1"/>
  <c r="AE925" s="1"/>
  <c r="AE926" s="1"/>
  <c r="AF917"/>
  <c r="AF918" s="1"/>
  <c r="AF919" s="1"/>
  <c r="AF920" s="1"/>
  <c r="AF921" s="1"/>
  <c r="AF922" s="1"/>
  <c r="AF923" s="1"/>
  <c r="AF924" s="1"/>
  <c r="AF925" s="1"/>
  <c r="AF926" s="1"/>
  <c r="AF927" s="1"/>
  <c r="AF928" s="1"/>
  <c r="AF929" s="1"/>
  <c r="AF930" s="1"/>
  <c r="AF931" s="1"/>
  <c r="AF932" s="1"/>
  <c r="AF933" s="1"/>
  <c r="AB918"/>
  <c r="AB919" s="1"/>
  <c r="Y920"/>
  <c r="Z920"/>
  <c r="AB920"/>
  <c r="AB921" s="1"/>
  <c r="AB922" s="1"/>
  <c r="AB923" s="1"/>
  <c r="AB924" s="1"/>
  <c r="AB925" s="1"/>
  <c r="AB926" s="1"/>
  <c r="Y921"/>
  <c r="Z921"/>
  <c r="Z922" s="1"/>
  <c r="Z923" s="1"/>
  <c r="Z924" s="1"/>
  <c r="Z925" s="1"/>
  <c r="Z926" s="1"/>
  <c r="Y922"/>
  <c r="Y923" s="1"/>
  <c r="Y924" s="1"/>
  <c r="Y925" s="1"/>
  <c r="Y926" s="1"/>
  <c r="Y927"/>
  <c r="Y928" s="1"/>
  <c r="Y929" s="1"/>
  <c r="Y930" s="1"/>
  <c r="Z927"/>
  <c r="Z928" s="1"/>
  <c r="Z929" s="1"/>
  <c r="Z930" s="1"/>
  <c r="AB927"/>
  <c r="AB928" s="1"/>
  <c r="AB929" s="1"/>
  <c r="AB930" s="1"/>
  <c r="AC927"/>
  <c r="AC928" s="1"/>
  <c r="AC929" s="1"/>
  <c r="AC930" s="1"/>
  <c r="AD927"/>
  <c r="AD928" s="1"/>
  <c r="AD929" s="1"/>
  <c r="AD930" s="1"/>
  <c r="AE927"/>
  <c r="AE928" s="1"/>
  <c r="AE929" s="1"/>
  <c r="AE930" s="1"/>
  <c r="Y931"/>
  <c r="Z931"/>
  <c r="AB931"/>
  <c r="AB932" s="1"/>
  <c r="AB933" s="1"/>
  <c r="AC931"/>
  <c r="AC932" s="1"/>
  <c r="AC933" s="1"/>
  <c r="AD931"/>
  <c r="AD932" s="1"/>
  <c r="AD933" s="1"/>
  <c r="AE931"/>
  <c r="AE932" s="1"/>
  <c r="AE933" s="1"/>
  <c r="Y932"/>
  <c r="Y933" s="1"/>
  <c r="Z932"/>
  <c r="Z933" s="1"/>
  <c r="Y934"/>
  <c r="Y935" s="1"/>
  <c r="Y936" s="1"/>
  <c r="Y937" s="1"/>
  <c r="Y938" s="1"/>
  <c r="Y939" s="1"/>
  <c r="Y940" s="1"/>
  <c r="Y941" s="1"/>
  <c r="Y942" s="1"/>
  <c r="Y943" s="1"/>
  <c r="Y944" s="1"/>
  <c r="Y945" s="1"/>
  <c r="Y946" s="1"/>
  <c r="Y947" s="1"/>
  <c r="Y948" s="1"/>
  <c r="Y949" s="1"/>
  <c r="Z934"/>
  <c r="AB934"/>
  <c r="AB935" s="1"/>
  <c r="AB936" s="1"/>
  <c r="AB937" s="1"/>
  <c r="AB938" s="1"/>
  <c r="AB939" s="1"/>
  <c r="AB940" s="1"/>
  <c r="AB941" s="1"/>
  <c r="AB942" s="1"/>
  <c r="AB943" s="1"/>
  <c r="AB944" s="1"/>
  <c r="AB945" s="1"/>
  <c r="AB946" s="1"/>
  <c r="AB947" s="1"/>
  <c r="AB948" s="1"/>
  <c r="AB949" s="1"/>
  <c r="AC934"/>
  <c r="AC935" s="1"/>
  <c r="AC936" s="1"/>
  <c r="AC937" s="1"/>
  <c r="AC938" s="1"/>
  <c r="AC939" s="1"/>
  <c r="AC940" s="1"/>
  <c r="AC941" s="1"/>
  <c r="AC942" s="1"/>
  <c r="AC943" s="1"/>
  <c r="AC944" s="1"/>
  <c r="AC945" s="1"/>
  <c r="AC946" s="1"/>
  <c r="AC947" s="1"/>
  <c r="AC948" s="1"/>
  <c r="AC949" s="1"/>
  <c r="AC950" s="1"/>
  <c r="AC951" s="1"/>
  <c r="AD934"/>
  <c r="AE934"/>
  <c r="AF934"/>
  <c r="AF935" s="1"/>
  <c r="AF936" s="1"/>
  <c r="AF937" s="1"/>
  <c r="AF938" s="1"/>
  <c r="AF939" s="1"/>
  <c r="AF940" s="1"/>
  <c r="AF941" s="1"/>
  <c r="AF942" s="1"/>
  <c r="AF943" s="1"/>
  <c r="AF944" s="1"/>
  <c r="AF945" s="1"/>
  <c r="AF946" s="1"/>
  <c r="AF947" s="1"/>
  <c r="AF948" s="1"/>
  <c r="AF949" s="1"/>
  <c r="AF950" s="1"/>
  <c r="AF951" s="1"/>
  <c r="Z935"/>
  <c r="Z936" s="1"/>
  <c r="Z937" s="1"/>
  <c r="Z938" s="1"/>
  <c r="Z939" s="1"/>
  <c r="Z940" s="1"/>
  <c r="Z941" s="1"/>
  <c r="Z942" s="1"/>
  <c r="Z943" s="1"/>
  <c r="Z944" s="1"/>
  <c r="Z945" s="1"/>
  <c r="Z946" s="1"/>
  <c r="Z947" s="1"/>
  <c r="Z948" s="1"/>
  <c r="Z949" s="1"/>
  <c r="AD935"/>
  <c r="AE935"/>
  <c r="AE936" s="1"/>
  <c r="AE937" s="1"/>
  <c r="AE938" s="1"/>
  <c r="AE939" s="1"/>
  <c r="AE940" s="1"/>
  <c r="AE941" s="1"/>
  <c r="AE942" s="1"/>
  <c r="AE943" s="1"/>
  <c r="AE944" s="1"/>
  <c r="AE945" s="1"/>
  <c r="AE946" s="1"/>
  <c r="AE947" s="1"/>
  <c r="AE948" s="1"/>
  <c r="AE949" s="1"/>
  <c r="AE950" s="1"/>
  <c r="AE951" s="1"/>
  <c r="AD936"/>
  <c r="AD937" s="1"/>
  <c r="AD938" s="1"/>
  <c r="AD939" s="1"/>
  <c r="AD940" s="1"/>
  <c r="AD941" s="1"/>
  <c r="AD942" s="1"/>
  <c r="AD943" s="1"/>
  <c r="AD944" s="1"/>
  <c r="AD945" s="1"/>
  <c r="AD946" s="1"/>
  <c r="AD947" s="1"/>
  <c r="AD948" s="1"/>
  <c r="AD949" s="1"/>
  <c r="AD950" s="1"/>
  <c r="AD951" s="1"/>
  <c r="Y950"/>
  <c r="Y951" s="1"/>
  <c r="Z950"/>
  <c r="Z951" s="1"/>
  <c r="AB950"/>
  <c r="AB951" s="1"/>
  <c r="Y952"/>
  <c r="Z952"/>
  <c r="AB952"/>
  <c r="AC952"/>
  <c r="AD952"/>
  <c r="AD953" s="1"/>
  <c r="AD954" s="1"/>
  <c r="AD955" s="1"/>
  <c r="AD956" s="1"/>
  <c r="AD957" s="1"/>
  <c r="AE952"/>
  <c r="AE953" s="1"/>
  <c r="AE954" s="1"/>
  <c r="AE955" s="1"/>
  <c r="AE956" s="1"/>
  <c r="AE957" s="1"/>
  <c r="AF952"/>
  <c r="AF953" s="1"/>
  <c r="AF954" s="1"/>
  <c r="AF955" s="1"/>
  <c r="AF956" s="1"/>
  <c r="AF957" s="1"/>
  <c r="Y953"/>
  <c r="Z953"/>
  <c r="AB953"/>
  <c r="AC953"/>
  <c r="Y954"/>
  <c r="Y955" s="1"/>
  <c r="Y956" s="1"/>
  <c r="Y957" s="1"/>
  <c r="Z954"/>
  <c r="Z955" s="1"/>
  <c r="Z956" s="1"/>
  <c r="Z957" s="1"/>
  <c r="AB954"/>
  <c r="AB955" s="1"/>
  <c r="AB956" s="1"/>
  <c r="AB957" s="1"/>
  <c r="AC954"/>
  <c r="AC955"/>
  <c r="AC956" s="1"/>
  <c r="AC957" s="1"/>
  <c r="Y958"/>
  <c r="Y959" s="1"/>
  <c r="Y960" s="1"/>
  <c r="Y961" s="1"/>
  <c r="Y962" s="1"/>
  <c r="Y963" s="1"/>
  <c r="Y964" s="1"/>
  <c r="Y965" s="1"/>
  <c r="Y966" s="1"/>
  <c r="Z958"/>
  <c r="Z959" s="1"/>
  <c r="Z960" s="1"/>
  <c r="Z961" s="1"/>
  <c r="Z962" s="1"/>
  <c r="Z963" s="1"/>
  <c r="Z964" s="1"/>
  <c r="Z965" s="1"/>
  <c r="Z966" s="1"/>
  <c r="Z967" s="1"/>
  <c r="Z968" s="1"/>
  <c r="Z969" s="1"/>
  <c r="Z970" s="1"/>
  <c r="Z971" s="1"/>
  <c r="Z972" s="1"/>
  <c r="Z973" s="1"/>
  <c r="Z974" s="1"/>
  <c r="Z975" s="1"/>
  <c r="AB958"/>
  <c r="AB959" s="1"/>
  <c r="AB960" s="1"/>
  <c r="AB961" s="1"/>
  <c r="AB962" s="1"/>
  <c r="AB963" s="1"/>
  <c r="AB964" s="1"/>
  <c r="AB965" s="1"/>
  <c r="AB966" s="1"/>
  <c r="AB967" s="1"/>
  <c r="AB968" s="1"/>
  <c r="AB969" s="1"/>
  <c r="AB970" s="1"/>
  <c r="AB971" s="1"/>
  <c r="AB972" s="1"/>
  <c r="AB973" s="1"/>
  <c r="AB974" s="1"/>
  <c r="AB975" s="1"/>
  <c r="AC958"/>
  <c r="AC959" s="1"/>
  <c r="AC960" s="1"/>
  <c r="AC961" s="1"/>
  <c r="AC962" s="1"/>
  <c r="AC963" s="1"/>
  <c r="AC964" s="1"/>
  <c r="AC965" s="1"/>
  <c r="AC966" s="1"/>
  <c r="AC967" s="1"/>
  <c r="AC968" s="1"/>
  <c r="AC969" s="1"/>
  <c r="AC970" s="1"/>
  <c r="AC971" s="1"/>
  <c r="AC972" s="1"/>
  <c r="AC973" s="1"/>
  <c r="AC974" s="1"/>
  <c r="AC975" s="1"/>
  <c r="AD958"/>
  <c r="AD959" s="1"/>
  <c r="AD960" s="1"/>
  <c r="AD961" s="1"/>
  <c r="AD962" s="1"/>
  <c r="AD963" s="1"/>
  <c r="AD964" s="1"/>
  <c r="AD965" s="1"/>
  <c r="AD966" s="1"/>
  <c r="AD967" s="1"/>
  <c r="AD968" s="1"/>
  <c r="AD969" s="1"/>
  <c r="AD970" s="1"/>
  <c r="AD971" s="1"/>
  <c r="AD972" s="1"/>
  <c r="AD973" s="1"/>
  <c r="AD974" s="1"/>
  <c r="AD975" s="1"/>
  <c r="AD976" s="1"/>
  <c r="AD977" s="1"/>
  <c r="AE958"/>
  <c r="AF958"/>
  <c r="AF959" s="1"/>
  <c r="AF960" s="1"/>
  <c r="AF961" s="1"/>
  <c r="AF962" s="1"/>
  <c r="AF963" s="1"/>
  <c r="AF964" s="1"/>
  <c r="AF965" s="1"/>
  <c r="AF966" s="1"/>
  <c r="AF967" s="1"/>
  <c r="AF968" s="1"/>
  <c r="AF969" s="1"/>
  <c r="AF970" s="1"/>
  <c r="AF971" s="1"/>
  <c r="AF972" s="1"/>
  <c r="AF973" s="1"/>
  <c r="AF974" s="1"/>
  <c r="AF975" s="1"/>
  <c r="AF976" s="1"/>
  <c r="AF977" s="1"/>
  <c r="AF978" s="1"/>
  <c r="AE959"/>
  <c r="AE960" s="1"/>
  <c r="AE961" s="1"/>
  <c r="AE962" s="1"/>
  <c r="AE963" s="1"/>
  <c r="AE964" s="1"/>
  <c r="AE965" s="1"/>
  <c r="AE966" s="1"/>
  <c r="AE967" s="1"/>
  <c r="AE968" s="1"/>
  <c r="AE969" s="1"/>
  <c r="AE970" s="1"/>
  <c r="AE971" s="1"/>
  <c r="AE972" s="1"/>
  <c r="AE973" s="1"/>
  <c r="AE974" s="1"/>
  <c r="AE975" s="1"/>
  <c r="AE976" s="1"/>
  <c r="AE977" s="1"/>
  <c r="Y967"/>
  <c r="Y968" s="1"/>
  <c r="Y969" s="1"/>
  <c r="Y970" s="1"/>
  <c r="Y971" s="1"/>
  <c r="Y972" s="1"/>
  <c r="Y973" s="1"/>
  <c r="Y974" s="1"/>
  <c r="Y975" s="1"/>
  <c r="Y976"/>
  <c r="Y977" s="1"/>
  <c r="Z976"/>
  <c r="Z977" s="1"/>
  <c r="AB976"/>
  <c r="AB977" s="1"/>
  <c r="AC976"/>
  <c r="AC977" s="1"/>
  <c r="Y978"/>
  <c r="Z978"/>
  <c r="AB978"/>
  <c r="AC978"/>
  <c r="AD978"/>
  <c r="AE978"/>
  <c r="Y979"/>
  <c r="Z979"/>
  <c r="AB979"/>
  <c r="AC979"/>
  <c r="AD979"/>
  <c r="AE979"/>
  <c r="AE980" s="1"/>
  <c r="AE981" s="1"/>
  <c r="AE982" s="1"/>
  <c r="AE983" s="1"/>
  <c r="AE984" s="1"/>
  <c r="AE985" s="1"/>
  <c r="AE986" s="1"/>
  <c r="AF979"/>
  <c r="AF980" s="1"/>
  <c r="AF981" s="1"/>
  <c r="AF982" s="1"/>
  <c r="AF983" s="1"/>
  <c r="AF984" s="1"/>
  <c r="AF985" s="1"/>
  <c r="AF986" s="1"/>
  <c r="Y980"/>
  <c r="Y981" s="1"/>
  <c r="Y982" s="1"/>
  <c r="Y983" s="1"/>
  <c r="Y984" s="1"/>
  <c r="Y985" s="1"/>
  <c r="Z980"/>
  <c r="Z981" s="1"/>
  <c r="Z982" s="1"/>
  <c r="Z983" s="1"/>
  <c r="Z984" s="1"/>
  <c r="Z985" s="1"/>
  <c r="AB980"/>
  <c r="AB981" s="1"/>
  <c r="AB982" s="1"/>
  <c r="AB983" s="1"/>
  <c r="AB984" s="1"/>
  <c r="AB985" s="1"/>
  <c r="AB986" s="1"/>
  <c r="AC980"/>
  <c r="AC981" s="1"/>
  <c r="AC982" s="1"/>
  <c r="AC983" s="1"/>
  <c r="AC984" s="1"/>
  <c r="AC985" s="1"/>
  <c r="AC986" s="1"/>
  <c r="AD980"/>
  <c r="AD981" s="1"/>
  <c r="AD982" s="1"/>
  <c r="AD983" s="1"/>
  <c r="AD984" s="1"/>
  <c r="AD985" s="1"/>
  <c r="AD986" s="1"/>
  <c r="Y986"/>
  <c r="Z986"/>
  <c r="Y3"/>
  <c r="Z3"/>
  <c r="AB3"/>
  <c r="AC3"/>
  <c r="AD3"/>
  <c r="AE3"/>
  <c r="AF3"/>
  <c r="X986"/>
  <c r="W986"/>
  <c r="V986"/>
  <c r="V985"/>
  <c r="V984"/>
  <c r="V983"/>
  <c r="V982"/>
  <c r="W981"/>
  <c r="W982" s="1"/>
  <c r="W983" s="1"/>
  <c r="W984" s="1"/>
  <c r="W985" s="1"/>
  <c r="V981"/>
  <c r="V980"/>
  <c r="X979"/>
  <c r="X980" s="1"/>
  <c r="X981" s="1"/>
  <c r="X982" s="1"/>
  <c r="X983" s="1"/>
  <c r="X984" s="1"/>
  <c r="X985" s="1"/>
  <c r="W979"/>
  <c r="W980" s="1"/>
  <c r="V979"/>
  <c r="X978"/>
  <c r="W978"/>
  <c r="V978"/>
  <c r="X977"/>
  <c r="X976"/>
  <c r="W976"/>
  <c r="W977" s="1"/>
  <c r="V976"/>
  <c r="V977" s="1"/>
  <c r="V975"/>
  <c r="V974"/>
  <c r="V972"/>
  <c r="V973" s="1"/>
  <c r="V969"/>
  <c r="V970" s="1"/>
  <c r="V971" s="1"/>
  <c r="X968"/>
  <c r="X969" s="1"/>
  <c r="X970" s="1"/>
  <c r="X971" s="1"/>
  <c r="X972" s="1"/>
  <c r="X973" s="1"/>
  <c r="X974" s="1"/>
  <c r="X975" s="1"/>
  <c r="W968"/>
  <c r="W969" s="1"/>
  <c r="W970" s="1"/>
  <c r="W971" s="1"/>
  <c r="W972" s="1"/>
  <c r="W973" s="1"/>
  <c r="W974" s="1"/>
  <c r="W975" s="1"/>
  <c r="V968"/>
  <c r="X967"/>
  <c r="W967"/>
  <c r="V967"/>
  <c r="X966"/>
  <c r="V966"/>
  <c r="V965"/>
  <c r="X964"/>
  <c r="X965" s="1"/>
  <c r="W964"/>
  <c r="W965" s="1"/>
  <c r="W966" s="1"/>
  <c r="V964"/>
  <c r="X963"/>
  <c r="W963"/>
  <c r="V963"/>
  <c r="V962"/>
  <c r="V961"/>
  <c r="V960"/>
  <c r="V959"/>
  <c r="X958"/>
  <c r="X959" s="1"/>
  <c r="X960" s="1"/>
  <c r="X961" s="1"/>
  <c r="X962" s="1"/>
  <c r="W958"/>
  <c r="W959" s="1"/>
  <c r="W960" s="1"/>
  <c r="W961" s="1"/>
  <c r="W962" s="1"/>
  <c r="V958"/>
  <c r="V957"/>
  <c r="X954"/>
  <c r="X955" s="1"/>
  <c r="X956" s="1"/>
  <c r="X957" s="1"/>
  <c r="W954"/>
  <c r="W955" s="1"/>
  <c r="W956" s="1"/>
  <c r="W957" s="1"/>
  <c r="V954"/>
  <c r="V955" s="1"/>
  <c r="V956" s="1"/>
  <c r="X953"/>
  <c r="W953"/>
  <c r="V953"/>
  <c r="X952"/>
  <c r="W952"/>
  <c r="V952"/>
  <c r="X951"/>
  <c r="W951"/>
  <c r="V951"/>
  <c r="X950"/>
  <c r="W950"/>
  <c r="V950"/>
  <c r="V947"/>
  <c r="V948" s="1"/>
  <c r="V949" s="1"/>
  <c r="V946"/>
  <c r="V944"/>
  <c r="V945" s="1"/>
  <c r="W943"/>
  <c r="W944" s="1"/>
  <c r="W945" s="1"/>
  <c r="W946" s="1"/>
  <c r="W947" s="1"/>
  <c r="W948" s="1"/>
  <c r="W949" s="1"/>
  <c r="V943"/>
  <c r="X941"/>
  <c r="X942" s="1"/>
  <c r="X943" s="1"/>
  <c r="X944" s="1"/>
  <c r="X945" s="1"/>
  <c r="X946" s="1"/>
  <c r="X947" s="1"/>
  <c r="X948" s="1"/>
  <c r="X949" s="1"/>
  <c r="W941"/>
  <c r="W942" s="1"/>
  <c r="V941"/>
  <c r="V942" s="1"/>
  <c r="V939"/>
  <c r="V940" s="1"/>
  <c r="W937"/>
  <c r="W938" s="1"/>
  <c r="W939" s="1"/>
  <c r="W940" s="1"/>
  <c r="V937"/>
  <c r="V938" s="1"/>
  <c r="W936"/>
  <c r="V936"/>
  <c r="X934"/>
  <c r="X935" s="1"/>
  <c r="X936" s="1"/>
  <c r="X937" s="1"/>
  <c r="X938" s="1"/>
  <c r="X939" s="1"/>
  <c r="X940" s="1"/>
  <c r="W934"/>
  <c r="W935" s="1"/>
  <c r="V934"/>
  <c r="V935" s="1"/>
  <c r="X932"/>
  <c r="X933" s="1"/>
  <c r="W932"/>
  <c r="W933" s="1"/>
  <c r="V932"/>
  <c r="V933" s="1"/>
  <c r="X931"/>
  <c r="W931"/>
  <c r="V931"/>
  <c r="X930"/>
  <c r="V930"/>
  <c r="X929"/>
  <c r="W929"/>
  <c r="W930" s="1"/>
  <c r="V929"/>
  <c r="X928"/>
  <c r="W928"/>
  <c r="V928"/>
  <c r="X927"/>
  <c r="W927"/>
  <c r="V927"/>
  <c r="V925"/>
  <c r="V926" s="1"/>
  <c r="X924"/>
  <c r="X925" s="1"/>
  <c r="X926" s="1"/>
  <c r="W924"/>
  <c r="W925" s="1"/>
  <c r="W926" s="1"/>
  <c r="V924"/>
  <c r="W922"/>
  <c r="W923" s="1"/>
  <c r="V922"/>
  <c r="V923" s="1"/>
  <c r="W921"/>
  <c r="V921"/>
  <c r="X920"/>
  <c r="X921" s="1"/>
  <c r="X922" s="1"/>
  <c r="X923" s="1"/>
  <c r="W920"/>
  <c r="V920"/>
  <c r="X917"/>
  <c r="X918" s="1"/>
  <c r="X919" s="1"/>
  <c r="W917"/>
  <c r="W918" s="1"/>
  <c r="W919" s="1"/>
  <c r="V917"/>
  <c r="V918" s="1"/>
  <c r="V919" s="1"/>
  <c r="X916"/>
  <c r="W916"/>
  <c r="V916"/>
  <c r="V915"/>
  <c r="W914"/>
  <c r="W915" s="1"/>
  <c r="V914"/>
  <c r="X913"/>
  <c r="X914" s="1"/>
  <c r="X915" s="1"/>
  <c r="W913"/>
  <c r="V913"/>
  <c r="V912"/>
  <c r="W911"/>
  <c r="W912" s="1"/>
  <c r="V911"/>
  <c r="V910"/>
  <c r="X909"/>
  <c r="X910" s="1"/>
  <c r="X911" s="1"/>
  <c r="X912" s="1"/>
  <c r="W909"/>
  <c r="W910" s="1"/>
  <c r="V909"/>
  <c r="X908"/>
  <c r="W908"/>
  <c r="V908"/>
  <c r="X907"/>
  <c r="W907"/>
  <c r="V907"/>
  <c r="W906"/>
  <c r="V906"/>
  <c r="X905"/>
  <c r="X906" s="1"/>
  <c r="W905"/>
  <c r="V905"/>
  <c r="X904"/>
  <c r="W904"/>
  <c r="V904"/>
  <c r="X903"/>
  <c r="W903"/>
  <c r="V903"/>
  <c r="X902"/>
  <c r="W902"/>
  <c r="V902"/>
  <c r="X901"/>
  <c r="W901"/>
  <c r="V901"/>
  <c r="X900"/>
  <c r="W900"/>
  <c r="V900"/>
  <c r="X899"/>
  <c r="V899"/>
  <c r="X898"/>
  <c r="W898"/>
  <c r="W899" s="1"/>
  <c r="V898"/>
  <c r="V897"/>
  <c r="V896"/>
  <c r="X895"/>
  <c r="X896" s="1"/>
  <c r="X897" s="1"/>
  <c r="W895"/>
  <c r="W896" s="1"/>
  <c r="W897" s="1"/>
  <c r="V895"/>
  <c r="V894"/>
  <c r="W893"/>
  <c r="W894" s="1"/>
  <c r="V893"/>
  <c r="X892"/>
  <c r="X893" s="1"/>
  <c r="X894" s="1"/>
  <c r="W892"/>
  <c r="V892"/>
  <c r="X891"/>
  <c r="W891"/>
  <c r="V891"/>
  <c r="X890"/>
  <c r="W890"/>
  <c r="V890"/>
  <c r="V889"/>
  <c r="X888"/>
  <c r="X889" s="1"/>
  <c r="W888"/>
  <c r="W889" s="1"/>
  <c r="V888"/>
  <c r="X887"/>
  <c r="W887"/>
  <c r="V887"/>
  <c r="X886"/>
  <c r="W886"/>
  <c r="V886"/>
  <c r="X885"/>
  <c r="W885"/>
  <c r="V885"/>
  <c r="X884"/>
  <c r="W884"/>
  <c r="V884"/>
  <c r="V883"/>
  <c r="V881"/>
  <c r="V882" s="1"/>
  <c r="V880"/>
  <c r="X879"/>
  <c r="X880" s="1"/>
  <c r="X881" s="1"/>
  <c r="X882" s="1"/>
  <c r="X883" s="1"/>
  <c r="W879"/>
  <c r="W880" s="1"/>
  <c r="W881" s="1"/>
  <c r="W882" s="1"/>
  <c r="W883" s="1"/>
  <c r="V879"/>
  <c r="X878"/>
  <c r="W878"/>
  <c r="V878"/>
  <c r="X877"/>
  <c r="W877"/>
  <c r="V877"/>
  <c r="X876"/>
  <c r="W876"/>
  <c r="V876"/>
  <c r="X875"/>
  <c r="W875"/>
  <c r="V875"/>
  <c r="X872"/>
  <c r="X873" s="1"/>
  <c r="X874" s="1"/>
  <c r="V872"/>
  <c r="V873" s="1"/>
  <c r="V874" s="1"/>
  <c r="X871"/>
  <c r="W871"/>
  <c r="W872" s="1"/>
  <c r="W873" s="1"/>
  <c r="W874" s="1"/>
  <c r="V871"/>
  <c r="X870"/>
  <c r="W870"/>
  <c r="V870"/>
  <c r="W869"/>
  <c r="V869"/>
  <c r="X868"/>
  <c r="X869" s="1"/>
  <c r="W868"/>
  <c r="V868"/>
  <c r="V867"/>
  <c r="X866"/>
  <c r="X867" s="1"/>
  <c r="W866"/>
  <c r="W867" s="1"/>
  <c r="V866"/>
  <c r="V865"/>
  <c r="V864"/>
  <c r="X863"/>
  <c r="X864" s="1"/>
  <c r="X865" s="1"/>
  <c r="W863"/>
  <c r="W864" s="1"/>
  <c r="W865" s="1"/>
  <c r="V863"/>
  <c r="X862"/>
  <c r="W862"/>
  <c r="V862"/>
  <c r="X861"/>
  <c r="W861"/>
  <c r="V861"/>
  <c r="X860"/>
  <c r="W860"/>
  <c r="V860"/>
  <c r="X859"/>
  <c r="W859"/>
  <c r="V859"/>
  <c r="X858"/>
  <c r="X857"/>
  <c r="W857"/>
  <c r="W858" s="1"/>
  <c r="V857"/>
  <c r="V858" s="1"/>
  <c r="V856"/>
  <c r="W855"/>
  <c r="W856" s="1"/>
  <c r="V855"/>
  <c r="X854"/>
  <c r="X855" s="1"/>
  <c r="X856" s="1"/>
  <c r="W854"/>
  <c r="V854"/>
  <c r="X853"/>
  <c r="W853"/>
  <c r="V853"/>
  <c r="V852"/>
  <c r="V851"/>
  <c r="V850"/>
  <c r="V849"/>
  <c r="V848"/>
  <c r="V847"/>
  <c r="V844"/>
  <c r="V845" s="1"/>
  <c r="V846" s="1"/>
  <c r="X843"/>
  <c r="X844" s="1"/>
  <c r="X845" s="1"/>
  <c r="X846" s="1"/>
  <c r="X847" s="1"/>
  <c r="X848" s="1"/>
  <c r="X849" s="1"/>
  <c r="X850" s="1"/>
  <c r="X851" s="1"/>
  <c r="X852" s="1"/>
  <c r="W843"/>
  <c r="W844" s="1"/>
  <c r="W845" s="1"/>
  <c r="W846" s="1"/>
  <c r="W847" s="1"/>
  <c r="W848" s="1"/>
  <c r="W849" s="1"/>
  <c r="W850" s="1"/>
  <c r="W851" s="1"/>
  <c r="W852" s="1"/>
  <c r="V843"/>
  <c r="X842"/>
  <c r="W842"/>
  <c r="V842"/>
  <c r="W841"/>
  <c r="V841"/>
  <c r="X838"/>
  <c r="X839" s="1"/>
  <c r="X840" s="1"/>
  <c r="X841" s="1"/>
  <c r="W838"/>
  <c r="W839" s="1"/>
  <c r="W840" s="1"/>
  <c r="V838"/>
  <c r="V839" s="1"/>
  <c r="V840" s="1"/>
  <c r="X837"/>
  <c r="W837"/>
  <c r="V837"/>
  <c r="V836"/>
  <c r="V835"/>
  <c r="V834"/>
  <c r="W831"/>
  <c r="W832" s="1"/>
  <c r="W833" s="1"/>
  <c r="W834" s="1"/>
  <c r="W835" s="1"/>
  <c r="W836" s="1"/>
  <c r="X830"/>
  <c r="X831" s="1"/>
  <c r="X832" s="1"/>
  <c r="X833" s="1"/>
  <c r="X834" s="1"/>
  <c r="X835" s="1"/>
  <c r="X836" s="1"/>
  <c r="W830"/>
  <c r="V830"/>
  <c r="V831" s="1"/>
  <c r="V832" s="1"/>
  <c r="V833" s="1"/>
  <c r="X829"/>
  <c r="V829"/>
  <c r="X828"/>
  <c r="V828"/>
  <c r="X826"/>
  <c r="X827" s="1"/>
  <c r="W826"/>
  <c r="W827" s="1"/>
  <c r="W828" s="1"/>
  <c r="W829" s="1"/>
  <c r="V826"/>
  <c r="V827" s="1"/>
  <c r="W824"/>
  <c r="W825" s="1"/>
  <c r="V824"/>
  <c r="V825" s="1"/>
  <c r="W823"/>
  <c r="X822"/>
  <c r="X823" s="1"/>
  <c r="X824" s="1"/>
  <c r="X825" s="1"/>
  <c r="W822"/>
  <c r="V822"/>
  <c r="V823" s="1"/>
  <c r="X821"/>
  <c r="V821"/>
  <c r="X820"/>
  <c r="V820"/>
  <c r="X819"/>
  <c r="W819"/>
  <c r="W820" s="1"/>
  <c r="W821" s="1"/>
  <c r="V819"/>
  <c r="W818"/>
  <c r="V818"/>
  <c r="X817"/>
  <c r="X818" s="1"/>
  <c r="W817"/>
  <c r="V817"/>
  <c r="V816"/>
  <c r="X815"/>
  <c r="X816" s="1"/>
  <c r="W815"/>
  <c r="W816" s="1"/>
  <c r="V815"/>
  <c r="X814"/>
  <c r="W814"/>
  <c r="V814"/>
  <c r="V813"/>
  <c r="V812"/>
  <c r="X811"/>
  <c r="X812" s="1"/>
  <c r="X813" s="1"/>
  <c r="W811"/>
  <c r="W812" s="1"/>
  <c r="W813" s="1"/>
  <c r="V811"/>
  <c r="V810"/>
  <c r="W809"/>
  <c r="W810" s="1"/>
  <c r="V809"/>
  <c r="X808"/>
  <c r="X809" s="1"/>
  <c r="X810" s="1"/>
  <c r="W808"/>
  <c r="V808"/>
  <c r="V806"/>
  <c r="V807" s="1"/>
  <c r="X804"/>
  <c r="X805" s="1"/>
  <c r="X806" s="1"/>
  <c r="X807" s="1"/>
  <c r="W804"/>
  <c r="W805" s="1"/>
  <c r="W806" s="1"/>
  <c r="W807" s="1"/>
  <c r="V804"/>
  <c r="V805" s="1"/>
  <c r="V803"/>
  <c r="V801"/>
  <c r="V802" s="1"/>
  <c r="X800"/>
  <c r="X801" s="1"/>
  <c r="X802" s="1"/>
  <c r="X803" s="1"/>
  <c r="W800"/>
  <c r="W801" s="1"/>
  <c r="W802" s="1"/>
  <c r="W803" s="1"/>
  <c r="V800"/>
  <c r="X798"/>
  <c r="X799" s="1"/>
  <c r="W798"/>
  <c r="W799" s="1"/>
  <c r="V798"/>
  <c r="V799" s="1"/>
  <c r="V797"/>
  <c r="V796"/>
  <c r="V794"/>
  <c r="V795" s="1"/>
  <c r="X793"/>
  <c r="X794" s="1"/>
  <c r="X795" s="1"/>
  <c r="X796" s="1"/>
  <c r="X797" s="1"/>
  <c r="W793"/>
  <c r="W794" s="1"/>
  <c r="W795" s="1"/>
  <c r="W796" s="1"/>
  <c r="W797" s="1"/>
  <c r="V793"/>
  <c r="V792"/>
  <c r="V791"/>
  <c r="V790"/>
  <c r="V788"/>
  <c r="V789" s="1"/>
  <c r="X787"/>
  <c r="X788" s="1"/>
  <c r="X789" s="1"/>
  <c r="X790" s="1"/>
  <c r="X791" s="1"/>
  <c r="X792" s="1"/>
  <c r="W787"/>
  <c r="W788" s="1"/>
  <c r="W789" s="1"/>
  <c r="W790" s="1"/>
  <c r="W791" s="1"/>
  <c r="W792" s="1"/>
  <c r="V787"/>
  <c r="X784"/>
  <c r="X785" s="1"/>
  <c r="X786" s="1"/>
  <c r="W784"/>
  <c r="W785" s="1"/>
  <c r="W786" s="1"/>
  <c r="V784"/>
  <c r="V785" s="1"/>
  <c r="V786" s="1"/>
  <c r="X782"/>
  <c r="X783" s="1"/>
  <c r="V782"/>
  <c r="V783" s="1"/>
  <c r="V779"/>
  <c r="V780" s="1"/>
  <c r="V781" s="1"/>
  <c r="X778"/>
  <c r="X779" s="1"/>
  <c r="X780" s="1"/>
  <c r="X781" s="1"/>
  <c r="W778"/>
  <c r="W779" s="1"/>
  <c r="W780" s="1"/>
  <c r="W781" s="1"/>
  <c r="W782" s="1"/>
  <c r="W783" s="1"/>
  <c r="V778"/>
  <c r="X777"/>
  <c r="W777"/>
  <c r="V777"/>
  <c r="X776"/>
  <c r="W776"/>
  <c r="V776"/>
  <c r="W775"/>
  <c r="X774"/>
  <c r="X775" s="1"/>
  <c r="W774"/>
  <c r="V774"/>
  <c r="V775" s="1"/>
  <c r="V773"/>
  <c r="V770"/>
  <c r="V771" s="1"/>
  <c r="V772" s="1"/>
  <c r="X769"/>
  <c r="X770" s="1"/>
  <c r="X771" s="1"/>
  <c r="X772" s="1"/>
  <c r="X773" s="1"/>
  <c r="W769"/>
  <c r="W770" s="1"/>
  <c r="W771" s="1"/>
  <c r="W772" s="1"/>
  <c r="W773" s="1"/>
  <c r="V769"/>
  <c r="V768"/>
  <c r="X766"/>
  <c r="X767" s="1"/>
  <c r="X768" s="1"/>
  <c r="W766"/>
  <c r="W767" s="1"/>
  <c r="W768" s="1"/>
  <c r="V766"/>
  <c r="V767" s="1"/>
  <c r="X765"/>
  <c r="W765"/>
  <c r="V765"/>
  <c r="X764"/>
  <c r="W764"/>
  <c r="V764"/>
  <c r="V763"/>
  <c r="X762"/>
  <c r="X763" s="1"/>
  <c r="W762"/>
  <c r="W763" s="1"/>
  <c r="V762"/>
  <c r="V761"/>
  <c r="V760"/>
  <c r="V758"/>
  <c r="V759" s="1"/>
  <c r="V757"/>
  <c r="V756"/>
  <c r="X755"/>
  <c r="X756" s="1"/>
  <c r="X757" s="1"/>
  <c r="X758" s="1"/>
  <c r="X759" s="1"/>
  <c r="X760" s="1"/>
  <c r="X761" s="1"/>
  <c r="W755"/>
  <c r="W756" s="1"/>
  <c r="W757" s="1"/>
  <c r="W758" s="1"/>
  <c r="W759" s="1"/>
  <c r="W760" s="1"/>
  <c r="W761" s="1"/>
  <c r="V755"/>
  <c r="W754"/>
  <c r="V754"/>
  <c r="X753"/>
  <c r="X754" s="1"/>
  <c r="W753"/>
  <c r="V753"/>
  <c r="V752"/>
  <c r="W749"/>
  <c r="W750" s="1"/>
  <c r="W751" s="1"/>
  <c r="W752" s="1"/>
  <c r="V749"/>
  <c r="V750" s="1"/>
  <c r="V751" s="1"/>
  <c r="X748"/>
  <c r="X749" s="1"/>
  <c r="X750" s="1"/>
  <c r="X751" s="1"/>
  <c r="X752" s="1"/>
  <c r="W748"/>
  <c r="V748"/>
  <c r="V747"/>
  <c r="W746"/>
  <c r="W747" s="1"/>
  <c r="V746"/>
  <c r="X745"/>
  <c r="X746" s="1"/>
  <c r="X747" s="1"/>
  <c r="W745"/>
  <c r="V745"/>
  <c r="X744"/>
  <c r="W744"/>
  <c r="V744"/>
  <c r="V743"/>
  <c r="V742"/>
  <c r="X739"/>
  <c r="X740" s="1"/>
  <c r="X741" s="1"/>
  <c r="X742" s="1"/>
  <c r="X743" s="1"/>
  <c r="W739"/>
  <c r="W740" s="1"/>
  <c r="W741" s="1"/>
  <c r="W742" s="1"/>
  <c r="W743" s="1"/>
  <c r="V739"/>
  <c r="V740" s="1"/>
  <c r="V741" s="1"/>
  <c r="X738"/>
  <c r="W738"/>
  <c r="V738"/>
  <c r="X737"/>
  <c r="W737"/>
  <c r="V737"/>
  <c r="X735"/>
  <c r="X736" s="1"/>
  <c r="X734"/>
  <c r="W734"/>
  <c r="W735" s="1"/>
  <c r="W736" s="1"/>
  <c r="V734"/>
  <c r="V735" s="1"/>
  <c r="V736" s="1"/>
  <c r="V733"/>
  <c r="V731"/>
  <c r="V732" s="1"/>
  <c r="V730"/>
  <c r="X729"/>
  <c r="X730" s="1"/>
  <c r="X731" s="1"/>
  <c r="X732" s="1"/>
  <c r="X733" s="1"/>
  <c r="W729"/>
  <c r="W730" s="1"/>
  <c r="W731" s="1"/>
  <c r="W732" s="1"/>
  <c r="W733" s="1"/>
  <c r="V729"/>
  <c r="W728"/>
  <c r="V728"/>
  <c r="W727"/>
  <c r="V727"/>
  <c r="X726"/>
  <c r="X727" s="1"/>
  <c r="X728" s="1"/>
  <c r="W726"/>
  <c r="V726"/>
  <c r="X725"/>
  <c r="W725"/>
  <c r="V725"/>
  <c r="V724"/>
  <c r="V723"/>
  <c r="X720"/>
  <c r="X721" s="1"/>
  <c r="X722" s="1"/>
  <c r="X723" s="1"/>
  <c r="X724" s="1"/>
  <c r="W720"/>
  <c r="W721" s="1"/>
  <c r="W722" s="1"/>
  <c r="W723" s="1"/>
  <c r="W724" s="1"/>
  <c r="V720"/>
  <c r="V721" s="1"/>
  <c r="V722" s="1"/>
  <c r="W719"/>
  <c r="V719"/>
  <c r="X718"/>
  <c r="X719" s="1"/>
  <c r="W718"/>
  <c r="V718"/>
  <c r="V717"/>
  <c r="V715"/>
  <c r="V716" s="1"/>
  <c r="X714"/>
  <c r="X715" s="1"/>
  <c r="X716" s="1"/>
  <c r="X717" s="1"/>
  <c r="W714"/>
  <c r="W715" s="1"/>
  <c r="W716" s="1"/>
  <c r="W717" s="1"/>
  <c r="V714"/>
  <c r="X713"/>
  <c r="W713"/>
  <c r="V713"/>
  <c r="X712"/>
  <c r="W712"/>
  <c r="V712"/>
  <c r="X711"/>
  <c r="W711"/>
  <c r="V711"/>
  <c r="X710"/>
  <c r="W710"/>
  <c r="V710"/>
  <c r="X709"/>
  <c r="W709"/>
  <c r="V709"/>
  <c r="X707"/>
  <c r="X708" s="1"/>
  <c r="W707"/>
  <c r="W708" s="1"/>
  <c r="V707"/>
  <c r="V708" s="1"/>
  <c r="V705"/>
  <c r="V706" s="1"/>
  <c r="X704"/>
  <c r="X705" s="1"/>
  <c r="X706" s="1"/>
  <c r="W704"/>
  <c r="W705" s="1"/>
  <c r="W706" s="1"/>
  <c r="V704"/>
  <c r="W703"/>
  <c r="X702"/>
  <c r="X703" s="1"/>
  <c r="W702"/>
  <c r="V702"/>
  <c r="V703" s="1"/>
  <c r="X701"/>
  <c r="W701"/>
  <c r="V701"/>
  <c r="V699"/>
  <c r="V700" s="1"/>
  <c r="X698"/>
  <c r="X699" s="1"/>
  <c r="X700" s="1"/>
  <c r="W698"/>
  <c r="W699" s="1"/>
  <c r="W700" s="1"/>
  <c r="V698"/>
  <c r="V696"/>
  <c r="V697" s="1"/>
  <c r="V694"/>
  <c r="V695" s="1"/>
  <c r="V693"/>
  <c r="V692"/>
  <c r="V691"/>
  <c r="X690"/>
  <c r="X691" s="1"/>
  <c r="X692" s="1"/>
  <c r="X693" s="1"/>
  <c r="X694" s="1"/>
  <c r="X695" s="1"/>
  <c r="X696" s="1"/>
  <c r="X697" s="1"/>
  <c r="W690"/>
  <c r="W691" s="1"/>
  <c r="W692" s="1"/>
  <c r="W693" s="1"/>
  <c r="W694" s="1"/>
  <c r="W695" s="1"/>
  <c r="W696" s="1"/>
  <c r="W697" s="1"/>
  <c r="V690"/>
  <c r="X689"/>
  <c r="W689"/>
  <c r="V689"/>
  <c r="X688"/>
  <c r="W688"/>
  <c r="V688"/>
  <c r="X687"/>
  <c r="W687"/>
  <c r="V687"/>
  <c r="V686"/>
  <c r="V684"/>
  <c r="V685" s="1"/>
  <c r="X682"/>
  <c r="X683" s="1"/>
  <c r="X684" s="1"/>
  <c r="X685" s="1"/>
  <c r="X686" s="1"/>
  <c r="W682"/>
  <c r="W683" s="1"/>
  <c r="W684" s="1"/>
  <c r="W685" s="1"/>
  <c r="W686" s="1"/>
  <c r="V682"/>
  <c r="V683" s="1"/>
  <c r="V681"/>
  <c r="X680"/>
  <c r="X681" s="1"/>
  <c r="W680"/>
  <c r="W681" s="1"/>
  <c r="V680"/>
  <c r="V678"/>
  <c r="V679" s="1"/>
  <c r="V677"/>
  <c r="V675"/>
  <c r="V676" s="1"/>
  <c r="X674"/>
  <c r="X675" s="1"/>
  <c r="X676" s="1"/>
  <c r="X677" s="1"/>
  <c r="X678" s="1"/>
  <c r="X679" s="1"/>
  <c r="W674"/>
  <c r="W675" s="1"/>
  <c r="W676" s="1"/>
  <c r="W677" s="1"/>
  <c r="W678" s="1"/>
  <c r="W679" s="1"/>
  <c r="V674"/>
  <c r="X673"/>
  <c r="W673"/>
  <c r="V673"/>
  <c r="X672"/>
  <c r="W672"/>
  <c r="V672"/>
  <c r="V670"/>
  <c r="V671" s="1"/>
  <c r="X669"/>
  <c r="X670" s="1"/>
  <c r="X671" s="1"/>
  <c r="W669"/>
  <c r="W670" s="1"/>
  <c r="W671" s="1"/>
  <c r="V669"/>
  <c r="V668"/>
  <c r="V666"/>
  <c r="V667" s="1"/>
  <c r="X665"/>
  <c r="X666" s="1"/>
  <c r="X667" s="1"/>
  <c r="X668" s="1"/>
  <c r="W665"/>
  <c r="W666" s="1"/>
  <c r="W667" s="1"/>
  <c r="W668" s="1"/>
  <c r="V665"/>
  <c r="X664"/>
  <c r="W664"/>
  <c r="V664"/>
  <c r="V663"/>
  <c r="V662"/>
  <c r="X661"/>
  <c r="X662" s="1"/>
  <c r="X663" s="1"/>
  <c r="W661"/>
  <c r="W662" s="1"/>
  <c r="W663" s="1"/>
  <c r="V661"/>
  <c r="X660"/>
  <c r="W660"/>
  <c r="V660"/>
  <c r="V659"/>
  <c r="V656"/>
  <c r="V657" s="1"/>
  <c r="V658" s="1"/>
  <c r="X651"/>
  <c r="X652" s="1"/>
  <c r="X653" s="1"/>
  <c r="X654" s="1"/>
  <c r="X655" s="1"/>
  <c r="X656" s="1"/>
  <c r="X657" s="1"/>
  <c r="X658" s="1"/>
  <c r="X659" s="1"/>
  <c r="W651"/>
  <c r="W652" s="1"/>
  <c r="W653" s="1"/>
  <c r="W654" s="1"/>
  <c r="W655" s="1"/>
  <c r="W656" s="1"/>
  <c r="W657" s="1"/>
  <c r="W658" s="1"/>
  <c r="W659" s="1"/>
  <c r="V651"/>
  <c r="V652" s="1"/>
  <c r="V653" s="1"/>
  <c r="V654" s="1"/>
  <c r="V655" s="1"/>
  <c r="X650"/>
  <c r="V650"/>
  <c r="X649"/>
  <c r="W649"/>
  <c r="W650" s="1"/>
  <c r="V649"/>
  <c r="W647"/>
  <c r="W648" s="1"/>
  <c r="V647"/>
  <c r="V648" s="1"/>
  <c r="X646"/>
  <c r="X647" s="1"/>
  <c r="X648" s="1"/>
  <c r="W646"/>
  <c r="V646"/>
  <c r="V645"/>
  <c r="V644"/>
  <c r="V643"/>
  <c r="V642"/>
  <c r="V641"/>
  <c r="X640"/>
  <c r="X641" s="1"/>
  <c r="X642" s="1"/>
  <c r="X643" s="1"/>
  <c r="X644" s="1"/>
  <c r="X645" s="1"/>
  <c r="W640"/>
  <c r="W641" s="1"/>
  <c r="W642" s="1"/>
  <c r="W643" s="1"/>
  <c r="W644" s="1"/>
  <c r="W645" s="1"/>
  <c r="V640"/>
  <c r="X638"/>
  <c r="X639" s="1"/>
  <c r="W638"/>
  <c r="W639" s="1"/>
  <c r="V638"/>
  <c r="V639" s="1"/>
  <c r="X637"/>
  <c r="W637"/>
  <c r="V637"/>
  <c r="X636"/>
  <c r="W636"/>
  <c r="V636"/>
  <c r="X635"/>
  <c r="W635"/>
  <c r="V635"/>
  <c r="V634"/>
  <c r="V632"/>
  <c r="V633" s="1"/>
  <c r="V631"/>
  <c r="V629"/>
  <c r="V630" s="1"/>
  <c r="X627"/>
  <c r="X628" s="1"/>
  <c r="X629" s="1"/>
  <c r="X630" s="1"/>
  <c r="X631" s="1"/>
  <c r="X632" s="1"/>
  <c r="X633" s="1"/>
  <c r="X634" s="1"/>
  <c r="W627"/>
  <c r="W628" s="1"/>
  <c r="W629" s="1"/>
  <c r="W630" s="1"/>
  <c r="W631" s="1"/>
  <c r="W632" s="1"/>
  <c r="W633" s="1"/>
  <c r="W634" s="1"/>
  <c r="V627"/>
  <c r="V628" s="1"/>
  <c r="X626"/>
  <c r="W626"/>
  <c r="V626"/>
  <c r="V624"/>
  <c r="V625" s="1"/>
  <c r="V623"/>
  <c r="V616"/>
  <c r="V617" s="1"/>
  <c r="V618" s="1"/>
  <c r="V619" s="1"/>
  <c r="V620" s="1"/>
  <c r="V621" s="1"/>
  <c r="V622" s="1"/>
  <c r="V615"/>
  <c r="V614"/>
  <c r="X612"/>
  <c r="X613" s="1"/>
  <c r="X614" s="1"/>
  <c r="X615" s="1"/>
  <c r="X616" s="1"/>
  <c r="X617" s="1"/>
  <c r="X618" s="1"/>
  <c r="X619" s="1"/>
  <c r="X620" s="1"/>
  <c r="X621" s="1"/>
  <c r="X622" s="1"/>
  <c r="X623" s="1"/>
  <c r="X624" s="1"/>
  <c r="X625" s="1"/>
  <c r="W612"/>
  <c r="W613" s="1"/>
  <c r="W614" s="1"/>
  <c r="W615" s="1"/>
  <c r="W616" s="1"/>
  <c r="W617" s="1"/>
  <c r="W618" s="1"/>
  <c r="W619" s="1"/>
  <c r="W620" s="1"/>
  <c r="W621" s="1"/>
  <c r="W622" s="1"/>
  <c r="W623" s="1"/>
  <c r="W624" s="1"/>
  <c r="W625" s="1"/>
  <c r="V612"/>
  <c r="V613" s="1"/>
  <c r="V611"/>
  <c r="X610"/>
  <c r="X611" s="1"/>
  <c r="W610"/>
  <c r="W611" s="1"/>
  <c r="V610"/>
  <c r="X609"/>
  <c r="W609"/>
  <c r="V609"/>
  <c r="W606"/>
  <c r="W607" s="1"/>
  <c r="W608" s="1"/>
  <c r="V606"/>
  <c r="V607" s="1"/>
  <c r="V608" s="1"/>
  <c r="X605"/>
  <c r="X606" s="1"/>
  <c r="X607" s="1"/>
  <c r="X608" s="1"/>
  <c r="W605"/>
  <c r="V605"/>
  <c r="X604"/>
  <c r="W604"/>
  <c r="V604"/>
  <c r="V603"/>
  <c r="V602"/>
  <c r="V601"/>
  <c r="X600"/>
  <c r="X601" s="1"/>
  <c r="X602" s="1"/>
  <c r="X603" s="1"/>
  <c r="W600"/>
  <c r="W601" s="1"/>
  <c r="W602" s="1"/>
  <c r="W603" s="1"/>
  <c r="V600"/>
  <c r="V599"/>
  <c r="V597"/>
  <c r="V598" s="1"/>
  <c r="X596"/>
  <c r="X597" s="1"/>
  <c r="X598" s="1"/>
  <c r="X599" s="1"/>
  <c r="W596"/>
  <c r="W597" s="1"/>
  <c r="W598" s="1"/>
  <c r="W599" s="1"/>
  <c r="V596"/>
  <c r="X595"/>
  <c r="W595"/>
  <c r="V595"/>
  <c r="V594"/>
  <c r="X592"/>
  <c r="X593" s="1"/>
  <c r="X594" s="1"/>
  <c r="W592"/>
  <c r="W593" s="1"/>
  <c r="W594" s="1"/>
  <c r="V592"/>
  <c r="V593" s="1"/>
  <c r="X591"/>
  <c r="W591"/>
  <c r="V591"/>
  <c r="X586"/>
  <c r="X587" s="1"/>
  <c r="X588" s="1"/>
  <c r="X589" s="1"/>
  <c r="X590" s="1"/>
  <c r="W586"/>
  <c r="W587" s="1"/>
  <c r="W588" s="1"/>
  <c r="W589" s="1"/>
  <c r="W590" s="1"/>
  <c r="V586"/>
  <c r="V587" s="1"/>
  <c r="V588" s="1"/>
  <c r="V589" s="1"/>
  <c r="V590" s="1"/>
  <c r="V585"/>
  <c r="V584"/>
  <c r="V583"/>
  <c r="V582"/>
  <c r="X581"/>
  <c r="X582" s="1"/>
  <c r="X583" s="1"/>
  <c r="X584" s="1"/>
  <c r="X585" s="1"/>
  <c r="W581"/>
  <c r="W582" s="1"/>
  <c r="W583" s="1"/>
  <c r="W584" s="1"/>
  <c r="W585" s="1"/>
  <c r="V581"/>
  <c r="X580"/>
  <c r="W580"/>
  <c r="V580"/>
  <c r="V579"/>
  <c r="V578"/>
  <c r="X577"/>
  <c r="X578" s="1"/>
  <c r="X579" s="1"/>
  <c r="W577"/>
  <c r="W578" s="1"/>
  <c r="W579" s="1"/>
  <c r="V577"/>
  <c r="W575"/>
  <c r="W576" s="1"/>
  <c r="V575"/>
  <c r="V576" s="1"/>
  <c r="X573"/>
  <c r="X574" s="1"/>
  <c r="X575" s="1"/>
  <c r="X576" s="1"/>
  <c r="W573"/>
  <c r="W574" s="1"/>
  <c r="V573"/>
  <c r="V574" s="1"/>
  <c r="V572"/>
  <c r="V568"/>
  <c r="V569" s="1"/>
  <c r="V570" s="1"/>
  <c r="V571" s="1"/>
  <c r="V565"/>
  <c r="V566" s="1"/>
  <c r="V567" s="1"/>
  <c r="V564"/>
  <c r="W563"/>
  <c r="W564" s="1"/>
  <c r="W565" s="1"/>
  <c r="W566" s="1"/>
  <c r="W567" s="1"/>
  <c r="W568" s="1"/>
  <c r="W569" s="1"/>
  <c r="W570" s="1"/>
  <c r="W571" s="1"/>
  <c r="W572" s="1"/>
  <c r="V563"/>
  <c r="X562"/>
  <c r="X563" s="1"/>
  <c r="X564" s="1"/>
  <c r="X565" s="1"/>
  <c r="X566" s="1"/>
  <c r="X567" s="1"/>
  <c r="X568" s="1"/>
  <c r="X569" s="1"/>
  <c r="X570" s="1"/>
  <c r="X571" s="1"/>
  <c r="X572" s="1"/>
  <c r="W562"/>
  <c r="V562"/>
  <c r="X561"/>
  <c r="W561"/>
  <c r="V561"/>
  <c r="X556"/>
  <c r="X557" s="1"/>
  <c r="X558" s="1"/>
  <c r="X559" s="1"/>
  <c r="X560" s="1"/>
  <c r="V556"/>
  <c r="V557" s="1"/>
  <c r="V558" s="1"/>
  <c r="V559" s="1"/>
  <c r="V560" s="1"/>
  <c r="X555"/>
  <c r="W555"/>
  <c r="W556" s="1"/>
  <c r="W557" s="1"/>
  <c r="W558" s="1"/>
  <c r="W559" s="1"/>
  <c r="W560" s="1"/>
  <c r="V555"/>
  <c r="X554"/>
  <c r="W554"/>
  <c r="V554"/>
  <c r="V553"/>
  <c r="X552"/>
  <c r="X553" s="1"/>
  <c r="V552"/>
  <c r="X549"/>
  <c r="X550" s="1"/>
  <c r="X551" s="1"/>
  <c r="W549"/>
  <c r="W550" s="1"/>
  <c r="W551" s="1"/>
  <c r="W552" s="1"/>
  <c r="W553" s="1"/>
  <c r="V549"/>
  <c r="V550" s="1"/>
  <c r="V551" s="1"/>
  <c r="X548"/>
  <c r="W548"/>
  <c r="V548"/>
  <c r="X547"/>
  <c r="W547"/>
  <c r="V547"/>
  <c r="X546"/>
  <c r="W546"/>
  <c r="V546"/>
  <c r="V545"/>
  <c r="X544"/>
  <c r="X545" s="1"/>
  <c r="W544"/>
  <c r="W545" s="1"/>
  <c r="V544"/>
  <c r="W543"/>
  <c r="V543"/>
  <c r="V542"/>
  <c r="X541"/>
  <c r="X542" s="1"/>
  <c r="X543" s="1"/>
  <c r="W541"/>
  <c r="W542" s="1"/>
  <c r="V541"/>
  <c r="X539"/>
  <c r="X540" s="1"/>
  <c r="W539"/>
  <c r="W540" s="1"/>
  <c r="V539"/>
  <c r="V540" s="1"/>
  <c r="X538"/>
  <c r="W538"/>
  <c r="V538"/>
  <c r="V537"/>
  <c r="V536"/>
  <c r="V535"/>
  <c r="V532"/>
  <c r="V533" s="1"/>
  <c r="V534" s="1"/>
  <c r="W531"/>
  <c r="W532" s="1"/>
  <c r="W533" s="1"/>
  <c r="W534" s="1"/>
  <c r="W535" s="1"/>
  <c r="W536" s="1"/>
  <c r="W537" s="1"/>
  <c r="V531"/>
  <c r="X530"/>
  <c r="X531" s="1"/>
  <c r="X532" s="1"/>
  <c r="X533" s="1"/>
  <c r="X534" s="1"/>
  <c r="X535" s="1"/>
  <c r="X536" s="1"/>
  <c r="X537" s="1"/>
  <c r="V530"/>
  <c r="X529"/>
  <c r="W529"/>
  <c r="W530" s="1"/>
  <c r="V529"/>
  <c r="X528"/>
  <c r="W528"/>
  <c r="V528"/>
  <c r="V527"/>
  <c r="V525"/>
  <c r="V526" s="1"/>
  <c r="V524"/>
  <c r="V521"/>
  <c r="V522" s="1"/>
  <c r="V523" s="1"/>
  <c r="V519"/>
  <c r="V520" s="1"/>
  <c r="W517"/>
  <c r="W518" s="1"/>
  <c r="W519" s="1"/>
  <c r="W520" s="1"/>
  <c r="W521" s="1"/>
  <c r="W522" s="1"/>
  <c r="W523" s="1"/>
  <c r="W524" s="1"/>
  <c r="W525" s="1"/>
  <c r="W526" s="1"/>
  <c r="W527" s="1"/>
  <c r="V517"/>
  <c r="V518" s="1"/>
  <c r="X516"/>
  <c r="X517" s="1"/>
  <c r="X518" s="1"/>
  <c r="X519" s="1"/>
  <c r="X520" s="1"/>
  <c r="X521" s="1"/>
  <c r="X522" s="1"/>
  <c r="X523" s="1"/>
  <c r="X524" s="1"/>
  <c r="X525" s="1"/>
  <c r="X526" s="1"/>
  <c r="X527" s="1"/>
  <c r="W516"/>
  <c r="V516"/>
  <c r="X515"/>
  <c r="W515"/>
  <c r="V515"/>
  <c r="X514"/>
  <c r="W514"/>
  <c r="V514"/>
  <c r="V513"/>
  <c r="X512"/>
  <c r="X513" s="1"/>
  <c r="W512"/>
  <c r="W513" s="1"/>
  <c r="V512"/>
  <c r="X511"/>
  <c r="W511"/>
  <c r="V511"/>
  <c r="X510"/>
  <c r="W510"/>
  <c r="V510"/>
  <c r="W509"/>
  <c r="V509"/>
  <c r="X508"/>
  <c r="X509" s="1"/>
  <c r="W508"/>
  <c r="V508"/>
  <c r="V507"/>
  <c r="X506"/>
  <c r="X507" s="1"/>
  <c r="W506"/>
  <c r="W507" s="1"/>
  <c r="V506"/>
  <c r="V505"/>
  <c r="V502"/>
  <c r="V503" s="1"/>
  <c r="V504" s="1"/>
  <c r="V501"/>
  <c r="V500"/>
  <c r="X499"/>
  <c r="X500" s="1"/>
  <c r="X501" s="1"/>
  <c r="X502" s="1"/>
  <c r="X503" s="1"/>
  <c r="X504" s="1"/>
  <c r="X505" s="1"/>
  <c r="W499"/>
  <c r="W500" s="1"/>
  <c r="W501" s="1"/>
  <c r="W502" s="1"/>
  <c r="W503" s="1"/>
  <c r="W504" s="1"/>
  <c r="W505" s="1"/>
  <c r="V499"/>
  <c r="V498"/>
  <c r="V497"/>
  <c r="X496"/>
  <c r="X497" s="1"/>
  <c r="X498" s="1"/>
  <c r="W496"/>
  <c r="W497" s="1"/>
  <c r="W498" s="1"/>
  <c r="V496"/>
  <c r="V495"/>
  <c r="W490"/>
  <c r="W491" s="1"/>
  <c r="W492" s="1"/>
  <c r="W493" s="1"/>
  <c r="W494" s="1"/>
  <c r="W495" s="1"/>
  <c r="V490"/>
  <c r="V491" s="1"/>
  <c r="V492" s="1"/>
  <c r="V493" s="1"/>
  <c r="V494" s="1"/>
  <c r="X489"/>
  <c r="X490" s="1"/>
  <c r="X491" s="1"/>
  <c r="X492" s="1"/>
  <c r="X493" s="1"/>
  <c r="X494" s="1"/>
  <c r="X495" s="1"/>
  <c r="W489"/>
  <c r="V489"/>
  <c r="X488"/>
  <c r="W488"/>
  <c r="V488"/>
  <c r="V485"/>
  <c r="V486" s="1"/>
  <c r="V487" s="1"/>
  <c r="X484"/>
  <c r="X485" s="1"/>
  <c r="X486" s="1"/>
  <c r="X487" s="1"/>
  <c r="W484"/>
  <c r="W485" s="1"/>
  <c r="W486" s="1"/>
  <c r="W487" s="1"/>
  <c r="V484"/>
  <c r="W483"/>
  <c r="V483"/>
  <c r="X482"/>
  <c r="X483" s="1"/>
  <c r="W482"/>
  <c r="V482"/>
  <c r="V481"/>
  <c r="X480"/>
  <c r="X481" s="1"/>
  <c r="W480"/>
  <c r="W481" s="1"/>
  <c r="V480"/>
  <c r="V479"/>
  <c r="V475"/>
  <c r="V476" s="1"/>
  <c r="V477" s="1"/>
  <c r="V478" s="1"/>
  <c r="V474"/>
  <c r="V469"/>
  <c r="V470" s="1"/>
  <c r="V471" s="1"/>
  <c r="V472" s="1"/>
  <c r="V473" s="1"/>
  <c r="X468"/>
  <c r="X469" s="1"/>
  <c r="X470" s="1"/>
  <c r="X471" s="1"/>
  <c r="X472" s="1"/>
  <c r="X473" s="1"/>
  <c r="X474" s="1"/>
  <c r="X475" s="1"/>
  <c r="X476" s="1"/>
  <c r="X477" s="1"/>
  <c r="X478" s="1"/>
  <c r="X479" s="1"/>
  <c r="W468"/>
  <c r="W469" s="1"/>
  <c r="W470" s="1"/>
  <c r="W471" s="1"/>
  <c r="W472" s="1"/>
  <c r="W473" s="1"/>
  <c r="W474" s="1"/>
  <c r="W475" s="1"/>
  <c r="W476" s="1"/>
  <c r="W477" s="1"/>
  <c r="W478" s="1"/>
  <c r="W479" s="1"/>
  <c r="V468"/>
  <c r="V467"/>
  <c r="V466"/>
  <c r="X465"/>
  <c r="X466" s="1"/>
  <c r="X467" s="1"/>
  <c r="W465"/>
  <c r="W466" s="1"/>
  <c r="W467" s="1"/>
  <c r="V465"/>
  <c r="V462"/>
  <c r="V463" s="1"/>
  <c r="V464" s="1"/>
  <c r="V461"/>
  <c r="X458"/>
  <c r="X459" s="1"/>
  <c r="X460" s="1"/>
  <c r="X461" s="1"/>
  <c r="X462" s="1"/>
  <c r="X463" s="1"/>
  <c r="X464" s="1"/>
  <c r="W458"/>
  <c r="W459" s="1"/>
  <c r="W460" s="1"/>
  <c r="W461" s="1"/>
  <c r="W462" s="1"/>
  <c r="W463" s="1"/>
  <c r="W464" s="1"/>
  <c r="V458"/>
  <c r="V459" s="1"/>
  <c r="V460" s="1"/>
  <c r="W457"/>
  <c r="V457"/>
  <c r="X456"/>
  <c r="X457" s="1"/>
  <c r="W456"/>
  <c r="V456"/>
  <c r="W455"/>
  <c r="X454"/>
  <c r="X455" s="1"/>
  <c r="W454"/>
  <c r="V454"/>
  <c r="V455" s="1"/>
  <c r="W453"/>
  <c r="V453"/>
  <c r="X452"/>
  <c r="X453" s="1"/>
  <c r="W452"/>
  <c r="V452"/>
  <c r="V451"/>
  <c r="V450"/>
  <c r="V449"/>
  <c r="V448"/>
  <c r="X446"/>
  <c r="X447" s="1"/>
  <c r="X448" s="1"/>
  <c r="X449" s="1"/>
  <c r="X450" s="1"/>
  <c r="X451" s="1"/>
  <c r="W446"/>
  <c r="W447" s="1"/>
  <c r="W448" s="1"/>
  <c r="W449" s="1"/>
  <c r="W450" s="1"/>
  <c r="W451" s="1"/>
  <c r="V446"/>
  <c r="V447" s="1"/>
  <c r="X445"/>
  <c r="W445"/>
  <c r="V445"/>
  <c r="V443"/>
  <c r="V444" s="1"/>
  <c r="V441"/>
  <c r="V442" s="1"/>
  <c r="X440"/>
  <c r="X441" s="1"/>
  <c r="X442" s="1"/>
  <c r="X443" s="1"/>
  <c r="X444" s="1"/>
  <c r="W440"/>
  <c r="W441" s="1"/>
  <c r="W442" s="1"/>
  <c r="W443" s="1"/>
  <c r="W444" s="1"/>
  <c r="V440"/>
  <c r="X439"/>
  <c r="W439"/>
  <c r="V439"/>
  <c r="X438"/>
  <c r="W438"/>
  <c r="V438"/>
  <c r="X437"/>
  <c r="W437"/>
  <c r="V437"/>
  <c r="X436"/>
  <c r="W436"/>
  <c r="V436"/>
  <c r="V435"/>
  <c r="V434"/>
  <c r="V433"/>
  <c r="X430"/>
  <c r="X431" s="1"/>
  <c r="X432" s="1"/>
  <c r="X433" s="1"/>
  <c r="X434" s="1"/>
  <c r="X435" s="1"/>
  <c r="V430"/>
  <c r="V431" s="1"/>
  <c r="V432" s="1"/>
  <c r="X429"/>
  <c r="W429"/>
  <c r="W430" s="1"/>
  <c r="W431" s="1"/>
  <c r="W432" s="1"/>
  <c r="W433" s="1"/>
  <c r="W434" s="1"/>
  <c r="W435" s="1"/>
  <c r="V429"/>
  <c r="X426"/>
  <c r="X427" s="1"/>
  <c r="X428" s="1"/>
  <c r="W426"/>
  <c r="W427" s="1"/>
  <c r="W428" s="1"/>
  <c r="V426"/>
  <c r="V427" s="1"/>
  <c r="V428" s="1"/>
  <c r="V425"/>
  <c r="V424"/>
  <c r="W421"/>
  <c r="W422" s="1"/>
  <c r="W423" s="1"/>
  <c r="W424" s="1"/>
  <c r="W425" s="1"/>
  <c r="V421"/>
  <c r="V422" s="1"/>
  <c r="V423" s="1"/>
  <c r="X420"/>
  <c r="X421" s="1"/>
  <c r="X422" s="1"/>
  <c r="X423" s="1"/>
  <c r="X424" s="1"/>
  <c r="X425" s="1"/>
  <c r="W420"/>
  <c r="V420"/>
  <c r="V419"/>
  <c r="V418"/>
  <c r="V417"/>
  <c r="V416"/>
  <c r="X415"/>
  <c r="X416" s="1"/>
  <c r="X417" s="1"/>
  <c r="X418" s="1"/>
  <c r="X419" s="1"/>
  <c r="V415"/>
  <c r="X414"/>
  <c r="W414"/>
  <c r="W415" s="1"/>
  <c r="W416" s="1"/>
  <c r="W417" s="1"/>
  <c r="W418" s="1"/>
  <c r="W419" s="1"/>
  <c r="V414"/>
  <c r="V412"/>
  <c r="V413" s="1"/>
  <c r="X411"/>
  <c r="X412" s="1"/>
  <c r="X413" s="1"/>
  <c r="W411"/>
  <c r="W412" s="1"/>
  <c r="W413" s="1"/>
  <c r="V411"/>
  <c r="W410"/>
  <c r="V410"/>
  <c r="X409"/>
  <c r="X410" s="1"/>
  <c r="W409"/>
  <c r="V409"/>
  <c r="V406"/>
  <c r="V407" s="1"/>
  <c r="V408" s="1"/>
  <c r="X405"/>
  <c r="X406" s="1"/>
  <c r="X407" s="1"/>
  <c r="X408" s="1"/>
  <c r="W405"/>
  <c r="W406" s="1"/>
  <c r="W407" s="1"/>
  <c r="W408" s="1"/>
  <c r="V405"/>
  <c r="V404"/>
  <c r="W402"/>
  <c r="W403" s="1"/>
  <c r="W404" s="1"/>
  <c r="V402"/>
  <c r="V403" s="1"/>
  <c r="X401"/>
  <c r="X402" s="1"/>
  <c r="X403" s="1"/>
  <c r="X404" s="1"/>
  <c r="W401"/>
  <c r="V401"/>
  <c r="X400"/>
  <c r="V400"/>
  <c r="X399"/>
  <c r="W399"/>
  <c r="W400" s="1"/>
  <c r="V399"/>
  <c r="V398"/>
  <c r="V397"/>
  <c r="X396"/>
  <c r="X397" s="1"/>
  <c r="X398" s="1"/>
  <c r="X395"/>
  <c r="W395"/>
  <c r="W396" s="1"/>
  <c r="W397" s="1"/>
  <c r="W398" s="1"/>
  <c r="V395"/>
  <c r="V396" s="1"/>
  <c r="X394"/>
  <c r="W394"/>
  <c r="V394"/>
  <c r="X393"/>
  <c r="W393"/>
  <c r="V393"/>
  <c r="W392"/>
  <c r="V392"/>
  <c r="X391"/>
  <c r="X392" s="1"/>
  <c r="W391"/>
  <c r="V391"/>
  <c r="X389"/>
  <c r="X390" s="1"/>
  <c r="W389"/>
  <c r="W390" s="1"/>
  <c r="V389"/>
  <c r="V390" s="1"/>
  <c r="X388"/>
  <c r="W388"/>
  <c r="V388"/>
  <c r="X387"/>
  <c r="W387"/>
  <c r="V387"/>
  <c r="V386"/>
  <c r="V385"/>
  <c r="X384"/>
  <c r="X385" s="1"/>
  <c r="X386" s="1"/>
  <c r="W384"/>
  <c r="W385" s="1"/>
  <c r="W386" s="1"/>
  <c r="V384"/>
  <c r="V383"/>
  <c r="V382"/>
  <c r="V380"/>
  <c r="V381" s="1"/>
  <c r="V379"/>
  <c r="V378"/>
  <c r="V377"/>
  <c r="X376"/>
  <c r="X377" s="1"/>
  <c r="X378" s="1"/>
  <c r="X379" s="1"/>
  <c r="X380" s="1"/>
  <c r="X381" s="1"/>
  <c r="X382" s="1"/>
  <c r="X383" s="1"/>
  <c r="W376"/>
  <c r="W377" s="1"/>
  <c r="W378" s="1"/>
  <c r="W379" s="1"/>
  <c r="W380" s="1"/>
  <c r="W381" s="1"/>
  <c r="W382" s="1"/>
  <c r="W383" s="1"/>
  <c r="V376"/>
  <c r="X373"/>
  <c r="X374" s="1"/>
  <c r="X375" s="1"/>
  <c r="W373"/>
  <c r="W374" s="1"/>
  <c r="W375" s="1"/>
  <c r="V373"/>
  <c r="V374" s="1"/>
  <c r="V375" s="1"/>
  <c r="V372"/>
  <c r="V371"/>
  <c r="V370"/>
  <c r="V369"/>
  <c r="X366"/>
  <c r="X367" s="1"/>
  <c r="X368" s="1"/>
  <c r="X369" s="1"/>
  <c r="X370" s="1"/>
  <c r="X371" s="1"/>
  <c r="X372" s="1"/>
  <c r="W366"/>
  <c r="W367" s="1"/>
  <c r="W368" s="1"/>
  <c r="W369" s="1"/>
  <c r="W370" s="1"/>
  <c r="W371" s="1"/>
  <c r="W372" s="1"/>
  <c r="V366"/>
  <c r="V367" s="1"/>
  <c r="V368" s="1"/>
  <c r="V365"/>
  <c r="V364"/>
  <c r="X363"/>
  <c r="X364" s="1"/>
  <c r="X365" s="1"/>
  <c r="W363"/>
  <c r="W364" s="1"/>
  <c r="W365" s="1"/>
  <c r="V363"/>
  <c r="X362"/>
  <c r="W362"/>
  <c r="V362"/>
  <c r="V361"/>
  <c r="V360"/>
  <c r="X357"/>
  <c r="X358" s="1"/>
  <c r="X359" s="1"/>
  <c r="X360" s="1"/>
  <c r="X361" s="1"/>
  <c r="W357"/>
  <c r="W358" s="1"/>
  <c r="W359" s="1"/>
  <c r="W360" s="1"/>
  <c r="W361" s="1"/>
  <c r="V357"/>
  <c r="V358" s="1"/>
  <c r="V359" s="1"/>
  <c r="X356"/>
  <c r="W356"/>
  <c r="V356"/>
  <c r="V354"/>
  <c r="V355" s="1"/>
  <c r="X351"/>
  <c r="X352" s="1"/>
  <c r="X353" s="1"/>
  <c r="X354" s="1"/>
  <c r="X355" s="1"/>
  <c r="W351"/>
  <c r="W352" s="1"/>
  <c r="W353" s="1"/>
  <c r="W354" s="1"/>
  <c r="W355" s="1"/>
  <c r="V351"/>
  <c r="V352" s="1"/>
  <c r="V353" s="1"/>
  <c r="V350"/>
  <c r="V349"/>
  <c r="X348"/>
  <c r="X349" s="1"/>
  <c r="X350" s="1"/>
  <c r="V348"/>
  <c r="X347"/>
  <c r="W347"/>
  <c r="W348" s="1"/>
  <c r="W349" s="1"/>
  <c r="W350" s="1"/>
  <c r="V347"/>
  <c r="X346"/>
  <c r="V346"/>
  <c r="X345"/>
  <c r="W345"/>
  <c r="W346" s="1"/>
  <c r="V345"/>
  <c r="X343"/>
  <c r="X344" s="1"/>
  <c r="W343"/>
  <c r="W344" s="1"/>
  <c r="V343"/>
  <c r="V344" s="1"/>
  <c r="X342"/>
  <c r="W342"/>
  <c r="V342"/>
  <c r="X341"/>
  <c r="W341"/>
  <c r="V341"/>
  <c r="X340"/>
  <c r="X339"/>
  <c r="W339"/>
  <c r="W340" s="1"/>
  <c r="X338"/>
  <c r="W338"/>
  <c r="V338"/>
  <c r="V339" s="1"/>
  <c r="V340" s="1"/>
  <c r="X337"/>
  <c r="W337"/>
  <c r="V337"/>
  <c r="V336"/>
  <c r="X335"/>
  <c r="X336" s="1"/>
  <c r="W335"/>
  <c r="W336" s="1"/>
  <c r="V335"/>
  <c r="X334"/>
  <c r="W334"/>
  <c r="V334"/>
  <c r="X333"/>
  <c r="W333"/>
  <c r="V333"/>
  <c r="X328"/>
  <c r="X329" s="1"/>
  <c r="X330" s="1"/>
  <c r="X331" s="1"/>
  <c r="X332" s="1"/>
  <c r="W328"/>
  <c r="W329" s="1"/>
  <c r="W330" s="1"/>
  <c r="W331" s="1"/>
  <c r="W332" s="1"/>
  <c r="V328"/>
  <c r="V329" s="1"/>
  <c r="V330" s="1"/>
  <c r="V331" s="1"/>
  <c r="V332" s="1"/>
  <c r="V325"/>
  <c r="V326" s="1"/>
  <c r="V327" s="1"/>
  <c r="V324"/>
  <c r="X323"/>
  <c r="X324" s="1"/>
  <c r="X325" s="1"/>
  <c r="X326" s="1"/>
  <c r="X327" s="1"/>
  <c r="V323"/>
  <c r="X322"/>
  <c r="W322"/>
  <c r="W323" s="1"/>
  <c r="W324" s="1"/>
  <c r="W325" s="1"/>
  <c r="W326" s="1"/>
  <c r="W327" s="1"/>
  <c r="V322"/>
  <c r="V321"/>
  <c r="X320"/>
  <c r="X321" s="1"/>
  <c r="W320"/>
  <c r="W321" s="1"/>
  <c r="V320"/>
  <c r="X318"/>
  <c r="X319" s="1"/>
  <c r="W318"/>
  <c r="W319" s="1"/>
  <c r="V318"/>
  <c r="V319" s="1"/>
  <c r="X317"/>
  <c r="W317"/>
  <c r="V317"/>
  <c r="X316"/>
  <c r="W316"/>
  <c r="V316"/>
  <c r="X315"/>
  <c r="W315"/>
  <c r="V315"/>
  <c r="W314"/>
  <c r="V314"/>
  <c r="X313"/>
  <c r="X314" s="1"/>
  <c r="W313"/>
  <c r="V313"/>
  <c r="V309"/>
  <c r="V310" s="1"/>
  <c r="V311" s="1"/>
  <c r="V312" s="1"/>
  <c r="V308"/>
  <c r="X307"/>
  <c r="X308" s="1"/>
  <c r="X309" s="1"/>
  <c r="X310" s="1"/>
  <c r="X311" s="1"/>
  <c r="X312" s="1"/>
  <c r="W307"/>
  <c r="W308" s="1"/>
  <c r="W309" s="1"/>
  <c r="W310" s="1"/>
  <c r="W311" s="1"/>
  <c r="W312" s="1"/>
  <c r="V307"/>
  <c r="X306"/>
  <c r="W306"/>
  <c r="V306"/>
  <c r="V305"/>
  <c r="X304"/>
  <c r="X305" s="1"/>
  <c r="W304"/>
  <c r="W305" s="1"/>
  <c r="V304"/>
  <c r="V302"/>
  <c r="V303" s="1"/>
  <c r="V301"/>
  <c r="V297"/>
  <c r="V298" s="1"/>
  <c r="V299" s="1"/>
  <c r="V300" s="1"/>
  <c r="X296"/>
  <c r="X297" s="1"/>
  <c r="X298" s="1"/>
  <c r="X299" s="1"/>
  <c r="X300" s="1"/>
  <c r="X301" s="1"/>
  <c r="X302" s="1"/>
  <c r="X303" s="1"/>
  <c r="W296"/>
  <c r="W297" s="1"/>
  <c r="W298" s="1"/>
  <c r="W299" s="1"/>
  <c r="W300" s="1"/>
  <c r="W301" s="1"/>
  <c r="W302" s="1"/>
  <c r="W303" s="1"/>
  <c r="V296"/>
  <c r="V293"/>
  <c r="V294" s="1"/>
  <c r="V295" s="1"/>
  <c r="V292"/>
  <c r="V291"/>
  <c r="V290"/>
  <c r="V288"/>
  <c r="V289" s="1"/>
  <c r="W287"/>
  <c r="W288" s="1"/>
  <c r="W289" s="1"/>
  <c r="W290" s="1"/>
  <c r="W291" s="1"/>
  <c r="W292" s="1"/>
  <c r="W293" s="1"/>
  <c r="W294" s="1"/>
  <c r="W295" s="1"/>
  <c r="V287"/>
  <c r="W286"/>
  <c r="V286"/>
  <c r="X285"/>
  <c r="X286" s="1"/>
  <c r="X287" s="1"/>
  <c r="X288" s="1"/>
  <c r="X289" s="1"/>
  <c r="X290" s="1"/>
  <c r="X291" s="1"/>
  <c r="X292" s="1"/>
  <c r="X293" s="1"/>
  <c r="X294" s="1"/>
  <c r="X295" s="1"/>
  <c r="W285"/>
  <c r="V285"/>
  <c r="X284"/>
  <c r="W284"/>
  <c r="V284"/>
  <c r="V283"/>
  <c r="X282"/>
  <c r="X283" s="1"/>
  <c r="W282"/>
  <c r="W283" s="1"/>
  <c r="X281"/>
  <c r="W281"/>
  <c r="V281"/>
  <c r="V282" s="1"/>
  <c r="X280"/>
  <c r="W280"/>
  <c r="V280"/>
  <c r="X279"/>
  <c r="W279"/>
  <c r="V279"/>
  <c r="V276"/>
  <c r="V277" s="1"/>
  <c r="V278" s="1"/>
  <c r="X275"/>
  <c r="X276" s="1"/>
  <c r="X277" s="1"/>
  <c r="X278" s="1"/>
  <c r="W275"/>
  <c r="W276" s="1"/>
  <c r="W277" s="1"/>
  <c r="W278" s="1"/>
  <c r="V275"/>
  <c r="X274"/>
  <c r="W274"/>
  <c r="V274"/>
  <c r="V272"/>
  <c r="V273" s="1"/>
  <c r="X271"/>
  <c r="X272" s="1"/>
  <c r="X273" s="1"/>
  <c r="W271"/>
  <c r="W272" s="1"/>
  <c r="W273" s="1"/>
  <c r="V271"/>
  <c r="W270"/>
  <c r="V270"/>
  <c r="W269"/>
  <c r="V269"/>
  <c r="X268"/>
  <c r="X269" s="1"/>
  <c r="X270" s="1"/>
  <c r="W268"/>
  <c r="V268"/>
  <c r="X267"/>
  <c r="W267"/>
  <c r="V267"/>
  <c r="X266"/>
  <c r="W266"/>
  <c r="V266"/>
  <c r="X265"/>
  <c r="W265"/>
  <c r="V265"/>
  <c r="V264"/>
  <c r="V263"/>
  <c r="V262"/>
  <c r="V261"/>
  <c r="X260"/>
  <c r="X261" s="1"/>
  <c r="X262" s="1"/>
  <c r="X263" s="1"/>
  <c r="X264" s="1"/>
  <c r="V260"/>
  <c r="X259"/>
  <c r="V259"/>
  <c r="X258"/>
  <c r="W258"/>
  <c r="W259" s="1"/>
  <c r="W260" s="1"/>
  <c r="W261" s="1"/>
  <c r="W262" s="1"/>
  <c r="W263" s="1"/>
  <c r="W264" s="1"/>
  <c r="V258"/>
  <c r="X257"/>
  <c r="W257"/>
  <c r="V257"/>
  <c r="X255"/>
  <c r="X256" s="1"/>
  <c r="W255"/>
  <c r="W256" s="1"/>
  <c r="V255"/>
  <c r="V256" s="1"/>
  <c r="V254"/>
  <c r="X253"/>
  <c r="X254" s="1"/>
  <c r="W253"/>
  <c r="W254" s="1"/>
  <c r="V253"/>
  <c r="X252"/>
  <c r="W252"/>
  <c r="V252"/>
  <c r="V249"/>
  <c r="V250" s="1"/>
  <c r="V251" s="1"/>
  <c r="W248"/>
  <c r="W249" s="1"/>
  <c r="W250" s="1"/>
  <c r="W251" s="1"/>
  <c r="W247"/>
  <c r="X246"/>
  <c r="X247" s="1"/>
  <c r="X248" s="1"/>
  <c r="X249" s="1"/>
  <c r="X250" s="1"/>
  <c r="X251" s="1"/>
  <c r="W246"/>
  <c r="V246"/>
  <c r="V247" s="1"/>
  <c r="V248" s="1"/>
  <c r="V245"/>
  <c r="W242"/>
  <c r="W243" s="1"/>
  <c r="W244" s="1"/>
  <c r="W245" s="1"/>
  <c r="V242"/>
  <c r="V243" s="1"/>
  <c r="V244" s="1"/>
  <c r="X241"/>
  <c r="X242" s="1"/>
  <c r="X243" s="1"/>
  <c r="X244" s="1"/>
  <c r="X245" s="1"/>
  <c r="W241"/>
  <c r="V241"/>
  <c r="V240"/>
  <c r="V238"/>
  <c r="V239" s="1"/>
  <c r="V237"/>
  <c r="X236"/>
  <c r="X237" s="1"/>
  <c r="X238" s="1"/>
  <c r="X239" s="1"/>
  <c r="X240" s="1"/>
  <c r="X235"/>
  <c r="W235"/>
  <c r="W236" s="1"/>
  <c r="W237" s="1"/>
  <c r="W238" s="1"/>
  <c r="W239" s="1"/>
  <c r="W240" s="1"/>
  <c r="V235"/>
  <c r="V236" s="1"/>
  <c r="V234"/>
  <c r="W232"/>
  <c r="W233" s="1"/>
  <c r="W234" s="1"/>
  <c r="V232"/>
  <c r="V233" s="1"/>
  <c r="X231"/>
  <c r="X232" s="1"/>
  <c r="X233" s="1"/>
  <c r="X234" s="1"/>
  <c r="W231"/>
  <c r="V231"/>
  <c r="V230"/>
  <c r="X229"/>
  <c r="X230" s="1"/>
  <c r="W229"/>
  <c r="W230" s="1"/>
  <c r="V229"/>
  <c r="X228"/>
  <c r="W228"/>
  <c r="V228"/>
  <c r="X227"/>
  <c r="W227"/>
  <c r="V227"/>
  <c r="X226"/>
  <c r="W226"/>
  <c r="V226"/>
  <c r="X225"/>
  <c r="W225"/>
  <c r="V225"/>
  <c r="X223"/>
  <c r="X224" s="1"/>
  <c r="X222"/>
  <c r="W222"/>
  <c r="W223" s="1"/>
  <c r="W224" s="1"/>
  <c r="V222"/>
  <c r="V223" s="1"/>
  <c r="V224" s="1"/>
  <c r="X221"/>
  <c r="W221"/>
  <c r="V221"/>
  <c r="X220"/>
  <c r="W220"/>
  <c r="V220"/>
  <c r="X219"/>
  <c r="W219"/>
  <c r="V219"/>
  <c r="V218"/>
  <c r="X216"/>
  <c r="X217" s="1"/>
  <c r="X218" s="1"/>
  <c r="V216"/>
  <c r="V217" s="1"/>
  <c r="V214"/>
  <c r="V215" s="1"/>
  <c r="V213"/>
  <c r="V212"/>
  <c r="X208"/>
  <c r="X209" s="1"/>
  <c r="X210" s="1"/>
  <c r="X211" s="1"/>
  <c r="X212" s="1"/>
  <c r="X213" s="1"/>
  <c r="X214" s="1"/>
  <c r="X215" s="1"/>
  <c r="W208"/>
  <c r="W209" s="1"/>
  <c r="W210" s="1"/>
  <c r="W211" s="1"/>
  <c r="W212" s="1"/>
  <c r="W213" s="1"/>
  <c r="W214" s="1"/>
  <c r="W215" s="1"/>
  <c r="W216" s="1"/>
  <c r="W217" s="1"/>
  <c r="W218" s="1"/>
  <c r="V208"/>
  <c r="V209" s="1"/>
  <c r="V210" s="1"/>
  <c r="V211" s="1"/>
  <c r="X207"/>
  <c r="W207"/>
  <c r="V207"/>
  <c r="X206"/>
  <c r="W206"/>
  <c r="V206"/>
  <c r="X201"/>
  <c r="X202" s="1"/>
  <c r="X203" s="1"/>
  <c r="X204" s="1"/>
  <c r="X205" s="1"/>
  <c r="W201"/>
  <c r="W202" s="1"/>
  <c r="W203" s="1"/>
  <c r="W204" s="1"/>
  <c r="W205" s="1"/>
  <c r="V201"/>
  <c r="V202" s="1"/>
  <c r="V203" s="1"/>
  <c r="V204" s="1"/>
  <c r="V205" s="1"/>
  <c r="V200"/>
  <c r="V199"/>
  <c r="X197"/>
  <c r="X198" s="1"/>
  <c r="X199" s="1"/>
  <c r="X200" s="1"/>
  <c r="W197"/>
  <c r="W198" s="1"/>
  <c r="W199" s="1"/>
  <c r="W200" s="1"/>
  <c r="V197"/>
  <c r="V198" s="1"/>
  <c r="W195"/>
  <c r="W196" s="1"/>
  <c r="X194"/>
  <c r="X195" s="1"/>
  <c r="X196" s="1"/>
  <c r="W194"/>
  <c r="V194"/>
  <c r="V195" s="1"/>
  <c r="V196" s="1"/>
  <c r="V192"/>
  <c r="V193" s="1"/>
  <c r="V191"/>
  <c r="V190"/>
  <c r="X189"/>
  <c r="X190" s="1"/>
  <c r="X191" s="1"/>
  <c r="X192" s="1"/>
  <c r="X193" s="1"/>
  <c r="V189"/>
  <c r="X188"/>
  <c r="W188"/>
  <c r="W189" s="1"/>
  <c r="W190" s="1"/>
  <c r="W191" s="1"/>
  <c r="W192" s="1"/>
  <c r="W193" s="1"/>
  <c r="V188"/>
  <c r="W186"/>
  <c r="W187" s="1"/>
  <c r="V186"/>
  <c r="V187" s="1"/>
  <c r="X184"/>
  <c r="X185" s="1"/>
  <c r="X186" s="1"/>
  <c r="X187" s="1"/>
  <c r="W184"/>
  <c r="W185" s="1"/>
  <c r="V184"/>
  <c r="V185" s="1"/>
  <c r="X183"/>
  <c r="W183"/>
  <c r="V183"/>
  <c r="X182"/>
  <c r="W182"/>
  <c r="V182"/>
  <c r="W181"/>
  <c r="V181"/>
  <c r="X180"/>
  <c r="X181" s="1"/>
  <c r="W180"/>
  <c r="V180"/>
  <c r="X179"/>
  <c r="W179"/>
  <c r="V179"/>
  <c r="X178"/>
  <c r="W178"/>
  <c r="V178"/>
  <c r="X177"/>
  <c r="V177"/>
  <c r="X176"/>
  <c r="W176"/>
  <c r="W177" s="1"/>
  <c r="V176"/>
  <c r="X175"/>
  <c r="X174"/>
  <c r="W174"/>
  <c r="W175" s="1"/>
  <c r="V174"/>
  <c r="V175" s="1"/>
  <c r="X173"/>
  <c r="W173"/>
  <c r="V173"/>
  <c r="V172"/>
  <c r="X170"/>
  <c r="X171" s="1"/>
  <c r="X172" s="1"/>
  <c r="W170"/>
  <c r="W171" s="1"/>
  <c r="W172" s="1"/>
  <c r="V170"/>
  <c r="V171" s="1"/>
  <c r="V169"/>
  <c r="V165"/>
  <c r="V166" s="1"/>
  <c r="V167" s="1"/>
  <c r="V168" s="1"/>
  <c r="V164"/>
  <c r="V163"/>
  <c r="X158"/>
  <c r="X159" s="1"/>
  <c r="X160" s="1"/>
  <c r="X161" s="1"/>
  <c r="X162" s="1"/>
  <c r="X163" s="1"/>
  <c r="X164" s="1"/>
  <c r="X165" s="1"/>
  <c r="X166" s="1"/>
  <c r="X167" s="1"/>
  <c r="X168" s="1"/>
  <c r="X169" s="1"/>
  <c r="V158"/>
  <c r="V159" s="1"/>
  <c r="V160" s="1"/>
  <c r="V161" s="1"/>
  <c r="V162" s="1"/>
  <c r="X157"/>
  <c r="W157"/>
  <c r="W158" s="1"/>
  <c r="W159" s="1"/>
  <c r="W160" s="1"/>
  <c r="W161" s="1"/>
  <c r="W162" s="1"/>
  <c r="W163" s="1"/>
  <c r="W164" s="1"/>
  <c r="W165" s="1"/>
  <c r="W166" s="1"/>
  <c r="W167" s="1"/>
  <c r="W168" s="1"/>
  <c r="W169" s="1"/>
  <c r="V157"/>
  <c r="V156"/>
  <c r="V155"/>
  <c r="W154"/>
  <c r="W155" s="1"/>
  <c r="W156" s="1"/>
  <c r="V154"/>
  <c r="X153"/>
  <c r="X154" s="1"/>
  <c r="X155" s="1"/>
  <c r="X156" s="1"/>
  <c r="W153"/>
  <c r="V153"/>
  <c r="W152"/>
  <c r="V152"/>
  <c r="X151"/>
  <c r="X152" s="1"/>
  <c r="W151"/>
  <c r="V151"/>
  <c r="X150"/>
  <c r="W150"/>
  <c r="V150"/>
  <c r="V149"/>
  <c r="V148"/>
  <c r="V145"/>
  <c r="V146" s="1"/>
  <c r="V147" s="1"/>
  <c r="V144"/>
  <c r="X143"/>
  <c r="X144" s="1"/>
  <c r="X145" s="1"/>
  <c r="X146" s="1"/>
  <c r="X147" s="1"/>
  <c r="X148" s="1"/>
  <c r="X149" s="1"/>
  <c r="W143"/>
  <c r="W144" s="1"/>
  <c r="W145" s="1"/>
  <c r="W146" s="1"/>
  <c r="W147" s="1"/>
  <c r="W148" s="1"/>
  <c r="W149" s="1"/>
  <c r="V143"/>
  <c r="W142"/>
  <c r="V142"/>
  <c r="V141"/>
  <c r="X140"/>
  <c r="X141" s="1"/>
  <c r="X142" s="1"/>
  <c r="W140"/>
  <c r="W141" s="1"/>
  <c r="V140"/>
  <c r="X139"/>
  <c r="W139"/>
  <c r="V139"/>
  <c r="X138"/>
  <c r="W138"/>
  <c r="V138"/>
  <c r="V137"/>
  <c r="X136"/>
  <c r="X137" s="1"/>
  <c r="W136"/>
  <c r="W137" s="1"/>
  <c r="V136"/>
  <c r="V133"/>
  <c r="V134" s="1"/>
  <c r="V135" s="1"/>
  <c r="X132"/>
  <c r="X133" s="1"/>
  <c r="X134" s="1"/>
  <c r="X135" s="1"/>
  <c r="W132"/>
  <c r="W133" s="1"/>
  <c r="W134" s="1"/>
  <c r="W135" s="1"/>
  <c r="V132"/>
  <c r="X131"/>
  <c r="W131"/>
  <c r="V131"/>
  <c r="V130"/>
  <c r="V127"/>
  <c r="V128" s="1"/>
  <c r="V129" s="1"/>
  <c r="V124"/>
  <c r="V125" s="1"/>
  <c r="V126" s="1"/>
  <c r="V123"/>
  <c r="X122"/>
  <c r="X123" s="1"/>
  <c r="X124" s="1"/>
  <c r="X125" s="1"/>
  <c r="X126" s="1"/>
  <c r="X127" s="1"/>
  <c r="X128" s="1"/>
  <c r="X129" s="1"/>
  <c r="X130" s="1"/>
  <c r="W122"/>
  <c r="W123" s="1"/>
  <c r="W124" s="1"/>
  <c r="W125" s="1"/>
  <c r="W126" s="1"/>
  <c r="W127" s="1"/>
  <c r="W128" s="1"/>
  <c r="W129" s="1"/>
  <c r="W130" s="1"/>
  <c r="X121"/>
  <c r="W121"/>
  <c r="V121"/>
  <c r="V122" s="1"/>
  <c r="X120"/>
  <c r="V120"/>
  <c r="X119"/>
  <c r="V119"/>
  <c r="X118"/>
  <c r="W118"/>
  <c r="W119" s="1"/>
  <c r="W120" s="1"/>
  <c r="V118"/>
  <c r="V117"/>
  <c r="V116"/>
  <c r="X115"/>
  <c r="X116" s="1"/>
  <c r="X117" s="1"/>
  <c r="W115"/>
  <c r="W116" s="1"/>
  <c r="W117" s="1"/>
  <c r="V115"/>
  <c r="W110"/>
  <c r="W111" s="1"/>
  <c r="W112" s="1"/>
  <c r="W113" s="1"/>
  <c r="W114" s="1"/>
  <c r="V110"/>
  <c r="V111" s="1"/>
  <c r="V112" s="1"/>
  <c r="V113" s="1"/>
  <c r="V114" s="1"/>
  <c r="W109"/>
  <c r="V109"/>
  <c r="X108"/>
  <c r="X109" s="1"/>
  <c r="X110" s="1"/>
  <c r="X111" s="1"/>
  <c r="X112" s="1"/>
  <c r="X113" s="1"/>
  <c r="X114" s="1"/>
  <c r="W108"/>
  <c r="V108"/>
  <c r="V107"/>
  <c r="V106"/>
  <c r="X105"/>
  <c r="X106" s="1"/>
  <c r="X107" s="1"/>
  <c r="W105"/>
  <c r="W106" s="1"/>
  <c r="W107" s="1"/>
  <c r="V105"/>
  <c r="W104"/>
  <c r="V104"/>
  <c r="X103"/>
  <c r="X104" s="1"/>
  <c r="W103"/>
  <c r="V103"/>
  <c r="X102"/>
  <c r="W102"/>
  <c r="V102"/>
  <c r="V101"/>
  <c r="V100"/>
  <c r="V98"/>
  <c r="V99" s="1"/>
  <c r="V97"/>
  <c r="X94"/>
  <c r="X95" s="1"/>
  <c r="X96" s="1"/>
  <c r="X97" s="1"/>
  <c r="X98" s="1"/>
  <c r="X99" s="1"/>
  <c r="X100" s="1"/>
  <c r="X101" s="1"/>
  <c r="W94"/>
  <c r="W95" s="1"/>
  <c r="W96" s="1"/>
  <c r="W97" s="1"/>
  <c r="W98" s="1"/>
  <c r="W99" s="1"/>
  <c r="W100" s="1"/>
  <c r="W101" s="1"/>
  <c r="V94"/>
  <c r="V95" s="1"/>
  <c r="V96" s="1"/>
  <c r="X93"/>
  <c r="W93"/>
  <c r="V93"/>
  <c r="V91"/>
  <c r="V92" s="1"/>
  <c r="X90"/>
  <c r="X91" s="1"/>
  <c r="X92" s="1"/>
  <c r="W90"/>
  <c r="W91" s="1"/>
  <c r="W92" s="1"/>
  <c r="V90"/>
  <c r="W89"/>
  <c r="V89"/>
  <c r="X88"/>
  <c r="X89" s="1"/>
  <c r="W88"/>
  <c r="V88"/>
  <c r="V86"/>
  <c r="V87" s="1"/>
  <c r="X85"/>
  <c r="X86" s="1"/>
  <c r="X87" s="1"/>
  <c r="W85"/>
  <c r="W86" s="1"/>
  <c r="W87" s="1"/>
  <c r="V85"/>
  <c r="V84"/>
  <c r="V83"/>
  <c r="V82"/>
  <c r="X78"/>
  <c r="X79" s="1"/>
  <c r="X80" s="1"/>
  <c r="X81" s="1"/>
  <c r="X82" s="1"/>
  <c r="X83" s="1"/>
  <c r="X84" s="1"/>
  <c r="W78"/>
  <c r="W79" s="1"/>
  <c r="W80" s="1"/>
  <c r="W81" s="1"/>
  <c r="W82" s="1"/>
  <c r="W83" s="1"/>
  <c r="W84" s="1"/>
  <c r="V78"/>
  <c r="V79" s="1"/>
  <c r="V80" s="1"/>
  <c r="V81" s="1"/>
  <c r="W77"/>
  <c r="V77"/>
  <c r="X76"/>
  <c r="X77" s="1"/>
  <c r="W76"/>
  <c r="V76"/>
  <c r="V75"/>
  <c r="V74"/>
  <c r="X70"/>
  <c r="X71" s="1"/>
  <c r="X72" s="1"/>
  <c r="X73" s="1"/>
  <c r="X74" s="1"/>
  <c r="X75" s="1"/>
  <c r="W70"/>
  <c r="W71" s="1"/>
  <c r="W72" s="1"/>
  <c r="W73" s="1"/>
  <c r="W74" s="1"/>
  <c r="W75" s="1"/>
  <c r="V70"/>
  <c r="V71" s="1"/>
  <c r="V72" s="1"/>
  <c r="V73" s="1"/>
  <c r="X69"/>
  <c r="W69"/>
  <c r="V69"/>
  <c r="X68"/>
  <c r="W68"/>
  <c r="V68"/>
  <c r="V67"/>
  <c r="V66"/>
  <c r="V65"/>
  <c r="V64"/>
  <c r="X63"/>
  <c r="X64" s="1"/>
  <c r="X65" s="1"/>
  <c r="X66" s="1"/>
  <c r="X67" s="1"/>
  <c r="W63"/>
  <c r="W64" s="1"/>
  <c r="W65" s="1"/>
  <c r="W66" s="1"/>
  <c r="W67" s="1"/>
  <c r="V63"/>
  <c r="X60"/>
  <c r="X61" s="1"/>
  <c r="X62" s="1"/>
  <c r="V60"/>
  <c r="V61" s="1"/>
  <c r="V62" s="1"/>
  <c r="X59"/>
  <c r="W59"/>
  <c r="W60" s="1"/>
  <c r="W61" s="1"/>
  <c r="W62" s="1"/>
  <c r="V59"/>
  <c r="X58"/>
  <c r="W58"/>
  <c r="V58"/>
  <c r="W56"/>
  <c r="W57" s="1"/>
  <c r="V56"/>
  <c r="V57" s="1"/>
  <c r="X55"/>
  <c r="X56" s="1"/>
  <c r="X57" s="1"/>
  <c r="W55"/>
  <c r="V55"/>
  <c r="X54"/>
  <c r="V54"/>
  <c r="V53"/>
  <c r="V52"/>
  <c r="X51"/>
  <c r="X52" s="1"/>
  <c r="X53" s="1"/>
  <c r="V51"/>
  <c r="V48"/>
  <c r="V49" s="1"/>
  <c r="V50" s="1"/>
  <c r="X47"/>
  <c r="X48" s="1"/>
  <c r="X49" s="1"/>
  <c r="X50" s="1"/>
  <c r="W47"/>
  <c r="W48" s="1"/>
  <c r="W49" s="1"/>
  <c r="W50" s="1"/>
  <c r="W51" s="1"/>
  <c r="W52" s="1"/>
  <c r="W53" s="1"/>
  <c r="W54" s="1"/>
  <c r="V47"/>
  <c r="W46"/>
  <c r="V46"/>
  <c r="X45"/>
  <c r="X46" s="1"/>
  <c r="W45"/>
  <c r="V45"/>
  <c r="V42"/>
  <c r="V43" s="1"/>
  <c r="V44" s="1"/>
  <c r="W41"/>
  <c r="W42" s="1"/>
  <c r="W43" s="1"/>
  <c r="W44" s="1"/>
  <c r="V41"/>
  <c r="X40"/>
  <c r="X41" s="1"/>
  <c r="X42" s="1"/>
  <c r="X43" s="1"/>
  <c r="X44" s="1"/>
  <c r="W40"/>
  <c r="V40"/>
  <c r="X39"/>
  <c r="W39"/>
  <c r="V39"/>
  <c r="X37"/>
  <c r="X38" s="1"/>
  <c r="W37"/>
  <c r="W38" s="1"/>
  <c r="V37"/>
  <c r="V38" s="1"/>
  <c r="X36"/>
  <c r="W36"/>
  <c r="V36"/>
  <c r="V35"/>
  <c r="X34"/>
  <c r="X35" s="1"/>
  <c r="V34"/>
  <c r="X33"/>
  <c r="W33"/>
  <c r="W34" s="1"/>
  <c r="W35" s="1"/>
  <c r="V33"/>
  <c r="X32"/>
  <c r="W32"/>
  <c r="V32"/>
  <c r="X31"/>
  <c r="X30"/>
  <c r="W30"/>
  <c r="W31" s="1"/>
  <c r="V30"/>
  <c r="V31" s="1"/>
  <c r="V29"/>
  <c r="V28"/>
  <c r="V27"/>
  <c r="V25"/>
  <c r="V26" s="1"/>
  <c r="V24"/>
  <c r="V23"/>
  <c r="V22"/>
  <c r="V20"/>
  <c r="V21" s="1"/>
  <c r="X19"/>
  <c r="X20" s="1"/>
  <c r="X21" s="1"/>
  <c r="X22" s="1"/>
  <c r="X23" s="1"/>
  <c r="X24" s="1"/>
  <c r="X25" s="1"/>
  <c r="X26" s="1"/>
  <c r="X27" s="1"/>
  <c r="X28" s="1"/>
  <c r="X29" s="1"/>
  <c r="W19"/>
  <c r="W20" s="1"/>
  <c r="W21" s="1"/>
  <c r="W22" s="1"/>
  <c r="W23" s="1"/>
  <c r="W24" s="1"/>
  <c r="W25" s="1"/>
  <c r="W26" s="1"/>
  <c r="W27" s="1"/>
  <c r="W28" s="1"/>
  <c r="W29" s="1"/>
  <c r="V19"/>
  <c r="X18"/>
  <c r="W18"/>
  <c r="V18"/>
  <c r="V17"/>
  <c r="V16"/>
  <c r="X15"/>
  <c r="X16" s="1"/>
  <c r="X17" s="1"/>
  <c r="V15"/>
  <c r="X14"/>
  <c r="W14"/>
  <c r="W15" s="1"/>
  <c r="W16" s="1"/>
  <c r="W17" s="1"/>
  <c r="V14"/>
  <c r="X13"/>
  <c r="V13"/>
  <c r="X12"/>
  <c r="W12"/>
  <c r="W13" s="1"/>
  <c r="V12"/>
  <c r="V11"/>
  <c r="X10"/>
  <c r="X11" s="1"/>
  <c r="W10"/>
  <c r="W11" s="1"/>
  <c r="V10"/>
  <c r="X9"/>
  <c r="W9"/>
  <c r="V9"/>
  <c r="X8"/>
  <c r="W8"/>
  <c r="V8"/>
  <c r="V7"/>
  <c r="V6"/>
  <c r="X5"/>
  <c r="X6" s="1"/>
  <c r="X7" s="1"/>
  <c r="W5"/>
  <c r="W6" s="1"/>
  <c r="W7" s="1"/>
  <c r="V5"/>
  <c r="X4"/>
  <c r="W4"/>
  <c r="V4"/>
  <c r="W3"/>
  <c r="X3"/>
  <c r="V3"/>
  <c r="B3" i="3"/>
  <c r="B4"/>
  <c r="B5" s="1"/>
  <c r="B6"/>
  <c r="B7"/>
  <c r="B8"/>
  <c r="B9"/>
  <c r="B10" s="1"/>
  <c r="B11"/>
  <c r="B12"/>
  <c r="B13"/>
  <c r="B14"/>
  <c r="B15"/>
  <c r="B16"/>
  <c r="B17"/>
  <c r="B18"/>
  <c r="B19"/>
  <c r="B20"/>
  <c r="B21"/>
  <c r="B22" s="1"/>
  <c r="B23"/>
  <c r="B24"/>
  <c r="B25"/>
  <c r="B26"/>
  <c r="B27"/>
  <c r="B28"/>
  <c r="B29"/>
  <c r="B30"/>
  <c r="B31"/>
  <c r="B32"/>
  <c r="B33"/>
  <c r="B34"/>
  <c r="B35"/>
  <c r="B36"/>
  <c r="B37" s="1"/>
  <c r="B38"/>
  <c r="B39"/>
  <c r="B40"/>
  <c r="B41"/>
  <c r="B42"/>
  <c r="B43" s="1"/>
  <c r="B44"/>
  <c r="B45"/>
  <c r="B46"/>
  <c r="B47"/>
  <c r="B48"/>
  <c r="B49"/>
  <c r="B50"/>
  <c r="B51"/>
  <c r="B52"/>
  <c r="B53"/>
  <c r="B54"/>
  <c r="B55"/>
  <c r="B56"/>
  <c r="B57"/>
  <c r="B58"/>
  <c r="B59" s="1"/>
  <c r="B60"/>
  <c r="B61" s="1"/>
  <c r="B62"/>
  <c r="B63"/>
  <c r="B64"/>
  <c r="B65"/>
  <c r="B66"/>
  <c r="B67"/>
  <c r="B68"/>
  <c r="B69"/>
  <c r="B70"/>
  <c r="B71"/>
  <c r="B72"/>
  <c r="B73"/>
  <c r="B74"/>
  <c r="B75" s="1"/>
  <c r="B76"/>
  <c r="B77"/>
  <c r="B78"/>
  <c r="B79"/>
  <c r="B80"/>
  <c r="B81"/>
  <c r="B82"/>
  <c r="B83"/>
  <c r="B84"/>
  <c r="B85"/>
  <c r="B86"/>
  <c r="B87"/>
  <c r="B88"/>
  <c r="B89"/>
  <c r="B90" s="1"/>
  <c r="B91"/>
  <c r="B92"/>
  <c r="B93"/>
  <c r="B94"/>
  <c r="B95" s="1"/>
  <c r="B96"/>
  <c r="B97"/>
  <c r="B98"/>
  <c r="B99"/>
  <c r="B100"/>
  <c r="B101"/>
  <c r="B102"/>
  <c r="B103" s="1"/>
  <c r="B104"/>
  <c r="B105"/>
  <c r="B106"/>
  <c r="B107" s="1"/>
  <c r="B108" s="1"/>
  <c r="B109"/>
  <c r="B110"/>
  <c r="B111"/>
  <c r="B112"/>
  <c r="B113"/>
  <c r="B114"/>
  <c r="B115"/>
  <c r="B116"/>
  <c r="B117"/>
  <c r="B118"/>
  <c r="B119" s="1"/>
  <c r="B120"/>
  <c r="B121"/>
  <c r="B122"/>
  <c r="B123"/>
  <c r="B124"/>
  <c r="B125"/>
  <c r="B126"/>
  <c r="B127"/>
  <c r="B128"/>
  <c r="B129"/>
  <c r="B130"/>
  <c r="B131"/>
  <c r="B132" s="1"/>
  <c r="B133"/>
  <c r="B134"/>
  <c r="B135"/>
  <c r="B136"/>
  <c r="B137"/>
  <c r="B138"/>
  <c r="B139"/>
  <c r="B140" s="1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 s="1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 s="1"/>
  <c r="B213"/>
  <c r="B214"/>
  <c r="B215"/>
  <c r="B216" s="1"/>
  <c r="B217"/>
  <c r="B218"/>
  <c r="B219"/>
  <c r="B220"/>
  <c r="B221"/>
  <c r="B222"/>
  <c r="B223"/>
  <c r="B224"/>
  <c r="B225" s="1"/>
  <c r="B226"/>
  <c r="B227"/>
  <c r="B228"/>
  <c r="B229"/>
  <c r="B230"/>
  <c r="B231" s="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 s="1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 s="1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 s="1"/>
  <c r="B306"/>
  <c r="B307" s="1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 s="1"/>
  <c r="B340"/>
  <c r="B341"/>
  <c r="B342"/>
  <c r="B343"/>
  <c r="B344"/>
  <c r="B345"/>
  <c r="B346"/>
  <c r="B347"/>
  <c r="B348" s="1"/>
  <c r="B349"/>
  <c r="B350"/>
  <c r="B351"/>
  <c r="B352" s="1"/>
  <c r="B353"/>
  <c r="B354"/>
  <c r="B355"/>
  <c r="B356"/>
  <c r="B357"/>
  <c r="B358"/>
  <c r="B359"/>
  <c r="B360"/>
  <c r="B361"/>
  <c r="B362"/>
  <c r="B363"/>
  <c r="B364"/>
  <c r="B365" s="1"/>
  <c r="B366"/>
  <c r="B367"/>
  <c r="B368" s="1"/>
  <c r="B369"/>
  <c r="B370" s="1"/>
  <c r="B371"/>
  <c r="B372"/>
  <c r="B373"/>
  <c r="B374"/>
  <c r="B375"/>
  <c r="B376"/>
  <c r="B377" s="1"/>
  <c r="B378"/>
  <c r="B379"/>
  <c r="B380"/>
  <c r="B381"/>
  <c r="B382"/>
  <c r="B383"/>
  <c r="B384"/>
  <c r="B385"/>
  <c r="B386"/>
  <c r="B387"/>
  <c r="B388"/>
  <c r="B389"/>
  <c r="B390" s="1"/>
  <c r="B391"/>
  <c r="B392"/>
  <c r="B393"/>
  <c r="B394" s="1"/>
  <c r="B395"/>
  <c r="B396"/>
  <c r="B397"/>
  <c r="B398"/>
  <c r="B399"/>
  <c r="B400"/>
  <c r="B401"/>
  <c r="B402"/>
  <c r="B403"/>
  <c r="B404"/>
  <c r="B405"/>
  <c r="B406"/>
  <c r="B407"/>
  <c r="B408"/>
  <c r="B409"/>
  <c r="B410" s="1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 s="1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 s="1"/>
  <c r="B470"/>
  <c r="B471"/>
  <c r="B472"/>
  <c r="B473"/>
  <c r="B474"/>
  <c r="B475"/>
  <c r="B476"/>
  <c r="B477" s="1"/>
  <c r="B478"/>
  <c r="B479"/>
  <c r="B480"/>
  <c r="B481"/>
  <c r="B482"/>
  <c r="B483"/>
  <c r="B484"/>
  <c r="B485"/>
  <c r="B486" s="1"/>
  <c r="B487"/>
  <c r="B488"/>
  <c r="B489"/>
  <c r="B490"/>
  <c r="B491"/>
  <c r="B492"/>
  <c r="B493"/>
  <c r="B494" s="1"/>
  <c r="B495" s="1"/>
  <c r="B496"/>
  <c r="B497"/>
  <c r="B498"/>
  <c r="B499"/>
  <c r="B500" s="1"/>
  <c r="B501" s="1"/>
  <c r="B502" s="1"/>
  <c r="B503"/>
  <c r="B504"/>
  <c r="B505"/>
  <c r="B506"/>
  <c r="B507"/>
  <c r="B508"/>
  <c r="B509"/>
  <c r="B510" s="1"/>
  <c r="B511"/>
  <c r="B512" s="1"/>
  <c r="B513" s="1"/>
  <c r="B514"/>
  <c r="B515"/>
  <c r="B516"/>
  <c r="B517"/>
  <c r="B518"/>
  <c r="B519" s="1"/>
  <c r="B520"/>
  <c r="B521"/>
  <c r="B522"/>
  <c r="B523"/>
  <c r="B524"/>
  <c r="B525"/>
  <c r="B526"/>
  <c r="B527" s="1"/>
  <c r="B528"/>
  <c r="B529"/>
  <c r="B530"/>
  <c r="B531"/>
  <c r="B532"/>
  <c r="B533"/>
  <c r="B534"/>
  <c r="B535" s="1"/>
  <c r="B536"/>
  <c r="B537"/>
  <c r="B538"/>
  <c r="B539" s="1"/>
  <c r="B540" s="1"/>
  <c r="B541"/>
  <c r="B542"/>
  <c r="B543"/>
  <c r="B544"/>
  <c r="B545"/>
  <c r="B546"/>
  <c r="B547" s="1"/>
  <c r="B548"/>
  <c r="B549"/>
  <c r="B550"/>
  <c r="B551"/>
  <c r="B552"/>
  <c r="B553"/>
  <c r="B554"/>
  <c r="B555"/>
  <c r="B556"/>
  <c r="B557"/>
  <c r="B558"/>
  <c r="B559"/>
  <c r="B560"/>
  <c r="B561"/>
  <c r="B562" s="1"/>
  <c r="B563"/>
  <c r="B564"/>
  <c r="B565"/>
  <c r="B566"/>
  <c r="B567"/>
  <c r="B568"/>
  <c r="B569"/>
  <c r="B570"/>
  <c r="B571"/>
  <c r="B572"/>
  <c r="B573"/>
  <c r="B574"/>
  <c r="B575"/>
  <c r="B576"/>
  <c r="B577" s="1"/>
  <c r="B578"/>
  <c r="B579"/>
  <c r="B580"/>
  <c r="B581"/>
  <c r="B582"/>
  <c r="B583"/>
  <c r="B584"/>
  <c r="B585"/>
  <c r="B586" s="1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 s="1"/>
  <c r="B612"/>
  <c r="B613"/>
  <c r="B614"/>
  <c r="B615"/>
  <c r="B616"/>
  <c r="B617"/>
  <c r="B618"/>
  <c r="B619"/>
  <c r="B620"/>
  <c r="B621"/>
  <c r="B622" s="1"/>
  <c r="B623"/>
  <c r="B624"/>
  <c r="B625"/>
  <c r="B626" s="1"/>
  <c r="B627"/>
  <c r="B628"/>
  <c r="B629"/>
  <c r="B630"/>
  <c r="B631"/>
  <c r="B632" s="1"/>
  <c r="B633"/>
  <c r="B634"/>
  <c r="B635"/>
  <c r="B636"/>
  <c r="B637"/>
  <c r="B638"/>
  <c r="B639"/>
  <c r="B640"/>
  <c r="B641"/>
  <c r="B642"/>
  <c r="B643"/>
  <c r="B644"/>
  <c r="B645" s="1"/>
  <c r="B646"/>
  <c r="B647"/>
  <c r="B648"/>
  <c r="B649"/>
  <c r="B650"/>
  <c r="B651"/>
  <c r="B652" s="1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 s="1"/>
  <c r="B689"/>
  <c r="B690"/>
  <c r="B691"/>
  <c r="B692"/>
  <c r="B693"/>
  <c r="B694"/>
  <c r="B695" s="1"/>
  <c r="B696"/>
  <c r="B697"/>
  <c r="B698"/>
  <c r="B699"/>
  <c r="B700"/>
  <c r="B701"/>
  <c r="B702"/>
  <c r="B703"/>
  <c r="B704"/>
  <c r="B705"/>
  <c r="B706"/>
  <c r="B707"/>
  <c r="B708"/>
  <c r="B709"/>
  <c r="B710"/>
  <c r="B711" s="1"/>
  <c r="B712"/>
  <c r="B1"/>
  <c r="B2"/>
  <c r="U1048" i="5" l="1"/>
  <c r="V1048"/>
  <c r="S1048"/>
  <c r="T1020"/>
  <c r="T1021" s="1"/>
  <c r="T1022" s="1"/>
  <c r="T1023" s="1"/>
  <c r="T1024" s="1"/>
  <c r="T1025" s="1"/>
  <c r="T1026" s="1"/>
  <c r="AB1014"/>
  <c r="AB1013" s="1"/>
  <c r="AB1012" s="1"/>
  <c r="Z1014"/>
  <c r="Y988"/>
  <c r="AA1014"/>
  <c r="Y1014"/>
  <c r="Y1013" s="1"/>
  <c r="AC1014"/>
  <c r="AC1013" s="1"/>
  <c r="AI1014"/>
  <c r="V118"/>
  <c r="V119"/>
  <c r="V120"/>
  <c r="AF1012"/>
  <c r="V135"/>
  <c r="V196"/>
  <c r="AH4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F4"/>
  <c r="AF5" s="1"/>
  <c r="AF6" s="1"/>
  <c r="AF7" s="1"/>
  <c r="AF8" s="1"/>
  <c r="V567"/>
  <c r="V617"/>
  <c r="V692"/>
  <c r="AI1012"/>
  <c r="V693"/>
  <c r="V694"/>
  <c r="AI1013"/>
  <c r="V117"/>
  <c r="V767"/>
  <c r="V732"/>
  <c r="V153"/>
  <c r="V773"/>
  <c r="V735"/>
  <c r="V793"/>
  <c r="V738"/>
  <c r="V244"/>
  <c r="V804"/>
  <c r="V739"/>
  <c r="V293"/>
  <c r="V805"/>
  <c r="V740"/>
  <c r="V565"/>
  <c r="V71"/>
  <c r="V806"/>
  <c r="V741"/>
  <c r="V566"/>
  <c r="V87"/>
  <c r="V807"/>
  <c r="V742"/>
  <c r="V809"/>
  <c r="V744"/>
  <c r="V728"/>
  <c r="V855"/>
  <c r="V745"/>
  <c r="V857"/>
  <c r="V748"/>
  <c r="V757"/>
  <c r="V758"/>
  <c r="V695"/>
  <c r="V137"/>
  <c r="V759"/>
  <c r="V697"/>
  <c r="V148"/>
  <c r="V760"/>
  <c r="V708"/>
  <c r="V149"/>
  <c r="V761"/>
  <c r="V709"/>
  <c r="V150"/>
  <c r="V764"/>
  <c r="V729"/>
  <c r="V151"/>
  <c r="V868"/>
  <c r="V295"/>
  <c r="V246"/>
  <c r="V198"/>
  <c r="V871"/>
  <c r="V569"/>
  <c r="V356"/>
  <c r="V247"/>
  <c r="V199"/>
  <c r="V101"/>
  <c r="V245"/>
  <c r="V873"/>
  <c r="V580"/>
  <c r="V357"/>
  <c r="V249"/>
  <c r="V200"/>
  <c r="V102"/>
  <c r="V197"/>
  <c r="V884"/>
  <c r="V358"/>
  <c r="V260"/>
  <c r="V201"/>
  <c r="V103"/>
  <c r="V887"/>
  <c r="V820"/>
  <c r="V628"/>
  <c r="V359"/>
  <c r="V261"/>
  <c r="V212"/>
  <c r="V105"/>
  <c r="V903"/>
  <c r="V821"/>
  <c r="V772"/>
  <c r="V743"/>
  <c r="V710"/>
  <c r="V629"/>
  <c r="V361"/>
  <c r="V262"/>
  <c r="V213"/>
  <c r="V164"/>
  <c r="V116"/>
  <c r="V919"/>
  <c r="V822"/>
  <c r="V711"/>
  <c r="V630"/>
  <c r="V372"/>
  <c r="V263"/>
  <c r="V214"/>
  <c r="V167"/>
  <c r="V935"/>
  <c r="V823"/>
  <c r="V774"/>
  <c r="V713"/>
  <c r="V631"/>
  <c r="V373"/>
  <c r="V265"/>
  <c r="V215"/>
  <c r="V169"/>
  <c r="V951"/>
  <c r="V825"/>
  <c r="V775"/>
  <c r="V746"/>
  <c r="V724"/>
  <c r="V633"/>
  <c r="V276"/>
  <c r="V217"/>
  <c r="V180"/>
  <c r="V967"/>
  <c r="V836"/>
  <c r="V777"/>
  <c r="V725"/>
  <c r="V644"/>
  <c r="V375"/>
  <c r="V277"/>
  <c r="V228"/>
  <c r="V181"/>
  <c r="V983"/>
  <c r="V838"/>
  <c r="V788"/>
  <c r="V751"/>
  <c r="V726"/>
  <c r="V647"/>
  <c r="V391"/>
  <c r="V278"/>
  <c r="V229"/>
  <c r="V182"/>
  <c r="V121"/>
  <c r="V839"/>
  <c r="V789"/>
  <c r="V754"/>
  <c r="V727"/>
  <c r="V649"/>
  <c r="V407"/>
  <c r="V279"/>
  <c r="V230"/>
  <c r="V183"/>
  <c r="V132"/>
  <c r="V841"/>
  <c r="V790"/>
  <c r="V755"/>
  <c r="V660"/>
  <c r="V439"/>
  <c r="V281"/>
  <c r="V231"/>
  <c r="V184"/>
  <c r="V133"/>
  <c r="V294"/>
  <c r="V852"/>
  <c r="V791"/>
  <c r="V756"/>
  <c r="V730"/>
  <c r="V663"/>
  <c r="V551"/>
  <c r="V292"/>
  <c r="V233"/>
  <c r="V185"/>
  <c r="V134"/>
  <c r="U298"/>
  <c r="V296"/>
  <c r="U583"/>
  <c r="V581"/>
  <c r="U172"/>
  <c r="V170"/>
  <c r="V980"/>
  <c r="V964"/>
  <c r="V948"/>
  <c r="V932"/>
  <c r="V916"/>
  <c r="V900"/>
  <c r="V564"/>
  <c r="V548"/>
  <c r="V532"/>
  <c r="V516"/>
  <c r="V500"/>
  <c r="V484"/>
  <c r="V468"/>
  <c r="V452"/>
  <c r="V436"/>
  <c r="V404"/>
  <c r="V388"/>
  <c r="V84"/>
  <c r="V68"/>
  <c r="U415"/>
  <c r="V981"/>
  <c r="V965"/>
  <c r="V949"/>
  <c r="V933"/>
  <c r="V917"/>
  <c r="V901"/>
  <c r="V885"/>
  <c r="V869"/>
  <c r="V853"/>
  <c r="V837"/>
  <c r="V661"/>
  <c r="V645"/>
  <c r="V549"/>
  <c r="V533"/>
  <c r="V517"/>
  <c r="V501"/>
  <c r="V485"/>
  <c r="V469"/>
  <c r="V453"/>
  <c r="V437"/>
  <c r="V405"/>
  <c r="V389"/>
  <c r="V165"/>
  <c r="V85"/>
  <c r="V69"/>
  <c r="V982"/>
  <c r="V966"/>
  <c r="V950"/>
  <c r="V934"/>
  <c r="V918"/>
  <c r="V902"/>
  <c r="V886"/>
  <c r="V870"/>
  <c r="V854"/>
  <c r="V662"/>
  <c r="V646"/>
  <c r="V550"/>
  <c r="V534"/>
  <c r="V518"/>
  <c r="V502"/>
  <c r="V486"/>
  <c r="V470"/>
  <c r="V454"/>
  <c r="V438"/>
  <c r="V406"/>
  <c r="V390"/>
  <c r="V166"/>
  <c r="V86"/>
  <c r="V70"/>
  <c r="V535"/>
  <c r="V455"/>
  <c r="V984"/>
  <c r="V968"/>
  <c r="V952"/>
  <c r="V936"/>
  <c r="V920"/>
  <c r="V904"/>
  <c r="V888"/>
  <c r="V872"/>
  <c r="V856"/>
  <c r="V840"/>
  <c r="V824"/>
  <c r="V808"/>
  <c r="V792"/>
  <c r="V776"/>
  <c r="V712"/>
  <c r="V696"/>
  <c r="V664"/>
  <c r="V648"/>
  <c r="V632"/>
  <c r="V568"/>
  <c r="V552"/>
  <c r="V536"/>
  <c r="V520"/>
  <c r="V504"/>
  <c r="V488"/>
  <c r="V472"/>
  <c r="V456"/>
  <c r="V408"/>
  <c r="V392"/>
  <c r="V376"/>
  <c r="V360"/>
  <c r="V280"/>
  <c r="V264"/>
  <c r="V248"/>
  <c r="V232"/>
  <c r="V216"/>
  <c r="V168"/>
  <c r="V152"/>
  <c r="V136"/>
  <c r="V104"/>
  <c r="V88"/>
  <c r="V72"/>
  <c r="V985"/>
  <c r="V969"/>
  <c r="V953"/>
  <c r="V937"/>
  <c r="V921"/>
  <c r="V905"/>
  <c r="V889"/>
  <c r="V665"/>
  <c r="V553"/>
  <c r="V537"/>
  <c r="V521"/>
  <c r="V505"/>
  <c r="V489"/>
  <c r="V473"/>
  <c r="V457"/>
  <c r="V441"/>
  <c r="V409"/>
  <c r="V393"/>
  <c r="V377"/>
  <c r="V89"/>
  <c r="V73"/>
  <c r="V519"/>
  <c r="V471"/>
  <c r="V970"/>
  <c r="V954"/>
  <c r="V938"/>
  <c r="V922"/>
  <c r="V906"/>
  <c r="V890"/>
  <c r="V874"/>
  <c r="V858"/>
  <c r="V842"/>
  <c r="V826"/>
  <c r="V810"/>
  <c r="V794"/>
  <c r="V778"/>
  <c r="V762"/>
  <c r="V714"/>
  <c r="V698"/>
  <c r="V666"/>
  <c r="V650"/>
  <c r="V634"/>
  <c r="V618"/>
  <c r="V570"/>
  <c r="V554"/>
  <c r="V538"/>
  <c r="V522"/>
  <c r="V506"/>
  <c r="V490"/>
  <c r="V474"/>
  <c r="V458"/>
  <c r="V442"/>
  <c r="V410"/>
  <c r="V394"/>
  <c r="V378"/>
  <c r="V362"/>
  <c r="V282"/>
  <c r="V266"/>
  <c r="V250"/>
  <c r="V234"/>
  <c r="V218"/>
  <c r="V202"/>
  <c r="V186"/>
  <c r="V154"/>
  <c r="V138"/>
  <c r="V122"/>
  <c r="V106"/>
  <c r="V90"/>
  <c r="V74"/>
  <c r="V971"/>
  <c r="V955"/>
  <c r="V939"/>
  <c r="V923"/>
  <c r="V907"/>
  <c r="V891"/>
  <c r="V875"/>
  <c r="V859"/>
  <c r="V843"/>
  <c r="V827"/>
  <c r="V811"/>
  <c r="V795"/>
  <c r="V779"/>
  <c r="V763"/>
  <c r="V747"/>
  <c r="V731"/>
  <c r="V715"/>
  <c r="V699"/>
  <c r="V667"/>
  <c r="V651"/>
  <c r="V635"/>
  <c r="V619"/>
  <c r="V571"/>
  <c r="V555"/>
  <c r="V539"/>
  <c r="V523"/>
  <c r="V507"/>
  <c r="V491"/>
  <c r="V475"/>
  <c r="V459"/>
  <c r="V443"/>
  <c r="V411"/>
  <c r="V395"/>
  <c r="V379"/>
  <c r="V363"/>
  <c r="V283"/>
  <c r="V267"/>
  <c r="V251"/>
  <c r="V235"/>
  <c r="V219"/>
  <c r="V203"/>
  <c r="V187"/>
  <c r="V155"/>
  <c r="V139"/>
  <c r="V123"/>
  <c r="V107"/>
  <c r="V91"/>
  <c r="V75"/>
  <c r="V972"/>
  <c r="V956"/>
  <c r="V940"/>
  <c r="V924"/>
  <c r="V908"/>
  <c r="V892"/>
  <c r="V876"/>
  <c r="V860"/>
  <c r="V844"/>
  <c r="V828"/>
  <c r="V812"/>
  <c r="V796"/>
  <c r="V780"/>
  <c r="V716"/>
  <c r="V700"/>
  <c r="V668"/>
  <c r="V652"/>
  <c r="V636"/>
  <c r="V620"/>
  <c r="V572"/>
  <c r="V556"/>
  <c r="V540"/>
  <c r="V524"/>
  <c r="V508"/>
  <c r="V492"/>
  <c r="V476"/>
  <c r="V460"/>
  <c r="V444"/>
  <c r="V412"/>
  <c r="V396"/>
  <c r="V380"/>
  <c r="V364"/>
  <c r="V284"/>
  <c r="V268"/>
  <c r="V252"/>
  <c r="V236"/>
  <c r="V220"/>
  <c r="V204"/>
  <c r="V188"/>
  <c r="V156"/>
  <c r="V140"/>
  <c r="V124"/>
  <c r="V108"/>
  <c r="V92"/>
  <c r="V76"/>
  <c r="V487"/>
  <c r="U672"/>
  <c r="V973"/>
  <c r="V957"/>
  <c r="V941"/>
  <c r="V925"/>
  <c r="V909"/>
  <c r="V893"/>
  <c r="V877"/>
  <c r="V861"/>
  <c r="V845"/>
  <c r="V829"/>
  <c r="V813"/>
  <c r="V797"/>
  <c r="V781"/>
  <c r="V765"/>
  <c r="V749"/>
  <c r="V733"/>
  <c r="V717"/>
  <c r="V701"/>
  <c r="V669"/>
  <c r="V653"/>
  <c r="V637"/>
  <c r="V621"/>
  <c r="V573"/>
  <c r="V557"/>
  <c r="V541"/>
  <c r="V525"/>
  <c r="V509"/>
  <c r="V493"/>
  <c r="V477"/>
  <c r="V461"/>
  <c r="V445"/>
  <c r="V397"/>
  <c r="V381"/>
  <c r="V365"/>
  <c r="V285"/>
  <c r="V269"/>
  <c r="V253"/>
  <c r="V237"/>
  <c r="V221"/>
  <c r="V205"/>
  <c r="V189"/>
  <c r="V157"/>
  <c r="V141"/>
  <c r="V125"/>
  <c r="V109"/>
  <c r="V77"/>
  <c r="V61"/>
  <c r="V974"/>
  <c r="V958"/>
  <c r="V942"/>
  <c r="V926"/>
  <c r="V910"/>
  <c r="V894"/>
  <c r="V878"/>
  <c r="V862"/>
  <c r="V846"/>
  <c r="V830"/>
  <c r="V814"/>
  <c r="V798"/>
  <c r="V782"/>
  <c r="V766"/>
  <c r="V750"/>
  <c r="V734"/>
  <c r="V718"/>
  <c r="V702"/>
  <c r="V654"/>
  <c r="V638"/>
  <c r="V622"/>
  <c r="V574"/>
  <c r="V558"/>
  <c r="V542"/>
  <c r="V526"/>
  <c r="V510"/>
  <c r="V494"/>
  <c r="V478"/>
  <c r="V462"/>
  <c r="V446"/>
  <c r="V398"/>
  <c r="V382"/>
  <c r="V366"/>
  <c r="V286"/>
  <c r="V270"/>
  <c r="V254"/>
  <c r="V238"/>
  <c r="V222"/>
  <c r="V206"/>
  <c r="V190"/>
  <c r="V142"/>
  <c r="V126"/>
  <c r="V110"/>
  <c r="V94"/>
  <c r="V78"/>
  <c r="V62"/>
  <c r="V975"/>
  <c r="V959"/>
  <c r="V943"/>
  <c r="V927"/>
  <c r="V911"/>
  <c r="V895"/>
  <c r="V879"/>
  <c r="V863"/>
  <c r="V847"/>
  <c r="V831"/>
  <c r="V815"/>
  <c r="V799"/>
  <c r="V783"/>
  <c r="V719"/>
  <c r="V703"/>
  <c r="V655"/>
  <c r="V639"/>
  <c r="V623"/>
  <c r="V575"/>
  <c r="V559"/>
  <c r="V527"/>
  <c r="V511"/>
  <c r="V495"/>
  <c r="V479"/>
  <c r="V463"/>
  <c r="V447"/>
  <c r="V431"/>
  <c r="V399"/>
  <c r="V383"/>
  <c r="V367"/>
  <c r="V287"/>
  <c r="V271"/>
  <c r="V255"/>
  <c r="V239"/>
  <c r="V223"/>
  <c r="V207"/>
  <c r="V191"/>
  <c r="V159"/>
  <c r="V143"/>
  <c r="V127"/>
  <c r="V111"/>
  <c r="V95"/>
  <c r="V79"/>
  <c r="V63"/>
  <c r="V503"/>
  <c r="V976"/>
  <c r="V960"/>
  <c r="V944"/>
  <c r="V928"/>
  <c r="V912"/>
  <c r="V896"/>
  <c r="V880"/>
  <c r="V864"/>
  <c r="V848"/>
  <c r="V832"/>
  <c r="V816"/>
  <c r="V800"/>
  <c r="V784"/>
  <c r="V752"/>
  <c r="V736"/>
  <c r="V704"/>
  <c r="V656"/>
  <c r="V640"/>
  <c r="V624"/>
  <c r="V576"/>
  <c r="V560"/>
  <c r="V544"/>
  <c r="V528"/>
  <c r="V512"/>
  <c r="V496"/>
  <c r="V480"/>
  <c r="V464"/>
  <c r="V448"/>
  <c r="V432"/>
  <c r="V400"/>
  <c r="V384"/>
  <c r="V368"/>
  <c r="V288"/>
  <c r="V272"/>
  <c r="V256"/>
  <c r="V240"/>
  <c r="V224"/>
  <c r="V208"/>
  <c r="V192"/>
  <c r="V160"/>
  <c r="V144"/>
  <c r="V128"/>
  <c r="V112"/>
  <c r="V96"/>
  <c r="V80"/>
  <c r="V64"/>
  <c r="V977"/>
  <c r="V961"/>
  <c r="V945"/>
  <c r="V929"/>
  <c r="V913"/>
  <c r="V897"/>
  <c r="V881"/>
  <c r="V865"/>
  <c r="V849"/>
  <c r="V833"/>
  <c r="V817"/>
  <c r="V801"/>
  <c r="V785"/>
  <c r="V769"/>
  <c r="V753"/>
  <c r="V737"/>
  <c r="V721"/>
  <c r="V705"/>
  <c r="V657"/>
  <c r="V641"/>
  <c r="V625"/>
  <c r="V577"/>
  <c r="V561"/>
  <c r="V545"/>
  <c r="V529"/>
  <c r="V513"/>
  <c r="V497"/>
  <c r="V481"/>
  <c r="V465"/>
  <c r="V449"/>
  <c r="V433"/>
  <c r="V401"/>
  <c r="V385"/>
  <c r="V369"/>
  <c r="V353"/>
  <c r="V289"/>
  <c r="V273"/>
  <c r="V257"/>
  <c r="V241"/>
  <c r="V225"/>
  <c r="V209"/>
  <c r="V193"/>
  <c r="V161"/>
  <c r="V145"/>
  <c r="V129"/>
  <c r="V113"/>
  <c r="V97"/>
  <c r="V81"/>
  <c r="V65"/>
  <c r="V978"/>
  <c r="V962"/>
  <c r="V946"/>
  <c r="V930"/>
  <c r="V914"/>
  <c r="V898"/>
  <c r="V882"/>
  <c r="V866"/>
  <c r="V850"/>
  <c r="V834"/>
  <c r="V818"/>
  <c r="V802"/>
  <c r="V786"/>
  <c r="V770"/>
  <c r="V722"/>
  <c r="V706"/>
  <c r="V690"/>
  <c r="V658"/>
  <c r="V642"/>
  <c r="V626"/>
  <c r="V578"/>
  <c r="V562"/>
  <c r="V546"/>
  <c r="V530"/>
  <c r="V514"/>
  <c r="V498"/>
  <c r="V482"/>
  <c r="V466"/>
  <c r="V450"/>
  <c r="V434"/>
  <c r="V402"/>
  <c r="V386"/>
  <c r="V370"/>
  <c r="V354"/>
  <c r="V290"/>
  <c r="V274"/>
  <c r="V258"/>
  <c r="V242"/>
  <c r="V226"/>
  <c r="V210"/>
  <c r="V194"/>
  <c r="V162"/>
  <c r="V146"/>
  <c r="V130"/>
  <c r="V114"/>
  <c r="V98"/>
  <c r="V82"/>
  <c r="V66"/>
  <c r="V979"/>
  <c r="V963"/>
  <c r="V947"/>
  <c r="V931"/>
  <c r="V915"/>
  <c r="V899"/>
  <c r="V883"/>
  <c r="V867"/>
  <c r="V851"/>
  <c r="V835"/>
  <c r="V819"/>
  <c r="V803"/>
  <c r="V787"/>
  <c r="V771"/>
  <c r="V723"/>
  <c r="V707"/>
  <c r="V691"/>
  <c r="V659"/>
  <c r="V643"/>
  <c r="V627"/>
  <c r="V579"/>
  <c r="V531"/>
  <c r="V515"/>
  <c r="V499"/>
  <c r="V483"/>
  <c r="V467"/>
  <c r="V451"/>
  <c r="V435"/>
  <c r="V403"/>
  <c r="V387"/>
  <c r="V371"/>
  <c r="V355"/>
  <c r="V291"/>
  <c r="V275"/>
  <c r="V259"/>
  <c r="V243"/>
  <c r="V227"/>
  <c r="V211"/>
  <c r="V195"/>
  <c r="V179"/>
  <c r="V163"/>
  <c r="V147"/>
  <c r="V131"/>
  <c r="V115"/>
  <c r="V99"/>
  <c r="V83"/>
  <c r="V67"/>
  <c r="U5"/>
  <c r="AC1012"/>
  <c r="AI988"/>
  <c r="AI1011"/>
  <c r="AI1010" s="1"/>
  <c r="AI1009" s="1"/>
  <c r="AI1008" s="1"/>
  <c r="AI1007" s="1"/>
  <c r="AI1006" s="1"/>
  <c r="AI1005" s="1"/>
  <c r="AI1004" s="1"/>
  <c r="AI1003" s="1"/>
  <c r="AI1002" s="1"/>
  <c r="AI1001" s="1"/>
  <c r="AI1000" s="1"/>
  <c r="AI999" s="1"/>
  <c r="AI998" s="1"/>
  <c r="AI997" s="1"/>
  <c r="AI996" s="1"/>
  <c r="AI995" s="1"/>
  <c r="AI994" s="1"/>
  <c r="AI993" s="1"/>
  <c r="AI992" s="1"/>
  <c r="AH988"/>
  <c r="AH1011"/>
  <c r="AF1011"/>
  <c r="AF988"/>
  <c r="AC988"/>
  <c r="AJ4"/>
  <c r="AA988"/>
  <c r="Z988"/>
  <c r="AG4"/>
  <c r="AD4"/>
  <c r="AD5" s="1"/>
  <c r="AD6" s="1"/>
  <c r="AD7" s="1"/>
  <c r="AD8" s="1"/>
  <c r="AB4"/>
  <c r="AB5" s="1"/>
  <c r="AB6" s="1"/>
  <c r="AB7" s="1"/>
  <c r="AB8" s="1"/>
  <c r="AD1026"/>
  <c r="AC1026"/>
  <c r="AM1066"/>
  <c r="E1" i="3"/>
  <c r="Y988" i="1"/>
  <c r="O998"/>
  <c r="Q998" s="1"/>
  <c r="O996"/>
  <c r="Q996" s="1"/>
  <c r="O1015"/>
  <c r="R1015" s="1"/>
  <c r="O994"/>
  <c r="E4" i="3"/>
  <c r="Y4" i="1"/>
  <c r="W1010"/>
  <c r="W1054" s="1"/>
  <c r="Z4"/>
  <c r="Z1011" s="1"/>
  <c r="Z1010" s="1"/>
  <c r="Z1009" s="1"/>
  <c r="Z1008" s="1"/>
  <c r="Z1007" s="1"/>
  <c r="Z1006" s="1"/>
  <c r="Z1005" s="1"/>
  <c r="Z1004" s="1"/>
  <c r="Z1003" s="1"/>
  <c r="Z1002" s="1"/>
  <c r="Z1001" s="1"/>
  <c r="Z1000" s="1"/>
  <c r="Z999" s="1"/>
  <c r="Z998" s="1"/>
  <c r="Z997" s="1"/>
  <c r="Z996" s="1"/>
  <c r="Z995" s="1"/>
  <c r="W1011"/>
  <c r="W1055" s="1"/>
  <c r="AB4"/>
  <c r="AB988" s="1"/>
  <c r="X1011"/>
  <c r="X1010" s="1"/>
  <c r="X1009" s="1"/>
  <c r="X1008" s="1"/>
  <c r="X1007" s="1"/>
  <c r="X1006" s="1"/>
  <c r="X1005" s="1"/>
  <c r="X1004" s="1"/>
  <c r="X1003" s="1"/>
  <c r="X1002" s="1"/>
  <c r="X1001" s="1"/>
  <c r="X1000" s="1"/>
  <c r="X999" s="1"/>
  <c r="X998" s="1"/>
  <c r="X997" s="1"/>
  <c r="X996" s="1"/>
  <c r="X995" s="1"/>
  <c r="AC4"/>
  <c r="AC988" s="1"/>
  <c r="AD4"/>
  <c r="AD5" s="1"/>
  <c r="AD6" s="1"/>
  <c r="AD7" s="1"/>
  <c r="AD8" s="1"/>
  <c r="AD9" s="1"/>
  <c r="AD10" s="1"/>
  <c r="AD11" s="1"/>
  <c r="AD12" s="1"/>
  <c r="AD13" s="1"/>
  <c r="AD14" s="1"/>
  <c r="AD15" s="1"/>
  <c r="AD16" s="1"/>
  <c r="AD17" s="1"/>
  <c r="AE4"/>
  <c r="AE5" s="1"/>
  <c r="AE6" s="1"/>
  <c r="AE7" s="1"/>
  <c r="AE8" s="1"/>
  <c r="AE9" s="1"/>
  <c r="AE10" s="1"/>
  <c r="AE11" s="1"/>
  <c r="AE12" s="1"/>
  <c r="AE13" s="1"/>
  <c r="AE14" s="1"/>
  <c r="AE15" s="1"/>
  <c r="AE16" s="1"/>
  <c r="AE17" s="1"/>
  <c r="V1010"/>
  <c r="V1054" s="1"/>
  <c r="E3" i="3"/>
  <c r="AF4" i="1"/>
  <c r="AF5" s="1"/>
  <c r="AF6" s="1"/>
  <c r="AF7" s="1"/>
  <c r="AF8" s="1"/>
  <c r="AF9" s="1"/>
  <c r="AF10" s="1"/>
  <c r="AF11" s="1"/>
  <c r="AF12" s="1"/>
  <c r="AF13" s="1"/>
  <c r="AF14" s="1"/>
  <c r="AF15" s="1"/>
  <c r="AF16" s="1"/>
  <c r="AF17" s="1"/>
  <c r="V1011"/>
  <c r="V1055" s="1"/>
  <c r="Y1011"/>
  <c r="Y1010" s="1"/>
  <c r="Y1009" s="1"/>
  <c r="Y1008" s="1"/>
  <c r="Y1007" s="1"/>
  <c r="Y1006" s="1"/>
  <c r="Y1005" s="1"/>
  <c r="Y1004" s="1"/>
  <c r="Y1003" s="1"/>
  <c r="Y1002" s="1"/>
  <c r="Y1001" s="1"/>
  <c r="Y1000" s="1"/>
  <c r="Y999" s="1"/>
  <c r="Y998" s="1"/>
  <c r="Y997" s="1"/>
  <c r="Y996" s="1"/>
  <c r="Y995" s="1"/>
  <c r="E6" i="3"/>
  <c r="O997" i="1"/>
  <c r="Q997" s="1"/>
  <c r="AB1011"/>
  <c r="E7" i="3"/>
  <c r="AC1011" i="1"/>
  <c r="AC1010" s="1"/>
  <c r="AC1009" s="1"/>
  <c r="AC1008" s="1"/>
  <c r="AC1007" s="1"/>
  <c r="AC1006" s="1"/>
  <c r="AC1005" s="1"/>
  <c r="AC1004" s="1"/>
  <c r="AC1003" s="1"/>
  <c r="AC1002" s="1"/>
  <c r="AC1001" s="1"/>
  <c r="AC1000" s="1"/>
  <c r="AC999" s="1"/>
  <c r="AC998" s="1"/>
  <c r="AC997" s="1"/>
  <c r="AC996" s="1"/>
  <c r="AC995" s="1"/>
  <c r="AC994" s="1"/>
  <c r="AC993" s="1"/>
  <c r="AC992" s="1"/>
  <c r="E2" i="3"/>
  <c r="O995" i="1"/>
  <c r="Q995" s="1"/>
  <c r="AD1011"/>
  <c r="AD1010" s="1"/>
  <c r="AD1009" s="1"/>
  <c r="AD1008" s="1"/>
  <c r="AD1007" s="1"/>
  <c r="AD1006" s="1"/>
  <c r="AD1005" s="1"/>
  <c r="AD1004" s="1"/>
  <c r="AD1003" s="1"/>
  <c r="AD1002" s="1"/>
  <c r="AD1001" s="1"/>
  <c r="AD1000" s="1"/>
  <c r="AD999" s="1"/>
  <c r="AD998" s="1"/>
  <c r="AD997" s="1"/>
  <c r="AD996" s="1"/>
  <c r="AD995" s="1"/>
  <c r="AD994" s="1"/>
  <c r="AD993" s="1"/>
  <c r="AD992" s="1"/>
  <c r="E5" i="3"/>
  <c r="AE1011" i="1"/>
  <c r="AF1011"/>
  <c r="X988"/>
  <c r="Q994"/>
  <c r="O993"/>
  <c r="Q993" s="1"/>
  <c r="W988"/>
  <c r="V988"/>
  <c r="T1048" i="5" l="1"/>
  <c r="Y1012"/>
  <c r="Y1063"/>
  <c r="Y1064"/>
  <c r="AJ1013"/>
  <c r="Z1013"/>
  <c r="Z1064"/>
  <c r="AD1014"/>
  <c r="AH1013"/>
  <c r="AH1010" s="1"/>
  <c r="AH1009" s="1"/>
  <c r="AH1008" s="1"/>
  <c r="AH1007" s="1"/>
  <c r="AH1006" s="1"/>
  <c r="AH1005" s="1"/>
  <c r="AH1004" s="1"/>
  <c r="AH1003" s="1"/>
  <c r="AH1002" s="1"/>
  <c r="AH1001" s="1"/>
  <c r="AH1000" s="1"/>
  <c r="AH999" s="1"/>
  <c r="AH998" s="1"/>
  <c r="AH997" s="1"/>
  <c r="AH996" s="1"/>
  <c r="AH995" s="1"/>
  <c r="AH994" s="1"/>
  <c r="AH993" s="1"/>
  <c r="AH992" s="1"/>
  <c r="AF1010"/>
  <c r="AF1009" s="1"/>
  <c r="AF1008" s="1"/>
  <c r="AF1007" s="1"/>
  <c r="AF1006" s="1"/>
  <c r="AF1005" s="1"/>
  <c r="AF1004" s="1"/>
  <c r="AF1003" s="1"/>
  <c r="AF1002" s="1"/>
  <c r="AF1001" s="1"/>
  <c r="AF1000" s="1"/>
  <c r="AF999" s="1"/>
  <c r="AF998" s="1"/>
  <c r="AF997" s="1"/>
  <c r="AF996" s="1"/>
  <c r="AF995" s="1"/>
  <c r="AF994" s="1"/>
  <c r="AF993" s="1"/>
  <c r="AF992" s="1"/>
  <c r="AF1013"/>
  <c r="AH1012"/>
  <c r="AF1014"/>
  <c r="AA1013"/>
  <c r="AA1064"/>
  <c r="AJ5"/>
  <c r="AJ6" s="1"/>
  <c r="AJ7" s="1"/>
  <c r="AJ8" s="1"/>
  <c r="AJ9" s="1"/>
  <c r="AJ10" s="1"/>
  <c r="AJ11" s="1"/>
  <c r="AJ12" s="1"/>
  <c r="AJ13" s="1"/>
  <c r="AJ14" s="1"/>
  <c r="AJ15" s="1"/>
  <c r="AJ16" s="1"/>
  <c r="AJ17" s="1"/>
  <c r="AJ18" s="1"/>
  <c r="AJ19" s="1"/>
  <c r="AJ20" s="1"/>
  <c r="AJ21" s="1"/>
  <c r="AJ22" s="1"/>
  <c r="AJ23" s="1"/>
  <c r="AJ24" s="1"/>
  <c r="AJ25" s="1"/>
  <c r="AJ26" s="1"/>
  <c r="AJ27" s="1"/>
  <c r="AJ28" s="1"/>
  <c r="AJ29" s="1"/>
  <c r="AJ30" s="1"/>
  <c r="AJ31" s="1"/>
  <c r="AJ32" s="1"/>
  <c r="AJ33" s="1"/>
  <c r="AJ34" s="1"/>
  <c r="AJ35" s="1"/>
  <c r="AJ36" s="1"/>
  <c r="AJ37" s="1"/>
  <c r="AJ38" s="1"/>
  <c r="AJ39" s="1"/>
  <c r="AJ40" s="1"/>
  <c r="AJ41" s="1"/>
  <c r="AJ42" s="1"/>
  <c r="AJ43" s="1"/>
  <c r="AJ44" s="1"/>
  <c r="AJ45" s="1"/>
  <c r="AJ46" s="1"/>
  <c r="AJ47" s="1"/>
  <c r="AJ48" s="1"/>
  <c r="AJ49" s="1"/>
  <c r="AJ50" s="1"/>
  <c r="AJ51" s="1"/>
  <c r="AJ52" s="1"/>
  <c r="AJ53" s="1"/>
  <c r="AJ54" s="1"/>
  <c r="AJ1014"/>
  <c r="AG5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AG38" s="1"/>
  <c r="AG39" s="1"/>
  <c r="AG40" s="1"/>
  <c r="AG41" s="1"/>
  <c r="AG42" s="1"/>
  <c r="AG43" s="1"/>
  <c r="AG44" s="1"/>
  <c r="AG45" s="1"/>
  <c r="AG46" s="1"/>
  <c r="AG47" s="1"/>
  <c r="AG48" s="1"/>
  <c r="AG49" s="1"/>
  <c r="AG50" s="1"/>
  <c r="AG51" s="1"/>
  <c r="AG52" s="1"/>
  <c r="AG53" s="1"/>
  <c r="AG54" s="1"/>
  <c r="AG1013"/>
  <c r="AH1014"/>
  <c r="U299"/>
  <c r="V297"/>
  <c r="U584"/>
  <c r="V582"/>
  <c r="U173"/>
  <c r="V171"/>
  <c r="U6"/>
  <c r="V4"/>
  <c r="U416"/>
  <c r="V414"/>
  <c r="U673"/>
  <c r="V671"/>
  <c r="AB1011"/>
  <c r="AC1011"/>
  <c r="AG1011"/>
  <c r="AB988"/>
  <c r="AJ988"/>
  <c r="AD988"/>
  <c r="AD1025"/>
  <c r="AJ1011"/>
  <c r="AG988"/>
  <c r="AC1025"/>
  <c r="Z994" i="1"/>
  <c r="Z1039"/>
  <c r="AF1010"/>
  <c r="AF1009" s="1"/>
  <c r="AF1008" s="1"/>
  <c r="AF1007" s="1"/>
  <c r="AF1006" s="1"/>
  <c r="AF1005" s="1"/>
  <c r="AF1004" s="1"/>
  <c r="AF1003" s="1"/>
  <c r="AF1002" s="1"/>
  <c r="AF1001" s="1"/>
  <c r="AF1000" s="1"/>
  <c r="AF999" s="1"/>
  <c r="AF998" s="1"/>
  <c r="AF997" s="1"/>
  <c r="AF996" s="1"/>
  <c r="AF995" s="1"/>
  <c r="AF994" s="1"/>
  <c r="AF993" s="1"/>
  <c r="AF992" s="1"/>
  <c r="O1014"/>
  <c r="Z988"/>
  <c r="Y994"/>
  <c r="Y1039"/>
  <c r="X994"/>
  <c r="X1039"/>
  <c r="AB1010"/>
  <c r="AB1009" s="1"/>
  <c r="AB1008" s="1"/>
  <c r="AB1007" s="1"/>
  <c r="AB1006" s="1"/>
  <c r="AB1005" s="1"/>
  <c r="AB1004" s="1"/>
  <c r="AB1003" s="1"/>
  <c r="AB1002" s="1"/>
  <c r="AB1001" s="1"/>
  <c r="AB1000" s="1"/>
  <c r="AB999" s="1"/>
  <c r="AB998" s="1"/>
  <c r="AB997" s="1"/>
  <c r="AB996" s="1"/>
  <c r="AB995" s="1"/>
  <c r="AB994" s="1"/>
  <c r="AB993" s="1"/>
  <c r="AB992" s="1"/>
  <c r="AD988"/>
  <c r="AE988"/>
  <c r="V1009"/>
  <c r="AF988"/>
  <c r="W1009"/>
  <c r="AE1010"/>
  <c r="AE1009" s="1"/>
  <c r="AE1008" s="1"/>
  <c r="AE1007" s="1"/>
  <c r="AE1006" s="1"/>
  <c r="AE1005" s="1"/>
  <c r="AE1004" s="1"/>
  <c r="AE1003" s="1"/>
  <c r="AE1002" s="1"/>
  <c r="AE1001" s="1"/>
  <c r="AE1000" s="1"/>
  <c r="AE999" s="1"/>
  <c r="AE998" s="1"/>
  <c r="AE997" s="1"/>
  <c r="AE996" s="1"/>
  <c r="AE995" s="1"/>
  <c r="AE994" s="1"/>
  <c r="AE993" s="1"/>
  <c r="AE992" s="1"/>
  <c r="Q999"/>
  <c r="Y1011" i="5" l="1"/>
  <c r="Y1062"/>
  <c r="AG1014"/>
  <c r="Z1012"/>
  <c r="Z1063"/>
  <c r="AD1013"/>
  <c r="AJ1012"/>
  <c r="AG1012"/>
  <c r="AG1010" s="1"/>
  <c r="AG1009" s="1"/>
  <c r="AG1008" s="1"/>
  <c r="AG1007" s="1"/>
  <c r="AG1006" s="1"/>
  <c r="AG1005" s="1"/>
  <c r="AG1004" s="1"/>
  <c r="AG1003" s="1"/>
  <c r="AG1002" s="1"/>
  <c r="AG1001" s="1"/>
  <c r="AG1000" s="1"/>
  <c r="AG999" s="1"/>
  <c r="AG998" s="1"/>
  <c r="AG997" s="1"/>
  <c r="AG996" s="1"/>
  <c r="AG995" s="1"/>
  <c r="AG994" s="1"/>
  <c r="AG993" s="1"/>
  <c r="AG992" s="1"/>
  <c r="AJ1010"/>
  <c r="AJ1009" s="1"/>
  <c r="AJ1008" s="1"/>
  <c r="AJ1007" s="1"/>
  <c r="AJ1006" s="1"/>
  <c r="AJ1005" s="1"/>
  <c r="AJ1004" s="1"/>
  <c r="AJ1003" s="1"/>
  <c r="AJ1002" s="1"/>
  <c r="AJ1001" s="1"/>
  <c r="AJ1000" s="1"/>
  <c r="AJ999" s="1"/>
  <c r="AJ998" s="1"/>
  <c r="AJ997" s="1"/>
  <c r="AJ996" s="1"/>
  <c r="AJ995" s="1"/>
  <c r="AJ994" s="1"/>
  <c r="AJ993" s="1"/>
  <c r="AJ992" s="1"/>
  <c r="AA1012"/>
  <c r="AA1063"/>
  <c r="U300"/>
  <c r="V298"/>
  <c r="U174"/>
  <c r="V172"/>
  <c r="U7"/>
  <c r="V5"/>
  <c r="U674"/>
  <c r="V672"/>
  <c r="U585"/>
  <c r="V583"/>
  <c r="U417"/>
  <c r="V415"/>
  <c r="AB1010"/>
  <c r="AC1010"/>
  <c r="AD1024"/>
  <c r="AD1064" s="1"/>
  <c r="AC1024"/>
  <c r="Z993" i="1"/>
  <c r="Z1038"/>
  <c r="O1013"/>
  <c r="R1014"/>
  <c r="X993"/>
  <c r="X1038"/>
  <c r="Y993"/>
  <c r="Y1038"/>
  <c r="V1053"/>
  <c r="V1008"/>
  <c r="W1053"/>
  <c r="W1008"/>
  <c r="X1042"/>
  <c r="Y1010" i="5" l="1"/>
  <c r="Y1061"/>
  <c r="AD1063"/>
  <c r="AD1012"/>
  <c r="Z1062"/>
  <c r="Z1011"/>
  <c r="AA1011"/>
  <c r="AA1062"/>
  <c r="AB1063"/>
  <c r="AB1064"/>
  <c r="AB1062"/>
  <c r="AB1061"/>
  <c r="U175"/>
  <c r="V173"/>
  <c r="U8"/>
  <c r="V6"/>
  <c r="U675"/>
  <c r="V673"/>
  <c r="U418"/>
  <c r="V416"/>
  <c r="U301"/>
  <c r="V299"/>
  <c r="U586"/>
  <c r="V584"/>
  <c r="AB1009"/>
  <c r="AB1060"/>
  <c r="AC1009"/>
  <c r="AC1023"/>
  <c r="Z992" i="1"/>
  <c r="Z1036" s="1"/>
  <c r="Z1037"/>
  <c r="O1012"/>
  <c r="R1013"/>
  <c r="Y992"/>
  <c r="Y1036" s="1"/>
  <c r="Y1037"/>
  <c r="X992"/>
  <c r="X1036" s="1"/>
  <c r="X1037"/>
  <c r="W1007"/>
  <c r="W1052"/>
  <c r="V1007"/>
  <c r="V1052"/>
  <c r="X1040"/>
  <c r="X1052"/>
  <c r="X1046"/>
  <c r="X1053"/>
  <c r="X1049"/>
  <c r="X1045"/>
  <c r="X1055"/>
  <c r="X1050"/>
  <c r="X1044"/>
  <c r="X1041"/>
  <c r="X1048"/>
  <c r="X1054"/>
  <c r="X1051"/>
  <c r="X1047"/>
  <c r="X1043"/>
  <c r="Z1052"/>
  <c r="Y1009" i="5" l="1"/>
  <c r="Y1060"/>
  <c r="AD1011"/>
  <c r="AD1062"/>
  <c r="Z1061"/>
  <c r="Z1010"/>
  <c r="AA1010"/>
  <c r="AA1061"/>
  <c r="U676"/>
  <c r="V674"/>
  <c r="U587"/>
  <c r="V585"/>
  <c r="U176"/>
  <c r="V174"/>
  <c r="U302"/>
  <c r="V300"/>
  <c r="U9"/>
  <c r="V7"/>
  <c r="U419"/>
  <c r="V417"/>
  <c r="AB1059"/>
  <c r="AB1008"/>
  <c r="AB1058" s="1"/>
  <c r="AC1059"/>
  <c r="AC1008"/>
  <c r="AC1022"/>
  <c r="O1011" i="1"/>
  <c r="R1012"/>
  <c r="W1006"/>
  <c r="W1051"/>
  <c r="V1006"/>
  <c r="V1051"/>
  <c r="X1057"/>
  <c r="Z1040"/>
  <c r="Z1046"/>
  <c r="Y1040"/>
  <c r="Y1042"/>
  <c r="Z1045"/>
  <c r="Y1041"/>
  <c r="Y1043"/>
  <c r="Y1008" i="5" l="1"/>
  <c r="Y1059"/>
  <c r="AD1061"/>
  <c r="AD1010"/>
  <c r="Z1009"/>
  <c r="Z1060"/>
  <c r="AA1060"/>
  <c r="AA1009"/>
  <c r="AC1063"/>
  <c r="AC1064"/>
  <c r="AC1062"/>
  <c r="AC1061"/>
  <c r="AC1060"/>
  <c r="U177"/>
  <c r="V175"/>
  <c r="U10"/>
  <c r="V8"/>
  <c r="U677"/>
  <c r="V675"/>
  <c r="U420"/>
  <c r="V418"/>
  <c r="U588"/>
  <c r="V586"/>
  <c r="U303"/>
  <c r="V301"/>
  <c r="AC1058"/>
  <c r="AC1007"/>
  <c r="AB1007"/>
  <c r="AB1057" s="1"/>
  <c r="W1005" i="1"/>
  <c r="W1050"/>
  <c r="V1005"/>
  <c r="V1050"/>
  <c r="O1010"/>
  <c r="R1011"/>
  <c r="Z1055"/>
  <c r="Z1041"/>
  <c r="Y1052"/>
  <c r="Z1049"/>
  <c r="Z1051"/>
  <c r="Z1042"/>
  <c r="Y1051"/>
  <c r="Z1048"/>
  <c r="Y1054"/>
  <c r="Z1054"/>
  <c r="Y1046"/>
  <c r="Z1050"/>
  <c r="Y1049"/>
  <c r="Z1053"/>
  <c r="Z1047"/>
  <c r="Z1044"/>
  <c r="Z1043"/>
  <c r="Y1055"/>
  <c r="Y1053"/>
  <c r="Y1048"/>
  <c r="Y1050"/>
  <c r="Y1047"/>
  <c r="Y1045"/>
  <c r="Y1044"/>
  <c r="Y1007" i="5" l="1"/>
  <c r="Y1058"/>
  <c r="AD1009"/>
  <c r="AD1060"/>
  <c r="Z1008"/>
  <c r="Z1059"/>
  <c r="AA1059"/>
  <c r="AA1008"/>
  <c r="U178"/>
  <c r="V176"/>
  <c r="U11"/>
  <c r="V9"/>
  <c r="U678"/>
  <c r="V676"/>
  <c r="U421"/>
  <c r="V419"/>
  <c r="U589"/>
  <c r="V587"/>
  <c r="U304"/>
  <c r="V302"/>
  <c r="AC1057"/>
  <c r="AC1006"/>
  <c r="AB1006"/>
  <c r="W1004" i="1"/>
  <c r="W1049"/>
  <c r="V1004"/>
  <c r="V1049"/>
  <c r="O1009"/>
  <c r="R1010"/>
  <c r="Z1057"/>
  <c r="Y1057"/>
  <c r="Y1006" i="5" l="1"/>
  <c r="Y1057"/>
  <c r="AD1059"/>
  <c r="AD1008"/>
  <c r="Z1007"/>
  <c r="Z1058"/>
  <c r="AA1058"/>
  <c r="AA1007"/>
  <c r="U679"/>
  <c r="V677"/>
  <c r="U590"/>
  <c r="V588"/>
  <c r="U12"/>
  <c r="V10"/>
  <c r="U422"/>
  <c r="V420"/>
  <c r="V177"/>
  <c r="V178"/>
  <c r="U305"/>
  <c r="V303"/>
  <c r="AC1005"/>
  <c r="AC1056"/>
  <c r="AB1056"/>
  <c r="AB1005"/>
  <c r="W1003" i="1"/>
  <c r="W1048"/>
  <c r="V1003"/>
  <c r="V1048"/>
  <c r="O1008"/>
  <c r="R1009"/>
  <c r="Y1005" i="5" l="1"/>
  <c r="Y1056"/>
  <c r="AD1058"/>
  <c r="AD1007"/>
  <c r="Z1006"/>
  <c r="Z1057"/>
  <c r="AA1006"/>
  <c r="AA1057"/>
  <c r="U591"/>
  <c r="V589"/>
  <c r="U423"/>
  <c r="V421"/>
  <c r="U13"/>
  <c r="V11"/>
  <c r="U306"/>
  <c r="V304"/>
  <c r="U680"/>
  <c r="V678"/>
  <c r="AC1055"/>
  <c r="AC1004"/>
  <c r="AB1055"/>
  <c r="AB1004"/>
  <c r="W1002" i="1"/>
  <c r="W1047"/>
  <c r="O1007"/>
  <c r="R1008"/>
  <c r="V1002"/>
  <c r="V1047"/>
  <c r="Y1004" i="5" l="1"/>
  <c r="Y1055"/>
  <c r="AD1057"/>
  <c r="AD1006"/>
  <c r="AA1005"/>
  <c r="AA1056"/>
  <c r="Z1056"/>
  <c r="Z1005"/>
  <c r="U592"/>
  <c r="V590"/>
  <c r="U14"/>
  <c r="V12"/>
  <c r="U424"/>
  <c r="V422"/>
  <c r="U307"/>
  <c r="V305"/>
  <c r="U681"/>
  <c r="V679"/>
  <c r="AC1003"/>
  <c r="AC1054"/>
  <c r="AB1054"/>
  <c r="AB1003"/>
  <c r="W1001" i="1"/>
  <c r="W1046"/>
  <c r="V1001"/>
  <c r="V1046"/>
  <c r="O1006"/>
  <c r="R1007"/>
  <c r="Y1003" i="5" l="1"/>
  <c r="Y1054"/>
  <c r="AA1055"/>
  <c r="AA1004"/>
  <c r="Z1004"/>
  <c r="Z1055"/>
  <c r="AD1056"/>
  <c r="AD1005"/>
  <c r="U15"/>
  <c r="V13"/>
  <c r="U593"/>
  <c r="V591"/>
  <c r="U425"/>
  <c r="V423"/>
  <c r="U308"/>
  <c r="V306"/>
  <c r="U682"/>
  <c r="V680"/>
  <c r="AC1053"/>
  <c r="AC1002"/>
  <c r="AB1053"/>
  <c r="AB1002"/>
  <c r="W1000" i="1"/>
  <c r="W1045"/>
  <c r="V1000"/>
  <c r="V1045"/>
  <c r="O1005"/>
  <c r="R1006"/>
  <c r="Y1002" i="5" l="1"/>
  <c r="Y1053"/>
  <c r="AA1054"/>
  <c r="AA1003"/>
  <c r="Z1003"/>
  <c r="Z1054"/>
  <c r="AD1004"/>
  <c r="AD1055"/>
  <c r="U594"/>
  <c r="V592"/>
  <c r="U16"/>
  <c r="V14"/>
  <c r="U426"/>
  <c r="V424"/>
  <c r="U309"/>
  <c r="V307"/>
  <c r="U683"/>
  <c r="V681"/>
  <c r="AC1001"/>
  <c r="AC1052"/>
  <c r="AB1052"/>
  <c r="AB1001"/>
  <c r="W999" i="1"/>
  <c r="W1044"/>
  <c r="V999"/>
  <c r="V1044"/>
  <c r="O1004"/>
  <c r="R1005"/>
  <c r="Y1001" i="5" l="1"/>
  <c r="Y1052"/>
  <c r="Z1002"/>
  <c r="Z1053"/>
  <c r="AD1003"/>
  <c r="AD1054"/>
  <c r="AA1002"/>
  <c r="AA1053"/>
  <c r="U17"/>
  <c r="V15"/>
  <c r="U310"/>
  <c r="V308"/>
  <c r="U684"/>
  <c r="V682"/>
  <c r="U595"/>
  <c r="V593"/>
  <c r="U427"/>
  <c r="V425"/>
  <c r="AC1051"/>
  <c r="AC1000"/>
  <c r="AB1051"/>
  <c r="AB1000"/>
  <c r="W998" i="1"/>
  <c r="W1043"/>
  <c r="V998"/>
  <c r="V1043"/>
  <c r="O1003"/>
  <c r="R1003" s="1"/>
  <c r="R1016" s="1"/>
  <c r="R1004"/>
  <c r="Y1000" i="5" l="1"/>
  <c r="Y1051"/>
  <c r="Z1001"/>
  <c r="Z1052"/>
  <c r="AD1002"/>
  <c r="AD1053"/>
  <c r="AA1001"/>
  <c r="AA1052"/>
  <c r="U311"/>
  <c r="V309"/>
  <c r="U596"/>
  <c r="V594"/>
  <c r="U18"/>
  <c r="V16"/>
  <c r="U685"/>
  <c r="V683"/>
  <c r="U428"/>
  <c r="V426"/>
  <c r="AC1050"/>
  <c r="AC999"/>
  <c r="AB1050"/>
  <c r="AB999"/>
  <c r="W997" i="1"/>
  <c r="W1042"/>
  <c r="V997"/>
  <c r="V1042"/>
  <c r="Y999" i="5" l="1"/>
  <c r="Y1050"/>
  <c r="AD1052"/>
  <c r="AD1001"/>
  <c r="AA1000"/>
  <c r="AA1051"/>
  <c r="Z1000"/>
  <c r="Z1051"/>
  <c r="U597"/>
  <c r="V595"/>
  <c r="U312"/>
  <c r="V310"/>
  <c r="U19"/>
  <c r="V17"/>
  <c r="U686"/>
  <c r="V684"/>
  <c r="U429"/>
  <c r="V427"/>
  <c r="AC1049"/>
  <c r="AC998"/>
  <c r="AB1049"/>
  <c r="AB998"/>
  <c r="W996" i="1"/>
  <c r="W1041"/>
  <c r="V996"/>
  <c r="V1041"/>
  <c r="Y998" i="5" l="1"/>
  <c r="Y1049"/>
  <c r="AA1050"/>
  <c r="AA999"/>
  <c r="Z1050"/>
  <c r="Z999"/>
  <c r="AD1051"/>
  <c r="AD1000"/>
  <c r="U313"/>
  <c r="V311"/>
  <c r="U20"/>
  <c r="V18"/>
  <c r="U598"/>
  <c r="V596"/>
  <c r="U687"/>
  <c r="V685"/>
  <c r="U430"/>
  <c r="V428"/>
  <c r="AC1048"/>
  <c r="AC997"/>
  <c r="AB997"/>
  <c r="AB1048"/>
  <c r="W995" i="1"/>
  <c r="W1040"/>
  <c r="V995"/>
  <c r="V1040"/>
  <c r="Y997" i="5" l="1"/>
  <c r="Y1048"/>
  <c r="AA998"/>
  <c r="AA1049"/>
  <c r="Z1049"/>
  <c r="Z998"/>
  <c r="AD1050"/>
  <c r="AD999"/>
  <c r="U314"/>
  <c r="V312"/>
  <c r="U599"/>
  <c r="V597"/>
  <c r="U688"/>
  <c r="V686"/>
  <c r="V429"/>
  <c r="V430"/>
  <c r="U21"/>
  <c r="V19"/>
  <c r="AC1047"/>
  <c r="AC996"/>
  <c r="AB996"/>
  <c r="AB1047"/>
  <c r="W994" i="1"/>
  <c r="W1039"/>
  <c r="V994"/>
  <c r="V1039"/>
  <c r="Y996" i="5" l="1"/>
  <c r="Y1047"/>
  <c r="AA997"/>
  <c r="AA1048"/>
  <c r="AD1049"/>
  <c r="AD998"/>
  <c r="Z997"/>
  <c r="Z1048"/>
  <c r="U600"/>
  <c r="V598"/>
  <c r="U315"/>
  <c r="V313"/>
  <c r="U22"/>
  <c r="V20"/>
  <c r="U689"/>
  <c r="V687"/>
  <c r="AC995"/>
  <c r="AC1046"/>
  <c r="AB1046"/>
  <c r="AB995"/>
  <c r="V993" i="1"/>
  <c r="V1038"/>
  <c r="W993"/>
  <c r="W1038"/>
  <c r="Y995" i="5" l="1"/>
  <c r="AA996"/>
  <c r="AA1047"/>
  <c r="Z1047"/>
  <c r="Z996"/>
  <c r="AD997"/>
  <c r="AD1048"/>
  <c r="U316"/>
  <c r="V314"/>
  <c r="U601"/>
  <c r="V599"/>
  <c r="U23"/>
  <c r="V21"/>
  <c r="V688"/>
  <c r="V689"/>
  <c r="AC994"/>
  <c r="AC1045"/>
  <c r="AB1045"/>
  <c r="AB994"/>
  <c r="V992" i="1"/>
  <c r="V1036" s="1"/>
  <c r="V1057" s="1"/>
  <c r="V1037"/>
  <c r="W992"/>
  <c r="W1036" s="1"/>
  <c r="W1057" s="1"/>
  <c r="W1037"/>
  <c r="Y994" i="5" l="1"/>
  <c r="AA1046"/>
  <c r="AA995"/>
  <c r="AD1047"/>
  <c r="AD996"/>
  <c r="Z995"/>
  <c r="Z1046"/>
  <c r="U602"/>
  <c r="V600"/>
  <c r="U317"/>
  <c r="V315"/>
  <c r="U24"/>
  <c r="V22"/>
  <c r="AC993"/>
  <c r="AC1044"/>
  <c r="AB1044"/>
  <c r="AB993"/>
  <c r="Y993" l="1"/>
  <c r="AA994"/>
  <c r="AA1045"/>
  <c r="AD995"/>
  <c r="AD1046"/>
  <c r="Z1045"/>
  <c r="Z994"/>
  <c r="U603"/>
  <c r="V601"/>
  <c r="U318"/>
  <c r="V316"/>
  <c r="U25"/>
  <c r="V23"/>
  <c r="AC1043"/>
  <c r="AC992"/>
  <c r="AC1042" s="1"/>
  <c r="AC1066" s="1"/>
  <c r="AB1043"/>
  <c r="AB992"/>
  <c r="AB1042" s="1"/>
  <c r="Y992" l="1"/>
  <c r="AA993"/>
  <c r="AA1044"/>
  <c r="AD994"/>
  <c r="AD1045"/>
  <c r="Z993"/>
  <c r="Z1044"/>
  <c r="U319"/>
  <c r="V317"/>
  <c r="U604"/>
  <c r="V602"/>
  <c r="U26"/>
  <c r="V24"/>
  <c r="AB1066"/>
  <c r="Y991" l="1"/>
  <c r="Y1066" s="1"/>
  <c r="AA1043"/>
  <c r="AA992"/>
  <c r="AA1042" s="1"/>
  <c r="AA1066" s="1"/>
  <c r="AD1044"/>
  <c r="AD993"/>
  <c r="Z1043"/>
  <c r="Z992"/>
  <c r="Z1042" s="1"/>
  <c r="Z1066" s="1"/>
  <c r="U605"/>
  <c r="V603"/>
  <c r="U27"/>
  <c r="V25"/>
  <c r="U320"/>
  <c r="V318"/>
  <c r="AD992" l="1"/>
  <c r="AD1042" s="1"/>
  <c r="AD1066" s="1"/>
  <c r="AD1043"/>
  <c r="U28"/>
  <c r="V26"/>
  <c r="U606"/>
  <c r="V604"/>
  <c r="U321"/>
  <c r="V319"/>
  <c r="U29" l="1"/>
  <c r="V27"/>
  <c r="U322"/>
  <c r="V320"/>
  <c r="U607"/>
  <c r="V605"/>
  <c r="U30" l="1"/>
  <c r="V28"/>
  <c r="U323"/>
  <c r="V321"/>
  <c r="U608"/>
  <c r="V606"/>
  <c r="U609" l="1"/>
  <c r="V607"/>
  <c r="U31"/>
  <c r="V29"/>
  <c r="U324"/>
  <c r="V322"/>
  <c r="U610" l="1"/>
  <c r="V608"/>
  <c r="U32"/>
  <c r="V30"/>
  <c r="U325"/>
  <c r="V323"/>
  <c r="U611" l="1"/>
  <c r="V609"/>
  <c r="U33"/>
  <c r="V31"/>
  <c r="U326"/>
  <c r="V324"/>
  <c r="U612" l="1"/>
  <c r="V610"/>
  <c r="U34"/>
  <c r="V32"/>
  <c r="U327"/>
  <c r="V325"/>
  <c r="U613" l="1"/>
  <c r="V611"/>
  <c r="U35"/>
  <c r="V33"/>
  <c r="U328"/>
  <c r="V326"/>
  <c r="U36" l="1"/>
  <c r="V34"/>
  <c r="U329"/>
  <c r="V327"/>
  <c r="U614"/>
  <c r="V612"/>
  <c r="U37" l="1"/>
  <c r="V35"/>
  <c r="U330"/>
  <c r="V328"/>
  <c r="U615"/>
  <c r="V613"/>
  <c r="U616" l="1"/>
  <c r="V614"/>
  <c r="U38"/>
  <c r="V36"/>
  <c r="U331"/>
  <c r="V329"/>
  <c r="V615" l="1"/>
  <c r="V616"/>
  <c r="U332"/>
  <c r="V330"/>
  <c r="U39"/>
  <c r="V37"/>
  <c r="U333" l="1"/>
  <c r="V331"/>
  <c r="U40"/>
  <c r="V38"/>
  <c r="U334" l="1"/>
  <c r="V332"/>
  <c r="U41"/>
  <c r="V39"/>
  <c r="U335" l="1"/>
  <c r="V333"/>
  <c r="U42"/>
  <c r="V40"/>
  <c r="U336" l="1"/>
  <c r="V334"/>
  <c r="U43"/>
  <c r="V41"/>
  <c r="U337" l="1"/>
  <c r="V335"/>
  <c r="U44"/>
  <c r="V42"/>
  <c r="U338" l="1"/>
  <c r="V336"/>
  <c r="U45"/>
  <c r="V43"/>
  <c r="U46" l="1"/>
  <c r="V44"/>
  <c r="U339"/>
  <c r="V337"/>
  <c r="U47" l="1"/>
  <c r="V45"/>
  <c r="U340"/>
  <c r="V338"/>
  <c r="U48" l="1"/>
  <c r="V46"/>
  <c r="U341"/>
  <c r="V339"/>
  <c r="U49" l="1"/>
  <c r="V47"/>
  <c r="U342"/>
  <c r="V340"/>
  <c r="U50" l="1"/>
  <c r="V48"/>
  <c r="U343"/>
  <c r="V341"/>
  <c r="U51" l="1"/>
  <c r="V49"/>
  <c r="U344"/>
  <c r="V342"/>
  <c r="U52" l="1"/>
  <c r="V50"/>
  <c r="U345"/>
  <c r="V343"/>
  <c r="U53" l="1"/>
  <c r="V51"/>
  <c r="U346"/>
  <c r="V344"/>
  <c r="U54" l="1"/>
  <c r="V52"/>
  <c r="U347"/>
  <c r="V345"/>
  <c r="U348" l="1"/>
  <c r="V346"/>
  <c r="U55"/>
  <c r="V53"/>
  <c r="U349" l="1"/>
  <c r="V347"/>
  <c r="U56"/>
  <c r="V54"/>
  <c r="U57" l="1"/>
  <c r="V55"/>
  <c r="U350"/>
  <c r="V348"/>
  <c r="U58" l="1"/>
  <c r="V56"/>
  <c r="U351"/>
  <c r="V349"/>
  <c r="U59" l="1"/>
  <c r="V57"/>
  <c r="U352"/>
  <c r="V350"/>
  <c r="U60" l="1"/>
  <c r="V58"/>
  <c r="V351"/>
  <c r="V352"/>
  <c r="V59" l="1"/>
  <c r="V60"/>
  <c r="U988"/>
</calcChain>
</file>

<file path=xl/sharedStrings.xml><?xml version="1.0" encoding="utf-8"?>
<sst xmlns="http://schemas.openxmlformats.org/spreadsheetml/2006/main" count="3978" uniqueCount="23">
  <si>
    <t>#TYPE System.Management.Automation.PSCustomObject</t>
  </si>
  <si>
    <t>Odds</t>
  </si>
  <si>
    <t>wallet</t>
  </si>
  <si>
    <t>Bet_base</t>
  </si>
  <si>
    <t>Bet_moonBase</t>
  </si>
  <si>
    <t>Bet_current</t>
  </si>
  <si>
    <t>Payout_base</t>
  </si>
  <si>
    <t>Payout_moonBase</t>
  </si>
  <si>
    <t>Payout_current</t>
  </si>
  <si>
    <t>Counter_now_win</t>
  </si>
  <si>
    <t>Counter_now_loss</t>
  </si>
  <si>
    <t>Counter_now_red</t>
  </si>
  <si>
    <t>Counter_now_green</t>
  </si>
  <si>
    <t>Counter_now_noyellow</t>
  </si>
  <si>
    <t>Counter_all_win</t>
  </si>
  <si>
    <t>Counter_all_loss</t>
  </si>
  <si>
    <t>Counter_all_red</t>
  </si>
  <si>
    <t>Counter_all_green</t>
  </si>
  <si>
    <t>Counter_all_yellow</t>
  </si>
  <si>
    <t>moonBetting</t>
  </si>
  <si>
    <t>placebet</t>
  </si>
  <si>
    <t>False</t>
  </si>
  <si>
    <t>True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</si>
</sst>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BCGameTest!$B$3:$B$986</c:f>
              <c:numCache>
                <c:formatCode>General</c:formatCode>
                <c:ptCount val="984"/>
                <c:pt idx="0">
                  <c:v>10000</c:v>
                </c:pt>
                <c:pt idx="1">
                  <c:v>9994.1182000000008</c:v>
                </c:pt>
                <c:pt idx="2">
                  <c:v>10034.702499999999</c:v>
                </c:pt>
                <c:pt idx="3">
                  <c:v>10028.8207</c:v>
                </c:pt>
                <c:pt idx="4">
                  <c:v>10015.292600000001</c:v>
                </c:pt>
                <c:pt idx="5">
                  <c:v>10104.578</c:v>
                </c:pt>
                <c:pt idx="6">
                  <c:v>10122.223400000001</c:v>
                </c:pt>
                <c:pt idx="7">
                  <c:v>10122.223400000001</c:v>
                </c:pt>
                <c:pt idx="8">
                  <c:v>10122.223400000001</c:v>
                </c:pt>
                <c:pt idx="9">
                  <c:v>10139.8688</c:v>
                </c:pt>
                <c:pt idx="10">
                  <c:v>10133.986999999999</c:v>
                </c:pt>
                <c:pt idx="11">
                  <c:v>10120.4589</c:v>
                </c:pt>
                <c:pt idx="12">
                  <c:v>10090.697099999999</c:v>
                </c:pt>
                <c:pt idx="13">
                  <c:v>10028.1973</c:v>
                </c:pt>
                <c:pt idx="14">
                  <c:v>9903.1977000000006</c:v>
                </c:pt>
                <c:pt idx="15">
                  <c:v>10653.195299999999</c:v>
                </c:pt>
                <c:pt idx="16">
                  <c:v>10670.840700000001</c:v>
                </c:pt>
                <c:pt idx="17">
                  <c:v>10670.840700000001</c:v>
                </c:pt>
                <c:pt idx="18">
                  <c:v>10664.9589</c:v>
                </c:pt>
                <c:pt idx="19">
                  <c:v>10651.4308</c:v>
                </c:pt>
                <c:pt idx="20">
                  <c:v>10621.669</c:v>
                </c:pt>
                <c:pt idx="21">
                  <c:v>10559.1692</c:v>
                </c:pt>
                <c:pt idx="22">
                  <c:v>10434.169599999999</c:v>
                </c:pt>
                <c:pt idx="23">
                  <c:v>10184.170400000001</c:v>
                </c:pt>
                <c:pt idx="24">
                  <c:v>9684.1720000000005</c:v>
                </c:pt>
                <c:pt idx="25">
                  <c:v>8684.1751999999997</c:v>
                </c:pt>
                <c:pt idx="26">
                  <c:v>8684.1751999999997</c:v>
                </c:pt>
                <c:pt idx="27">
                  <c:v>8684.1751999999997</c:v>
                </c:pt>
                <c:pt idx="28">
                  <c:v>8684.1751999999997</c:v>
                </c:pt>
                <c:pt idx="29">
                  <c:v>8701.8205999999991</c:v>
                </c:pt>
                <c:pt idx="30">
                  <c:v>8719.4660000000003</c:v>
                </c:pt>
                <c:pt idx="31">
                  <c:v>8719.4660000000003</c:v>
                </c:pt>
                <c:pt idx="32">
                  <c:v>8713.5841999999993</c:v>
                </c:pt>
                <c:pt idx="33">
                  <c:v>8754.1684999999998</c:v>
                </c:pt>
                <c:pt idx="34">
                  <c:v>8771.8138999999992</c:v>
                </c:pt>
                <c:pt idx="35">
                  <c:v>8771.8138999999992</c:v>
                </c:pt>
                <c:pt idx="36">
                  <c:v>8789.4593000000004</c:v>
                </c:pt>
                <c:pt idx="37">
                  <c:v>8807.1046999999999</c:v>
                </c:pt>
                <c:pt idx="38">
                  <c:v>8807.1046999999999</c:v>
                </c:pt>
                <c:pt idx="39">
                  <c:v>8801.2229000000007</c:v>
                </c:pt>
                <c:pt idx="40">
                  <c:v>8787.6947999999993</c:v>
                </c:pt>
                <c:pt idx="41">
                  <c:v>8757.9330000000009</c:v>
                </c:pt>
                <c:pt idx="42">
                  <c:v>8945.4323999999997</c:v>
                </c:pt>
                <c:pt idx="43">
                  <c:v>8939.5506000000005</c:v>
                </c:pt>
                <c:pt idx="44">
                  <c:v>8980.1348999999991</c:v>
                </c:pt>
                <c:pt idx="45">
                  <c:v>8974.2530999999999</c:v>
                </c:pt>
                <c:pt idx="46">
                  <c:v>8960.7250000000004</c:v>
                </c:pt>
                <c:pt idx="47">
                  <c:v>8930.9632000000001</c:v>
                </c:pt>
                <c:pt idx="48">
                  <c:v>8868.4634000000005</c:v>
                </c:pt>
                <c:pt idx="49">
                  <c:v>8743.4637999999995</c:v>
                </c:pt>
                <c:pt idx="50">
                  <c:v>8493.4645999999993</c:v>
                </c:pt>
                <c:pt idx="51">
                  <c:v>7993.4661999999998</c:v>
                </c:pt>
                <c:pt idx="52">
                  <c:v>10993.4566</c:v>
                </c:pt>
                <c:pt idx="53">
                  <c:v>10987.5748</c:v>
                </c:pt>
                <c:pt idx="54">
                  <c:v>10974.046700000001</c:v>
                </c:pt>
                <c:pt idx="55">
                  <c:v>11063.3321</c:v>
                </c:pt>
                <c:pt idx="56">
                  <c:v>11080.977500000001</c:v>
                </c:pt>
                <c:pt idx="57">
                  <c:v>11080.977500000001</c:v>
                </c:pt>
                <c:pt idx="58">
                  <c:v>11075.0957</c:v>
                </c:pt>
                <c:pt idx="59">
                  <c:v>11061.5676</c:v>
                </c:pt>
                <c:pt idx="60">
                  <c:v>11150.852999999999</c:v>
                </c:pt>
                <c:pt idx="61">
                  <c:v>11144.9712</c:v>
                </c:pt>
                <c:pt idx="62">
                  <c:v>11131.4431</c:v>
                </c:pt>
                <c:pt idx="63">
                  <c:v>11101.6813</c:v>
                </c:pt>
                <c:pt idx="64">
                  <c:v>11039.181500000001</c:v>
                </c:pt>
                <c:pt idx="65">
                  <c:v>11414.1803</c:v>
                </c:pt>
                <c:pt idx="66">
                  <c:v>11431.825699999999</c:v>
                </c:pt>
                <c:pt idx="67">
                  <c:v>11431.825699999999</c:v>
                </c:pt>
                <c:pt idx="68">
                  <c:v>11431.825699999999</c:v>
                </c:pt>
                <c:pt idx="69">
                  <c:v>11425.9439</c:v>
                </c:pt>
                <c:pt idx="70">
                  <c:v>11412.415800000001</c:v>
                </c:pt>
                <c:pt idx="71">
                  <c:v>11382.654</c:v>
                </c:pt>
                <c:pt idx="72">
                  <c:v>11320.154200000001</c:v>
                </c:pt>
                <c:pt idx="73">
                  <c:v>11695.153</c:v>
                </c:pt>
                <c:pt idx="74">
                  <c:v>11689.271199999999</c:v>
                </c:pt>
                <c:pt idx="75">
                  <c:v>11729.8555</c:v>
                </c:pt>
                <c:pt idx="76">
                  <c:v>11723.9737</c:v>
                </c:pt>
                <c:pt idx="77">
                  <c:v>11710.445599999999</c:v>
                </c:pt>
                <c:pt idx="78">
                  <c:v>11680.683800000001</c:v>
                </c:pt>
                <c:pt idx="79">
                  <c:v>11618.183999999999</c:v>
                </c:pt>
                <c:pt idx="80">
                  <c:v>11493.1844</c:v>
                </c:pt>
                <c:pt idx="81">
                  <c:v>11243.1852</c:v>
                </c:pt>
                <c:pt idx="82">
                  <c:v>12743.180399999999</c:v>
                </c:pt>
                <c:pt idx="83">
                  <c:v>12737.2986</c:v>
                </c:pt>
                <c:pt idx="84">
                  <c:v>12723.770500000001</c:v>
                </c:pt>
                <c:pt idx="85">
                  <c:v>12813.055899999999</c:v>
                </c:pt>
                <c:pt idx="86">
                  <c:v>12807.1741</c:v>
                </c:pt>
                <c:pt idx="87">
                  <c:v>12847.758400000001</c:v>
                </c:pt>
                <c:pt idx="88">
                  <c:v>12841.8766</c:v>
                </c:pt>
                <c:pt idx="89">
                  <c:v>12828.3485</c:v>
                </c:pt>
                <c:pt idx="90">
                  <c:v>12917.633900000001</c:v>
                </c:pt>
                <c:pt idx="91">
                  <c:v>12935.2793</c:v>
                </c:pt>
                <c:pt idx="92">
                  <c:v>12935.2793</c:v>
                </c:pt>
                <c:pt idx="93">
                  <c:v>12929.397499999999</c:v>
                </c:pt>
                <c:pt idx="94">
                  <c:v>12915.8694</c:v>
                </c:pt>
                <c:pt idx="95">
                  <c:v>12886.107599999999</c:v>
                </c:pt>
                <c:pt idx="96">
                  <c:v>12823.6078</c:v>
                </c:pt>
                <c:pt idx="97">
                  <c:v>12698.608200000001</c:v>
                </c:pt>
                <c:pt idx="98">
                  <c:v>12448.609</c:v>
                </c:pt>
                <c:pt idx="99">
                  <c:v>13948.6042</c:v>
                </c:pt>
                <c:pt idx="100">
                  <c:v>13966.249599999999</c:v>
                </c:pt>
                <c:pt idx="101">
                  <c:v>13966.249599999999</c:v>
                </c:pt>
                <c:pt idx="102">
                  <c:v>13966.249599999999</c:v>
                </c:pt>
                <c:pt idx="103">
                  <c:v>13966.249599999999</c:v>
                </c:pt>
                <c:pt idx="104">
                  <c:v>13960.3678</c:v>
                </c:pt>
                <c:pt idx="105">
                  <c:v>14000.9521</c:v>
                </c:pt>
                <c:pt idx="106">
                  <c:v>13995.070299999999</c:v>
                </c:pt>
                <c:pt idx="107">
                  <c:v>13981.5422</c:v>
                </c:pt>
                <c:pt idx="108">
                  <c:v>13951.7804</c:v>
                </c:pt>
                <c:pt idx="109">
                  <c:v>13889.2806</c:v>
                </c:pt>
                <c:pt idx="110">
                  <c:v>13764.281000000001</c:v>
                </c:pt>
                <c:pt idx="111">
                  <c:v>13514.281800000001</c:v>
                </c:pt>
                <c:pt idx="112">
                  <c:v>15014.277</c:v>
                </c:pt>
                <c:pt idx="113">
                  <c:v>15008.395200000001</c:v>
                </c:pt>
                <c:pt idx="114">
                  <c:v>14994.867099999999</c:v>
                </c:pt>
                <c:pt idx="115">
                  <c:v>15084.1525</c:v>
                </c:pt>
                <c:pt idx="116">
                  <c:v>15078.270699999999</c:v>
                </c:pt>
                <c:pt idx="117">
                  <c:v>15064.7426</c:v>
                </c:pt>
                <c:pt idx="118">
                  <c:v>15154.028</c:v>
                </c:pt>
                <c:pt idx="119">
                  <c:v>15148.146199999999</c:v>
                </c:pt>
                <c:pt idx="120">
                  <c:v>15134.6181</c:v>
                </c:pt>
                <c:pt idx="121">
                  <c:v>15104.856299999999</c:v>
                </c:pt>
                <c:pt idx="122">
                  <c:v>15042.3565</c:v>
                </c:pt>
                <c:pt idx="123">
                  <c:v>14917.356900000001</c:v>
                </c:pt>
                <c:pt idx="124">
                  <c:v>14667.3577</c:v>
                </c:pt>
                <c:pt idx="125">
                  <c:v>14167.3593</c:v>
                </c:pt>
                <c:pt idx="126">
                  <c:v>13167.362499999999</c:v>
                </c:pt>
                <c:pt idx="127">
                  <c:v>13167.362499999999</c:v>
                </c:pt>
                <c:pt idx="128">
                  <c:v>13167.362499999999</c:v>
                </c:pt>
                <c:pt idx="129">
                  <c:v>13167.362499999999</c:v>
                </c:pt>
                <c:pt idx="130">
                  <c:v>13167.362499999999</c:v>
                </c:pt>
                <c:pt idx="131">
                  <c:v>13161.4807</c:v>
                </c:pt>
                <c:pt idx="132">
                  <c:v>13147.952600000001</c:v>
                </c:pt>
                <c:pt idx="133">
                  <c:v>13237.237999999999</c:v>
                </c:pt>
                <c:pt idx="134">
                  <c:v>13231.3562</c:v>
                </c:pt>
                <c:pt idx="135">
                  <c:v>13271.940500000001</c:v>
                </c:pt>
                <c:pt idx="136">
                  <c:v>13289.5859</c:v>
                </c:pt>
                <c:pt idx="137">
                  <c:v>13289.5859</c:v>
                </c:pt>
                <c:pt idx="138">
                  <c:v>13289.5859</c:v>
                </c:pt>
                <c:pt idx="139">
                  <c:v>13283.704100000001</c:v>
                </c:pt>
                <c:pt idx="140">
                  <c:v>13324.288399999999</c:v>
                </c:pt>
                <c:pt idx="141">
                  <c:v>13318.4066</c:v>
                </c:pt>
                <c:pt idx="142">
                  <c:v>13304.878500000001</c:v>
                </c:pt>
                <c:pt idx="143">
                  <c:v>13275.1167</c:v>
                </c:pt>
                <c:pt idx="144">
                  <c:v>13212.616900000001</c:v>
                </c:pt>
                <c:pt idx="145">
                  <c:v>13087.6173</c:v>
                </c:pt>
                <c:pt idx="146">
                  <c:v>12837.6181</c:v>
                </c:pt>
                <c:pt idx="147">
                  <c:v>14337.613300000001</c:v>
                </c:pt>
                <c:pt idx="148">
                  <c:v>14331.7315</c:v>
                </c:pt>
                <c:pt idx="149">
                  <c:v>14318.2034</c:v>
                </c:pt>
                <c:pt idx="150">
                  <c:v>14407.488799999999</c:v>
                </c:pt>
                <c:pt idx="151">
                  <c:v>14401.607</c:v>
                </c:pt>
                <c:pt idx="152">
                  <c:v>14388.0789</c:v>
                </c:pt>
                <c:pt idx="153">
                  <c:v>14358.3171</c:v>
                </c:pt>
                <c:pt idx="154">
                  <c:v>14545.816500000001</c:v>
                </c:pt>
                <c:pt idx="155">
                  <c:v>14539.9347</c:v>
                </c:pt>
                <c:pt idx="156">
                  <c:v>14526.4066</c:v>
                </c:pt>
                <c:pt idx="157">
                  <c:v>14496.6448</c:v>
                </c:pt>
                <c:pt idx="158">
                  <c:v>14434.145</c:v>
                </c:pt>
                <c:pt idx="159">
                  <c:v>14309.145399999999</c:v>
                </c:pt>
                <c:pt idx="160">
                  <c:v>14059.146199999999</c:v>
                </c:pt>
                <c:pt idx="161">
                  <c:v>13559.147800000001</c:v>
                </c:pt>
                <c:pt idx="162">
                  <c:v>12559.151</c:v>
                </c:pt>
                <c:pt idx="163">
                  <c:v>12559.151</c:v>
                </c:pt>
                <c:pt idx="164">
                  <c:v>12553.269200000001</c:v>
                </c:pt>
                <c:pt idx="165">
                  <c:v>12539.741099999999</c:v>
                </c:pt>
                <c:pt idx="166">
                  <c:v>12509.979300000001</c:v>
                </c:pt>
                <c:pt idx="167">
                  <c:v>12697.4787</c:v>
                </c:pt>
                <c:pt idx="168">
                  <c:v>12691.5969</c:v>
                </c:pt>
                <c:pt idx="169">
                  <c:v>12678.068799999999</c:v>
                </c:pt>
                <c:pt idx="170">
                  <c:v>12767.3542</c:v>
                </c:pt>
                <c:pt idx="171">
                  <c:v>12761.472400000001</c:v>
                </c:pt>
                <c:pt idx="172">
                  <c:v>12747.944299999999</c:v>
                </c:pt>
                <c:pt idx="173">
                  <c:v>12837.2297</c:v>
                </c:pt>
                <c:pt idx="174">
                  <c:v>12831.347900000001</c:v>
                </c:pt>
                <c:pt idx="175">
                  <c:v>12871.932199999999</c:v>
                </c:pt>
                <c:pt idx="176">
                  <c:v>12889.577600000001</c:v>
                </c:pt>
                <c:pt idx="177">
                  <c:v>12889.577600000001</c:v>
                </c:pt>
                <c:pt idx="178">
                  <c:v>12889.577600000001</c:v>
                </c:pt>
                <c:pt idx="179">
                  <c:v>12907.223</c:v>
                </c:pt>
                <c:pt idx="180">
                  <c:v>12924.868399999999</c:v>
                </c:pt>
                <c:pt idx="181">
                  <c:v>12924.868399999999</c:v>
                </c:pt>
                <c:pt idx="182">
                  <c:v>12924.868399999999</c:v>
                </c:pt>
                <c:pt idx="183">
                  <c:v>12918.9866</c:v>
                </c:pt>
                <c:pt idx="184">
                  <c:v>12905.458500000001</c:v>
                </c:pt>
                <c:pt idx="185">
                  <c:v>12994.743899999999</c:v>
                </c:pt>
                <c:pt idx="186">
                  <c:v>12988.8621</c:v>
                </c:pt>
                <c:pt idx="187">
                  <c:v>12975.334000000001</c:v>
                </c:pt>
                <c:pt idx="188">
                  <c:v>12945.572200000001</c:v>
                </c:pt>
                <c:pt idx="189">
                  <c:v>12883.072399999999</c:v>
                </c:pt>
                <c:pt idx="190">
                  <c:v>12758.0728</c:v>
                </c:pt>
                <c:pt idx="191">
                  <c:v>13508.070400000001</c:v>
                </c:pt>
                <c:pt idx="192">
                  <c:v>13502.188599999999</c:v>
                </c:pt>
                <c:pt idx="193">
                  <c:v>13488.6605</c:v>
                </c:pt>
                <c:pt idx="194">
                  <c:v>13577.945900000001</c:v>
                </c:pt>
                <c:pt idx="195">
                  <c:v>13572.0641</c:v>
                </c:pt>
                <c:pt idx="196">
                  <c:v>13558.536</c:v>
                </c:pt>
                <c:pt idx="197">
                  <c:v>13528.7742</c:v>
                </c:pt>
                <c:pt idx="198">
                  <c:v>13716.2736</c:v>
                </c:pt>
                <c:pt idx="199">
                  <c:v>13710.391799999999</c:v>
                </c:pt>
                <c:pt idx="200">
                  <c:v>13696.8637</c:v>
                </c:pt>
                <c:pt idx="201">
                  <c:v>13667.1019</c:v>
                </c:pt>
                <c:pt idx="202">
                  <c:v>13604.6021</c:v>
                </c:pt>
                <c:pt idx="203">
                  <c:v>13979.600899999999</c:v>
                </c:pt>
                <c:pt idx="204">
                  <c:v>13997.246300000001</c:v>
                </c:pt>
                <c:pt idx="205">
                  <c:v>13997.246300000001</c:v>
                </c:pt>
                <c:pt idx="206">
                  <c:v>13997.246300000001</c:v>
                </c:pt>
                <c:pt idx="207">
                  <c:v>13991.3645</c:v>
                </c:pt>
                <c:pt idx="208">
                  <c:v>13977.8364</c:v>
                </c:pt>
                <c:pt idx="209">
                  <c:v>13948.0746</c:v>
                </c:pt>
                <c:pt idx="210">
                  <c:v>13885.5748</c:v>
                </c:pt>
                <c:pt idx="211">
                  <c:v>13760.575199999999</c:v>
                </c:pt>
                <c:pt idx="212">
                  <c:v>13510.575999999999</c:v>
                </c:pt>
                <c:pt idx="213">
                  <c:v>13010.577600000001</c:v>
                </c:pt>
                <c:pt idx="214">
                  <c:v>12010.5808</c:v>
                </c:pt>
                <c:pt idx="215">
                  <c:v>12010.5808</c:v>
                </c:pt>
                <c:pt idx="216">
                  <c:v>12010.5808</c:v>
                </c:pt>
                <c:pt idx="217">
                  <c:v>12010.5808</c:v>
                </c:pt>
                <c:pt idx="218">
                  <c:v>12010.5808</c:v>
                </c:pt>
                <c:pt idx="219">
                  <c:v>12010.5808</c:v>
                </c:pt>
                <c:pt idx="220">
                  <c:v>12010.5808</c:v>
                </c:pt>
                <c:pt idx="221">
                  <c:v>12004.699000000001</c:v>
                </c:pt>
                <c:pt idx="222">
                  <c:v>12045.283299999999</c:v>
                </c:pt>
                <c:pt idx="223">
                  <c:v>12062.9287</c:v>
                </c:pt>
                <c:pt idx="224">
                  <c:v>12062.9287</c:v>
                </c:pt>
                <c:pt idx="225">
                  <c:v>12062.9287</c:v>
                </c:pt>
                <c:pt idx="226">
                  <c:v>12062.9287</c:v>
                </c:pt>
                <c:pt idx="227">
                  <c:v>12062.9287</c:v>
                </c:pt>
                <c:pt idx="228">
                  <c:v>12080.5741</c:v>
                </c:pt>
                <c:pt idx="229">
                  <c:v>12074.692300000001</c:v>
                </c:pt>
                <c:pt idx="230">
                  <c:v>12061.164199999999</c:v>
                </c:pt>
                <c:pt idx="231">
                  <c:v>12031.402400000001</c:v>
                </c:pt>
                <c:pt idx="232">
                  <c:v>12218.9018</c:v>
                </c:pt>
                <c:pt idx="233">
                  <c:v>12213.02</c:v>
                </c:pt>
                <c:pt idx="234">
                  <c:v>12199.491900000001</c:v>
                </c:pt>
                <c:pt idx="235">
                  <c:v>12169.730100000001</c:v>
                </c:pt>
                <c:pt idx="236">
                  <c:v>12107.230299999999</c:v>
                </c:pt>
                <c:pt idx="237">
                  <c:v>11982.2307</c:v>
                </c:pt>
                <c:pt idx="238">
                  <c:v>12732.228300000001</c:v>
                </c:pt>
                <c:pt idx="239">
                  <c:v>12726.3465</c:v>
                </c:pt>
                <c:pt idx="240">
                  <c:v>12712.8184</c:v>
                </c:pt>
                <c:pt idx="241">
                  <c:v>12683.0566</c:v>
                </c:pt>
                <c:pt idx="242">
                  <c:v>12620.5568</c:v>
                </c:pt>
                <c:pt idx="243">
                  <c:v>12995.5556</c:v>
                </c:pt>
                <c:pt idx="244">
                  <c:v>12989.6738</c:v>
                </c:pt>
                <c:pt idx="245">
                  <c:v>12976.145699999999</c:v>
                </c:pt>
                <c:pt idx="246">
                  <c:v>12946.383900000001</c:v>
                </c:pt>
                <c:pt idx="247">
                  <c:v>12883.884099999999</c:v>
                </c:pt>
                <c:pt idx="248">
                  <c:v>12758.8845</c:v>
                </c:pt>
                <c:pt idx="249">
                  <c:v>13508.882100000001</c:v>
                </c:pt>
                <c:pt idx="250">
                  <c:v>13526.5275</c:v>
                </c:pt>
                <c:pt idx="251">
                  <c:v>13526.5275</c:v>
                </c:pt>
                <c:pt idx="252">
                  <c:v>13544.1729</c:v>
                </c:pt>
                <c:pt idx="253">
                  <c:v>13538.2911</c:v>
                </c:pt>
                <c:pt idx="254">
                  <c:v>13578.875400000001</c:v>
                </c:pt>
                <c:pt idx="255">
                  <c:v>13572.9936</c:v>
                </c:pt>
                <c:pt idx="256">
                  <c:v>13559.4655</c:v>
                </c:pt>
                <c:pt idx="257">
                  <c:v>13529.7037</c:v>
                </c:pt>
                <c:pt idx="258">
                  <c:v>13467.2039</c:v>
                </c:pt>
                <c:pt idx="259">
                  <c:v>13342.204299999999</c:v>
                </c:pt>
                <c:pt idx="260">
                  <c:v>13092.205099999999</c:v>
                </c:pt>
                <c:pt idx="261">
                  <c:v>12592.206700000001</c:v>
                </c:pt>
                <c:pt idx="262">
                  <c:v>15592.197099999999</c:v>
                </c:pt>
                <c:pt idx="263">
                  <c:v>15586.3153</c:v>
                </c:pt>
                <c:pt idx="264">
                  <c:v>15626.899600000001</c:v>
                </c:pt>
                <c:pt idx="265">
                  <c:v>15644.545</c:v>
                </c:pt>
                <c:pt idx="266">
                  <c:v>15644.545</c:v>
                </c:pt>
                <c:pt idx="267">
                  <c:v>15644.545</c:v>
                </c:pt>
                <c:pt idx="268">
                  <c:v>15644.545</c:v>
                </c:pt>
                <c:pt idx="269">
                  <c:v>15644.545</c:v>
                </c:pt>
                <c:pt idx="270">
                  <c:v>15638.663200000001</c:v>
                </c:pt>
                <c:pt idx="271">
                  <c:v>15679.247499999999</c:v>
                </c:pt>
                <c:pt idx="272">
                  <c:v>15673.3657</c:v>
                </c:pt>
                <c:pt idx="273">
                  <c:v>15659.837600000001</c:v>
                </c:pt>
                <c:pt idx="274">
                  <c:v>15630.075800000001</c:v>
                </c:pt>
                <c:pt idx="275">
                  <c:v>15567.575999999999</c:v>
                </c:pt>
                <c:pt idx="276">
                  <c:v>15942.5748</c:v>
                </c:pt>
                <c:pt idx="277">
                  <c:v>15960.2202</c:v>
                </c:pt>
                <c:pt idx="278">
                  <c:v>15960.2202</c:v>
                </c:pt>
                <c:pt idx="279">
                  <c:v>15960.2202</c:v>
                </c:pt>
                <c:pt idx="280">
                  <c:v>15954.338400000001</c:v>
                </c:pt>
                <c:pt idx="281">
                  <c:v>15994.922699999999</c:v>
                </c:pt>
                <c:pt idx="282">
                  <c:v>16012.5681</c:v>
                </c:pt>
                <c:pt idx="283">
                  <c:v>16012.5681</c:v>
                </c:pt>
                <c:pt idx="284">
                  <c:v>16012.5681</c:v>
                </c:pt>
                <c:pt idx="285">
                  <c:v>16012.5681</c:v>
                </c:pt>
                <c:pt idx="286">
                  <c:v>16012.5681</c:v>
                </c:pt>
                <c:pt idx="287">
                  <c:v>16006.686299999999</c:v>
                </c:pt>
                <c:pt idx="288">
                  <c:v>15993.1582</c:v>
                </c:pt>
                <c:pt idx="289">
                  <c:v>15963.3964</c:v>
                </c:pt>
                <c:pt idx="290">
                  <c:v>15900.8966</c:v>
                </c:pt>
                <c:pt idx="291">
                  <c:v>15775.897000000001</c:v>
                </c:pt>
                <c:pt idx="292">
                  <c:v>15525.897800000001</c:v>
                </c:pt>
                <c:pt idx="293">
                  <c:v>17025.893</c:v>
                </c:pt>
                <c:pt idx="294">
                  <c:v>17020.011200000001</c:v>
                </c:pt>
                <c:pt idx="295">
                  <c:v>17006.483100000001</c:v>
                </c:pt>
                <c:pt idx="296">
                  <c:v>16976.721300000001</c:v>
                </c:pt>
                <c:pt idx="297">
                  <c:v>16914.2215</c:v>
                </c:pt>
                <c:pt idx="298">
                  <c:v>16789.2219</c:v>
                </c:pt>
                <c:pt idx="299">
                  <c:v>16539.222699999998</c:v>
                </c:pt>
                <c:pt idx="300">
                  <c:v>16039.2243</c:v>
                </c:pt>
                <c:pt idx="301">
                  <c:v>19039.2147</c:v>
                </c:pt>
                <c:pt idx="302">
                  <c:v>19033.332900000001</c:v>
                </c:pt>
                <c:pt idx="303">
                  <c:v>19073.9172</c:v>
                </c:pt>
                <c:pt idx="304">
                  <c:v>19068.035400000001</c:v>
                </c:pt>
                <c:pt idx="305">
                  <c:v>19054.507300000001</c:v>
                </c:pt>
                <c:pt idx="306">
                  <c:v>19024.745500000001</c:v>
                </c:pt>
                <c:pt idx="307">
                  <c:v>18962.245699999999</c:v>
                </c:pt>
                <c:pt idx="308">
                  <c:v>18837.2461</c:v>
                </c:pt>
                <c:pt idx="309">
                  <c:v>18587.246899999998</c:v>
                </c:pt>
                <c:pt idx="310">
                  <c:v>20087.242099999999</c:v>
                </c:pt>
                <c:pt idx="311">
                  <c:v>20081.3603</c:v>
                </c:pt>
                <c:pt idx="312">
                  <c:v>20121.944599999999</c:v>
                </c:pt>
                <c:pt idx="313">
                  <c:v>20139.59</c:v>
                </c:pt>
                <c:pt idx="314">
                  <c:v>20139.59</c:v>
                </c:pt>
                <c:pt idx="315">
                  <c:v>20139.59</c:v>
                </c:pt>
                <c:pt idx="316">
                  <c:v>20139.59</c:v>
                </c:pt>
                <c:pt idx="317">
                  <c:v>20157.235400000001</c:v>
                </c:pt>
                <c:pt idx="318">
                  <c:v>20151.353599999999</c:v>
                </c:pt>
                <c:pt idx="319">
                  <c:v>20191.937900000001</c:v>
                </c:pt>
                <c:pt idx="320">
                  <c:v>20186.056100000002</c:v>
                </c:pt>
                <c:pt idx="321">
                  <c:v>20172.527999999998</c:v>
                </c:pt>
                <c:pt idx="322">
                  <c:v>20142.766199999998</c:v>
                </c:pt>
                <c:pt idx="323">
                  <c:v>20080.2664</c:v>
                </c:pt>
                <c:pt idx="324">
                  <c:v>19955.266800000001</c:v>
                </c:pt>
                <c:pt idx="325">
                  <c:v>20705.2644</c:v>
                </c:pt>
                <c:pt idx="326">
                  <c:v>20699.382600000001</c:v>
                </c:pt>
                <c:pt idx="327">
                  <c:v>20685.854500000001</c:v>
                </c:pt>
                <c:pt idx="328">
                  <c:v>20656.092700000001</c:v>
                </c:pt>
                <c:pt idx="329">
                  <c:v>20593.5929</c:v>
                </c:pt>
                <c:pt idx="330">
                  <c:v>20968.591700000001</c:v>
                </c:pt>
                <c:pt idx="331">
                  <c:v>20962.709900000002</c:v>
                </c:pt>
                <c:pt idx="332">
                  <c:v>21003.2942</c:v>
                </c:pt>
                <c:pt idx="333">
                  <c:v>20997.412400000001</c:v>
                </c:pt>
                <c:pt idx="334">
                  <c:v>21037.9967</c:v>
                </c:pt>
                <c:pt idx="335">
                  <c:v>21055.642100000001</c:v>
                </c:pt>
                <c:pt idx="336">
                  <c:v>21019.440600000002</c:v>
                </c:pt>
                <c:pt idx="337">
                  <c:v>20979.618900000001</c:v>
                </c:pt>
                <c:pt idx="338">
                  <c:v>20935.814999999999</c:v>
                </c:pt>
                <c:pt idx="339">
                  <c:v>21417.657999999999</c:v>
                </c:pt>
                <c:pt idx="340">
                  <c:v>21417.657999999999</c:v>
                </c:pt>
                <c:pt idx="341">
                  <c:v>21417.657999999999</c:v>
                </c:pt>
                <c:pt idx="342">
                  <c:v>21435.303400000001</c:v>
                </c:pt>
                <c:pt idx="343">
                  <c:v>21429.421600000001</c:v>
                </c:pt>
                <c:pt idx="344">
                  <c:v>21470.0059</c:v>
                </c:pt>
                <c:pt idx="345">
                  <c:v>21464.124100000001</c:v>
                </c:pt>
                <c:pt idx="346">
                  <c:v>21450.596000000001</c:v>
                </c:pt>
                <c:pt idx="347">
                  <c:v>21420.834200000001</c:v>
                </c:pt>
                <c:pt idx="348">
                  <c:v>21608.333600000002</c:v>
                </c:pt>
                <c:pt idx="349">
                  <c:v>21602.451799999999</c:v>
                </c:pt>
                <c:pt idx="350">
                  <c:v>21588.923699999999</c:v>
                </c:pt>
                <c:pt idx="351">
                  <c:v>21559.161899999999</c:v>
                </c:pt>
                <c:pt idx="352">
                  <c:v>21496.662100000001</c:v>
                </c:pt>
                <c:pt idx="353">
                  <c:v>21871.660899999999</c:v>
                </c:pt>
                <c:pt idx="354">
                  <c:v>21889.3063</c:v>
                </c:pt>
                <c:pt idx="355">
                  <c:v>21889.3063</c:v>
                </c:pt>
                <c:pt idx="356">
                  <c:v>21883.424500000001</c:v>
                </c:pt>
                <c:pt idx="357">
                  <c:v>21869.896400000001</c:v>
                </c:pt>
                <c:pt idx="358">
                  <c:v>21840.134600000001</c:v>
                </c:pt>
                <c:pt idx="359">
                  <c:v>22027.633999999998</c:v>
                </c:pt>
                <c:pt idx="360">
                  <c:v>22045.279399999999</c:v>
                </c:pt>
                <c:pt idx="361">
                  <c:v>22045.279399999999</c:v>
                </c:pt>
                <c:pt idx="362">
                  <c:v>22045.279399999999</c:v>
                </c:pt>
                <c:pt idx="363">
                  <c:v>22062.924800000001</c:v>
                </c:pt>
                <c:pt idx="364">
                  <c:v>22057.043000000001</c:v>
                </c:pt>
                <c:pt idx="365">
                  <c:v>22043.514899999998</c:v>
                </c:pt>
                <c:pt idx="366">
                  <c:v>22013.753100000002</c:v>
                </c:pt>
                <c:pt idx="367">
                  <c:v>21951.2533</c:v>
                </c:pt>
                <c:pt idx="368">
                  <c:v>21826.253700000001</c:v>
                </c:pt>
                <c:pt idx="369">
                  <c:v>21576.254499999999</c:v>
                </c:pt>
                <c:pt idx="370">
                  <c:v>23076.2497</c:v>
                </c:pt>
                <c:pt idx="371">
                  <c:v>23070.367900000001</c:v>
                </c:pt>
                <c:pt idx="372">
                  <c:v>23056.839800000002</c:v>
                </c:pt>
                <c:pt idx="373">
                  <c:v>23146.125199999999</c:v>
                </c:pt>
                <c:pt idx="374">
                  <c:v>23140.243399999999</c:v>
                </c:pt>
                <c:pt idx="375">
                  <c:v>23126.7153</c:v>
                </c:pt>
                <c:pt idx="376">
                  <c:v>23096.9535</c:v>
                </c:pt>
                <c:pt idx="377">
                  <c:v>23034.453699999998</c:v>
                </c:pt>
                <c:pt idx="378">
                  <c:v>22909.454099999999</c:v>
                </c:pt>
                <c:pt idx="379">
                  <c:v>22659.454900000001</c:v>
                </c:pt>
                <c:pt idx="380">
                  <c:v>22159.4565</c:v>
                </c:pt>
                <c:pt idx="381">
                  <c:v>25159.446899999999</c:v>
                </c:pt>
                <c:pt idx="382">
                  <c:v>25153.5651</c:v>
                </c:pt>
                <c:pt idx="383">
                  <c:v>25140.037</c:v>
                </c:pt>
                <c:pt idx="384">
                  <c:v>25229.322400000001</c:v>
                </c:pt>
                <c:pt idx="385">
                  <c:v>25246.967799999999</c:v>
                </c:pt>
                <c:pt idx="386">
                  <c:v>25246.967799999999</c:v>
                </c:pt>
                <c:pt idx="387">
                  <c:v>25246.967799999999</c:v>
                </c:pt>
                <c:pt idx="388">
                  <c:v>25264.6132</c:v>
                </c:pt>
                <c:pt idx="389">
                  <c:v>25258.731400000001</c:v>
                </c:pt>
                <c:pt idx="390">
                  <c:v>25299.315699999999</c:v>
                </c:pt>
                <c:pt idx="391">
                  <c:v>25316.9611</c:v>
                </c:pt>
                <c:pt idx="392">
                  <c:v>25316.9611</c:v>
                </c:pt>
                <c:pt idx="393">
                  <c:v>25316.9611</c:v>
                </c:pt>
                <c:pt idx="394">
                  <c:v>25311.079300000001</c:v>
                </c:pt>
                <c:pt idx="395">
                  <c:v>25297.551200000002</c:v>
                </c:pt>
                <c:pt idx="396">
                  <c:v>25386.836599999999</c:v>
                </c:pt>
                <c:pt idx="397">
                  <c:v>25380.9548</c:v>
                </c:pt>
                <c:pt idx="398">
                  <c:v>25421.539100000002</c:v>
                </c:pt>
                <c:pt idx="399">
                  <c:v>25415.657299999999</c:v>
                </c:pt>
                <c:pt idx="400">
                  <c:v>25402.129199999999</c:v>
                </c:pt>
                <c:pt idx="401">
                  <c:v>25372.367399999999</c:v>
                </c:pt>
                <c:pt idx="402">
                  <c:v>25559.8668</c:v>
                </c:pt>
                <c:pt idx="403">
                  <c:v>25553.985000000001</c:v>
                </c:pt>
                <c:pt idx="404">
                  <c:v>25540.456900000001</c:v>
                </c:pt>
                <c:pt idx="405">
                  <c:v>25510.695100000001</c:v>
                </c:pt>
                <c:pt idx="406">
                  <c:v>25698.194500000001</c:v>
                </c:pt>
                <c:pt idx="407">
                  <c:v>25692.312699999999</c:v>
                </c:pt>
                <c:pt idx="408">
                  <c:v>25732.897000000001</c:v>
                </c:pt>
                <c:pt idx="409">
                  <c:v>25727.015200000002</c:v>
                </c:pt>
                <c:pt idx="410">
                  <c:v>25713.487099999998</c:v>
                </c:pt>
                <c:pt idx="411">
                  <c:v>25802.772499999999</c:v>
                </c:pt>
                <c:pt idx="412">
                  <c:v>25796.8907</c:v>
                </c:pt>
                <c:pt idx="413">
                  <c:v>25783.3626</c:v>
                </c:pt>
                <c:pt idx="414">
                  <c:v>25753.6008</c:v>
                </c:pt>
                <c:pt idx="415">
                  <c:v>25691.100999999999</c:v>
                </c:pt>
                <c:pt idx="416">
                  <c:v>25566.1014</c:v>
                </c:pt>
                <c:pt idx="417">
                  <c:v>26316.098999999998</c:v>
                </c:pt>
                <c:pt idx="418">
                  <c:v>26310.217199999999</c:v>
                </c:pt>
                <c:pt idx="419">
                  <c:v>26296.6891</c:v>
                </c:pt>
                <c:pt idx="420">
                  <c:v>26266.927299999999</c:v>
                </c:pt>
                <c:pt idx="421">
                  <c:v>26204.427500000002</c:v>
                </c:pt>
                <c:pt idx="422">
                  <c:v>26079.427899999999</c:v>
                </c:pt>
                <c:pt idx="423">
                  <c:v>26829.425500000001</c:v>
                </c:pt>
                <c:pt idx="424">
                  <c:v>26823.543699999998</c:v>
                </c:pt>
                <c:pt idx="425">
                  <c:v>26810.015599999999</c:v>
                </c:pt>
                <c:pt idx="426">
                  <c:v>26899.300999999999</c:v>
                </c:pt>
                <c:pt idx="427">
                  <c:v>26893.4192</c:v>
                </c:pt>
                <c:pt idx="428">
                  <c:v>26879.891100000001</c:v>
                </c:pt>
                <c:pt idx="429">
                  <c:v>26850.129300000001</c:v>
                </c:pt>
                <c:pt idx="430">
                  <c:v>26787.629499999999</c:v>
                </c:pt>
                <c:pt idx="431">
                  <c:v>26662.6299</c:v>
                </c:pt>
                <c:pt idx="432">
                  <c:v>26412.630700000002</c:v>
                </c:pt>
                <c:pt idx="433">
                  <c:v>27912.625899999999</c:v>
                </c:pt>
                <c:pt idx="434">
                  <c:v>27930.2713</c:v>
                </c:pt>
                <c:pt idx="435">
                  <c:v>27930.2713</c:v>
                </c:pt>
                <c:pt idx="436">
                  <c:v>27930.2713</c:v>
                </c:pt>
                <c:pt idx="437">
                  <c:v>27930.2713</c:v>
                </c:pt>
                <c:pt idx="438">
                  <c:v>27930.2713</c:v>
                </c:pt>
                <c:pt idx="439">
                  <c:v>27924.389500000001</c:v>
                </c:pt>
                <c:pt idx="440">
                  <c:v>27910.861400000002</c:v>
                </c:pt>
                <c:pt idx="441">
                  <c:v>27881.099600000001</c:v>
                </c:pt>
                <c:pt idx="442">
                  <c:v>28068.598999999998</c:v>
                </c:pt>
                <c:pt idx="443">
                  <c:v>28086.2444</c:v>
                </c:pt>
                <c:pt idx="444">
                  <c:v>28086.2444</c:v>
                </c:pt>
                <c:pt idx="445">
                  <c:v>28080.3626</c:v>
                </c:pt>
                <c:pt idx="446">
                  <c:v>28066.834500000001</c:v>
                </c:pt>
                <c:pt idx="447">
                  <c:v>28037.072700000001</c:v>
                </c:pt>
                <c:pt idx="448">
                  <c:v>27974.572899999999</c:v>
                </c:pt>
                <c:pt idx="449">
                  <c:v>28349.5717</c:v>
                </c:pt>
                <c:pt idx="450">
                  <c:v>28343.689900000001</c:v>
                </c:pt>
                <c:pt idx="451">
                  <c:v>28384.2742</c:v>
                </c:pt>
                <c:pt idx="452">
                  <c:v>28378.392400000001</c:v>
                </c:pt>
                <c:pt idx="453">
                  <c:v>28418.976699999999</c:v>
                </c:pt>
                <c:pt idx="454">
                  <c:v>28413.0949</c:v>
                </c:pt>
                <c:pt idx="455">
                  <c:v>28453.679199999999</c:v>
                </c:pt>
                <c:pt idx="456">
                  <c:v>28447.797399999999</c:v>
                </c:pt>
                <c:pt idx="457">
                  <c:v>28434.2693</c:v>
                </c:pt>
                <c:pt idx="458">
                  <c:v>28404.5075</c:v>
                </c:pt>
                <c:pt idx="459">
                  <c:v>28342.007699999998</c:v>
                </c:pt>
                <c:pt idx="460">
                  <c:v>28217.008099999999</c:v>
                </c:pt>
                <c:pt idx="461">
                  <c:v>27967.008900000001</c:v>
                </c:pt>
                <c:pt idx="462">
                  <c:v>29467.004099999998</c:v>
                </c:pt>
                <c:pt idx="463">
                  <c:v>29461.122299999999</c:v>
                </c:pt>
                <c:pt idx="464">
                  <c:v>29447.5942</c:v>
                </c:pt>
                <c:pt idx="465">
                  <c:v>29536.8796</c:v>
                </c:pt>
                <c:pt idx="466">
                  <c:v>29530.997800000001</c:v>
                </c:pt>
                <c:pt idx="467">
                  <c:v>29517.469700000001</c:v>
                </c:pt>
                <c:pt idx="468">
                  <c:v>29487.707900000001</c:v>
                </c:pt>
                <c:pt idx="469">
                  <c:v>29425.2081</c:v>
                </c:pt>
                <c:pt idx="470">
                  <c:v>29300.208500000001</c:v>
                </c:pt>
                <c:pt idx="471">
                  <c:v>29050.209299999999</c:v>
                </c:pt>
                <c:pt idx="472">
                  <c:v>28550.210899999998</c:v>
                </c:pt>
                <c:pt idx="473">
                  <c:v>27550.214100000001</c:v>
                </c:pt>
                <c:pt idx="474">
                  <c:v>27550.214100000001</c:v>
                </c:pt>
                <c:pt idx="475">
                  <c:v>27550.214100000001</c:v>
                </c:pt>
                <c:pt idx="476">
                  <c:v>27550.214100000001</c:v>
                </c:pt>
                <c:pt idx="477">
                  <c:v>27550.214100000001</c:v>
                </c:pt>
                <c:pt idx="478">
                  <c:v>27550.214100000001</c:v>
                </c:pt>
                <c:pt idx="479">
                  <c:v>27567.859499999999</c:v>
                </c:pt>
                <c:pt idx="480">
                  <c:v>27561.977699999999</c:v>
                </c:pt>
                <c:pt idx="481">
                  <c:v>27602.562000000002</c:v>
                </c:pt>
                <c:pt idx="482">
                  <c:v>27596.680199999999</c:v>
                </c:pt>
                <c:pt idx="483">
                  <c:v>27583.152099999999</c:v>
                </c:pt>
                <c:pt idx="484">
                  <c:v>27553.390299999999</c:v>
                </c:pt>
                <c:pt idx="485">
                  <c:v>27740.8897</c:v>
                </c:pt>
                <c:pt idx="486">
                  <c:v>27735.007900000001</c:v>
                </c:pt>
                <c:pt idx="487">
                  <c:v>27721.479800000001</c:v>
                </c:pt>
                <c:pt idx="488">
                  <c:v>27691.718000000001</c:v>
                </c:pt>
                <c:pt idx="489">
                  <c:v>27629.218199999999</c:v>
                </c:pt>
                <c:pt idx="490">
                  <c:v>27504.2186</c:v>
                </c:pt>
                <c:pt idx="491">
                  <c:v>27254.219400000002</c:v>
                </c:pt>
                <c:pt idx="492">
                  <c:v>26754.221000000001</c:v>
                </c:pt>
                <c:pt idx="493">
                  <c:v>29754.2114</c:v>
                </c:pt>
                <c:pt idx="494">
                  <c:v>29748.329600000001</c:v>
                </c:pt>
                <c:pt idx="495">
                  <c:v>29734.801500000001</c:v>
                </c:pt>
                <c:pt idx="496">
                  <c:v>29824.086899999998</c:v>
                </c:pt>
                <c:pt idx="497">
                  <c:v>29818.205099999999</c:v>
                </c:pt>
                <c:pt idx="498">
                  <c:v>29804.677</c:v>
                </c:pt>
                <c:pt idx="499">
                  <c:v>29774.915199999999</c:v>
                </c:pt>
                <c:pt idx="500">
                  <c:v>29712.415400000002</c:v>
                </c:pt>
                <c:pt idx="501">
                  <c:v>29587.415799999999</c:v>
                </c:pt>
                <c:pt idx="502">
                  <c:v>29337.4166</c:v>
                </c:pt>
                <c:pt idx="503">
                  <c:v>30837.411800000002</c:v>
                </c:pt>
                <c:pt idx="504">
                  <c:v>30831.53</c:v>
                </c:pt>
                <c:pt idx="505">
                  <c:v>30872.114300000001</c:v>
                </c:pt>
                <c:pt idx="506">
                  <c:v>30866.232499999998</c:v>
                </c:pt>
                <c:pt idx="507">
                  <c:v>30906.816800000001</c:v>
                </c:pt>
                <c:pt idx="508">
                  <c:v>30924.462200000002</c:v>
                </c:pt>
                <c:pt idx="509">
                  <c:v>30924.462200000002</c:v>
                </c:pt>
                <c:pt idx="510">
                  <c:v>30924.462200000002</c:v>
                </c:pt>
                <c:pt idx="511">
                  <c:v>30942.107599999999</c:v>
                </c:pt>
                <c:pt idx="512">
                  <c:v>30959.753000000001</c:v>
                </c:pt>
                <c:pt idx="513">
                  <c:v>30959.753000000001</c:v>
                </c:pt>
                <c:pt idx="514">
                  <c:v>30959.753000000001</c:v>
                </c:pt>
                <c:pt idx="515">
                  <c:v>30959.753000000001</c:v>
                </c:pt>
                <c:pt idx="516">
                  <c:v>30953.871200000001</c:v>
                </c:pt>
                <c:pt idx="517">
                  <c:v>30940.343099999998</c:v>
                </c:pt>
                <c:pt idx="518">
                  <c:v>30910.581300000002</c:v>
                </c:pt>
                <c:pt idx="519">
                  <c:v>30848.0815</c:v>
                </c:pt>
                <c:pt idx="520">
                  <c:v>30723.081900000001</c:v>
                </c:pt>
                <c:pt idx="521">
                  <c:v>30473.082699999999</c:v>
                </c:pt>
                <c:pt idx="522">
                  <c:v>29973.084299999999</c:v>
                </c:pt>
                <c:pt idx="523">
                  <c:v>28973.087500000001</c:v>
                </c:pt>
                <c:pt idx="524">
                  <c:v>28973.087500000001</c:v>
                </c:pt>
                <c:pt idx="525">
                  <c:v>28973.087500000001</c:v>
                </c:pt>
                <c:pt idx="526">
                  <c:v>28973.087500000001</c:v>
                </c:pt>
                <c:pt idx="527">
                  <c:v>28973.087500000001</c:v>
                </c:pt>
                <c:pt idx="528">
                  <c:v>28967.205699999999</c:v>
                </c:pt>
                <c:pt idx="529">
                  <c:v>28953.677599999999</c:v>
                </c:pt>
                <c:pt idx="530">
                  <c:v>28923.915799999999</c:v>
                </c:pt>
                <c:pt idx="531">
                  <c:v>28861.416000000001</c:v>
                </c:pt>
                <c:pt idx="532">
                  <c:v>28736.416399999998</c:v>
                </c:pt>
                <c:pt idx="533">
                  <c:v>28486.4172</c:v>
                </c:pt>
                <c:pt idx="534">
                  <c:v>27986.418799999999</c:v>
                </c:pt>
                <c:pt idx="535">
                  <c:v>30986.409199999998</c:v>
                </c:pt>
                <c:pt idx="536">
                  <c:v>31004.054599999999</c:v>
                </c:pt>
                <c:pt idx="537">
                  <c:v>31004.054599999999</c:v>
                </c:pt>
                <c:pt idx="538">
                  <c:v>31021.7</c:v>
                </c:pt>
                <c:pt idx="539">
                  <c:v>31015.818200000002</c:v>
                </c:pt>
                <c:pt idx="540">
                  <c:v>31002.290099999998</c:v>
                </c:pt>
                <c:pt idx="541">
                  <c:v>31091.575499999999</c:v>
                </c:pt>
                <c:pt idx="542">
                  <c:v>31085.6937</c:v>
                </c:pt>
                <c:pt idx="543">
                  <c:v>31126.277999999998</c:v>
                </c:pt>
                <c:pt idx="544">
                  <c:v>31143.9234</c:v>
                </c:pt>
                <c:pt idx="545">
                  <c:v>31143.9234</c:v>
                </c:pt>
                <c:pt idx="546">
                  <c:v>31143.9234</c:v>
                </c:pt>
                <c:pt idx="547">
                  <c:v>31143.9234</c:v>
                </c:pt>
                <c:pt idx="548">
                  <c:v>31138.0416</c:v>
                </c:pt>
                <c:pt idx="549">
                  <c:v>31124.513500000001</c:v>
                </c:pt>
                <c:pt idx="550">
                  <c:v>31094.751700000001</c:v>
                </c:pt>
                <c:pt idx="551">
                  <c:v>31282.251100000001</c:v>
                </c:pt>
                <c:pt idx="552">
                  <c:v>31299.896499999999</c:v>
                </c:pt>
                <c:pt idx="553">
                  <c:v>31299.896499999999</c:v>
                </c:pt>
                <c:pt idx="554">
                  <c:v>31294.0147</c:v>
                </c:pt>
                <c:pt idx="555">
                  <c:v>31280.4866</c:v>
                </c:pt>
                <c:pt idx="556">
                  <c:v>31250.7248</c:v>
                </c:pt>
                <c:pt idx="557">
                  <c:v>31188.224999999999</c:v>
                </c:pt>
                <c:pt idx="558">
                  <c:v>31563.2238</c:v>
                </c:pt>
                <c:pt idx="559">
                  <c:v>31580.869200000001</c:v>
                </c:pt>
                <c:pt idx="560">
                  <c:v>31580.869200000001</c:v>
                </c:pt>
                <c:pt idx="561">
                  <c:v>31580.869200000001</c:v>
                </c:pt>
                <c:pt idx="562">
                  <c:v>31574.987400000002</c:v>
                </c:pt>
                <c:pt idx="563">
                  <c:v>31561.459299999999</c:v>
                </c:pt>
                <c:pt idx="564">
                  <c:v>31531.697499999998</c:v>
                </c:pt>
                <c:pt idx="565">
                  <c:v>31469.197700000001</c:v>
                </c:pt>
                <c:pt idx="566">
                  <c:v>31344.198100000001</c:v>
                </c:pt>
                <c:pt idx="567">
                  <c:v>31094.198899999999</c:v>
                </c:pt>
                <c:pt idx="568">
                  <c:v>30594.200499999999</c:v>
                </c:pt>
                <c:pt idx="569">
                  <c:v>29594.203699999998</c:v>
                </c:pt>
                <c:pt idx="570">
                  <c:v>29594.203699999998</c:v>
                </c:pt>
                <c:pt idx="571">
                  <c:v>29594.203699999998</c:v>
                </c:pt>
                <c:pt idx="572">
                  <c:v>29588.321899999999</c:v>
                </c:pt>
                <c:pt idx="573">
                  <c:v>29574.793799999999</c:v>
                </c:pt>
                <c:pt idx="574">
                  <c:v>29664.0792</c:v>
                </c:pt>
                <c:pt idx="575">
                  <c:v>29658.197400000001</c:v>
                </c:pt>
                <c:pt idx="576">
                  <c:v>29644.669300000001</c:v>
                </c:pt>
                <c:pt idx="577">
                  <c:v>29733.954699999998</c:v>
                </c:pt>
                <c:pt idx="578">
                  <c:v>29751.6001</c:v>
                </c:pt>
                <c:pt idx="579">
                  <c:v>29751.6001</c:v>
                </c:pt>
                <c:pt idx="580">
                  <c:v>29751.6001</c:v>
                </c:pt>
                <c:pt idx="581">
                  <c:v>29745.7183</c:v>
                </c:pt>
                <c:pt idx="582">
                  <c:v>29732.190200000001</c:v>
                </c:pt>
                <c:pt idx="583">
                  <c:v>29821.475600000002</c:v>
                </c:pt>
                <c:pt idx="584">
                  <c:v>29815.593799999999</c:v>
                </c:pt>
                <c:pt idx="585">
                  <c:v>29802.065699999999</c:v>
                </c:pt>
                <c:pt idx="586">
                  <c:v>29772.303899999999</c:v>
                </c:pt>
                <c:pt idx="587">
                  <c:v>29709.804100000001</c:v>
                </c:pt>
                <c:pt idx="588">
                  <c:v>30084.802899999999</c:v>
                </c:pt>
                <c:pt idx="589">
                  <c:v>30102.4483</c:v>
                </c:pt>
                <c:pt idx="590">
                  <c:v>30102.4483</c:v>
                </c:pt>
                <c:pt idx="591">
                  <c:v>30096.566500000001</c:v>
                </c:pt>
                <c:pt idx="592">
                  <c:v>30137.150799999999</c:v>
                </c:pt>
                <c:pt idx="593">
                  <c:v>30154.796200000001</c:v>
                </c:pt>
                <c:pt idx="594">
                  <c:v>30154.796200000001</c:v>
                </c:pt>
                <c:pt idx="595">
                  <c:v>30148.914400000001</c:v>
                </c:pt>
                <c:pt idx="596">
                  <c:v>30135.386299999998</c:v>
                </c:pt>
                <c:pt idx="597">
                  <c:v>30224.671699999999</c:v>
                </c:pt>
                <c:pt idx="598">
                  <c:v>30218.7899</c:v>
                </c:pt>
                <c:pt idx="599">
                  <c:v>30205.2618</c:v>
                </c:pt>
                <c:pt idx="600">
                  <c:v>30175.5</c:v>
                </c:pt>
                <c:pt idx="601">
                  <c:v>30362.999400000001</c:v>
                </c:pt>
                <c:pt idx="602">
                  <c:v>30380.644799999998</c:v>
                </c:pt>
                <c:pt idx="603">
                  <c:v>30380.644799999998</c:v>
                </c:pt>
                <c:pt idx="604">
                  <c:v>30380.644799999998</c:v>
                </c:pt>
                <c:pt idx="605">
                  <c:v>30374.762999999999</c:v>
                </c:pt>
                <c:pt idx="606">
                  <c:v>30415.347300000001</c:v>
                </c:pt>
                <c:pt idx="607">
                  <c:v>30432.992699999999</c:v>
                </c:pt>
                <c:pt idx="608">
                  <c:v>30432.992699999999</c:v>
                </c:pt>
                <c:pt idx="609">
                  <c:v>30450.6381</c:v>
                </c:pt>
                <c:pt idx="610">
                  <c:v>30444.756300000001</c:v>
                </c:pt>
                <c:pt idx="611">
                  <c:v>30431.228200000001</c:v>
                </c:pt>
                <c:pt idx="612">
                  <c:v>30401.466400000001</c:v>
                </c:pt>
                <c:pt idx="613">
                  <c:v>30338.9666</c:v>
                </c:pt>
                <c:pt idx="614">
                  <c:v>30213.967000000001</c:v>
                </c:pt>
                <c:pt idx="615">
                  <c:v>29963.967799999999</c:v>
                </c:pt>
                <c:pt idx="616">
                  <c:v>29463.969400000002</c:v>
                </c:pt>
                <c:pt idx="617">
                  <c:v>28463.972600000001</c:v>
                </c:pt>
                <c:pt idx="618">
                  <c:v>28463.972600000001</c:v>
                </c:pt>
                <c:pt idx="619">
                  <c:v>28463.972600000001</c:v>
                </c:pt>
                <c:pt idx="620">
                  <c:v>28463.972600000001</c:v>
                </c:pt>
                <c:pt idx="621">
                  <c:v>28463.972600000001</c:v>
                </c:pt>
                <c:pt idx="622">
                  <c:v>28463.972600000001</c:v>
                </c:pt>
                <c:pt idx="623">
                  <c:v>28463.972600000001</c:v>
                </c:pt>
                <c:pt idx="624">
                  <c:v>28463.972600000001</c:v>
                </c:pt>
                <c:pt idx="625">
                  <c:v>28463.972600000001</c:v>
                </c:pt>
                <c:pt idx="626">
                  <c:v>28458.090800000002</c:v>
                </c:pt>
                <c:pt idx="627">
                  <c:v>28444.562699999999</c:v>
                </c:pt>
                <c:pt idx="628">
                  <c:v>28414.800899999998</c:v>
                </c:pt>
                <c:pt idx="629">
                  <c:v>28352.301100000001</c:v>
                </c:pt>
                <c:pt idx="630">
                  <c:v>28227.301500000001</c:v>
                </c:pt>
                <c:pt idx="631">
                  <c:v>27977.302299999999</c:v>
                </c:pt>
                <c:pt idx="632">
                  <c:v>29477.297500000001</c:v>
                </c:pt>
                <c:pt idx="633">
                  <c:v>29494.942899999998</c:v>
                </c:pt>
                <c:pt idx="634">
                  <c:v>29494.942899999998</c:v>
                </c:pt>
                <c:pt idx="635">
                  <c:v>29512.588299999999</c:v>
                </c:pt>
                <c:pt idx="636">
                  <c:v>29506.7065</c:v>
                </c:pt>
                <c:pt idx="637">
                  <c:v>29547.290799999999</c:v>
                </c:pt>
                <c:pt idx="638">
                  <c:v>29541.409</c:v>
                </c:pt>
                <c:pt idx="639">
                  <c:v>29527.8809</c:v>
                </c:pt>
                <c:pt idx="640">
                  <c:v>29498.1191</c:v>
                </c:pt>
                <c:pt idx="641">
                  <c:v>29435.619299999998</c:v>
                </c:pt>
                <c:pt idx="642">
                  <c:v>29310.619699999999</c:v>
                </c:pt>
                <c:pt idx="643">
                  <c:v>30060.617300000002</c:v>
                </c:pt>
                <c:pt idx="644">
                  <c:v>30054.735499999999</c:v>
                </c:pt>
                <c:pt idx="645">
                  <c:v>30041.207399999999</c:v>
                </c:pt>
                <c:pt idx="646">
                  <c:v>30130.4928</c:v>
                </c:pt>
                <c:pt idx="647">
                  <c:v>30124.611000000001</c:v>
                </c:pt>
                <c:pt idx="648">
                  <c:v>30165.195299999999</c:v>
                </c:pt>
                <c:pt idx="649">
                  <c:v>30159.3135</c:v>
                </c:pt>
                <c:pt idx="650">
                  <c:v>30145.785400000001</c:v>
                </c:pt>
                <c:pt idx="651">
                  <c:v>30116.0236</c:v>
                </c:pt>
                <c:pt idx="652">
                  <c:v>30053.523799999999</c:v>
                </c:pt>
                <c:pt idx="653">
                  <c:v>29928.5242</c:v>
                </c:pt>
                <c:pt idx="654">
                  <c:v>29678.525000000001</c:v>
                </c:pt>
                <c:pt idx="655">
                  <c:v>29178.526600000001</c:v>
                </c:pt>
                <c:pt idx="656">
                  <c:v>28178.5298</c:v>
                </c:pt>
                <c:pt idx="657">
                  <c:v>28178.5298</c:v>
                </c:pt>
                <c:pt idx="658">
                  <c:v>28178.5298</c:v>
                </c:pt>
                <c:pt idx="659">
                  <c:v>28178.5298</c:v>
                </c:pt>
                <c:pt idx="660">
                  <c:v>28172.648000000001</c:v>
                </c:pt>
                <c:pt idx="661">
                  <c:v>28213.2323</c:v>
                </c:pt>
                <c:pt idx="662">
                  <c:v>28230.877700000001</c:v>
                </c:pt>
                <c:pt idx="663">
                  <c:v>28230.877700000001</c:v>
                </c:pt>
                <c:pt idx="664">
                  <c:v>28224.995900000002</c:v>
                </c:pt>
                <c:pt idx="665">
                  <c:v>28211.467799999999</c:v>
                </c:pt>
                <c:pt idx="666">
                  <c:v>28300.753199999999</c:v>
                </c:pt>
                <c:pt idx="667">
                  <c:v>28294.8714</c:v>
                </c:pt>
                <c:pt idx="668">
                  <c:v>28281.3433</c:v>
                </c:pt>
                <c:pt idx="669">
                  <c:v>28370.628700000001</c:v>
                </c:pt>
                <c:pt idx="670">
                  <c:v>28388.274099999999</c:v>
                </c:pt>
                <c:pt idx="671">
                  <c:v>28388.274099999999</c:v>
                </c:pt>
                <c:pt idx="672">
                  <c:v>28382.3923</c:v>
                </c:pt>
                <c:pt idx="673">
                  <c:v>28368.8642</c:v>
                </c:pt>
                <c:pt idx="674">
                  <c:v>28339.1024</c:v>
                </c:pt>
                <c:pt idx="675">
                  <c:v>28276.602599999998</c:v>
                </c:pt>
                <c:pt idx="676">
                  <c:v>28151.602999999999</c:v>
                </c:pt>
                <c:pt idx="677">
                  <c:v>28901.600600000002</c:v>
                </c:pt>
                <c:pt idx="678">
                  <c:v>28895.718799999999</c:v>
                </c:pt>
                <c:pt idx="679">
                  <c:v>28936.303100000001</c:v>
                </c:pt>
                <c:pt idx="680">
                  <c:v>28930.421300000002</c:v>
                </c:pt>
                <c:pt idx="681">
                  <c:v>28916.893199999999</c:v>
                </c:pt>
                <c:pt idx="682">
                  <c:v>28887.131399999998</c:v>
                </c:pt>
                <c:pt idx="683">
                  <c:v>28824.631600000001</c:v>
                </c:pt>
                <c:pt idx="684">
                  <c:v>29199.630399999998</c:v>
                </c:pt>
                <c:pt idx="685">
                  <c:v>29217.275799999999</c:v>
                </c:pt>
                <c:pt idx="686">
                  <c:v>29217.275799999999</c:v>
                </c:pt>
                <c:pt idx="687">
                  <c:v>29217.275799999999</c:v>
                </c:pt>
                <c:pt idx="688">
                  <c:v>29217.275799999999</c:v>
                </c:pt>
                <c:pt idx="689">
                  <c:v>29211.394</c:v>
                </c:pt>
                <c:pt idx="690">
                  <c:v>29197.865900000001</c:v>
                </c:pt>
                <c:pt idx="691">
                  <c:v>29168.1041</c:v>
                </c:pt>
                <c:pt idx="692">
                  <c:v>29105.604299999999</c:v>
                </c:pt>
                <c:pt idx="693">
                  <c:v>28980.6047</c:v>
                </c:pt>
                <c:pt idx="694">
                  <c:v>28730.605500000001</c:v>
                </c:pt>
                <c:pt idx="695">
                  <c:v>30230.600699999999</c:v>
                </c:pt>
                <c:pt idx="696">
                  <c:v>30224.7189</c:v>
                </c:pt>
                <c:pt idx="697">
                  <c:v>30211.1908</c:v>
                </c:pt>
                <c:pt idx="698">
                  <c:v>30300.476200000001</c:v>
                </c:pt>
                <c:pt idx="699">
                  <c:v>30294.594400000002</c:v>
                </c:pt>
                <c:pt idx="700">
                  <c:v>30281.066299999999</c:v>
                </c:pt>
                <c:pt idx="701">
                  <c:v>30370.351699999999</c:v>
                </c:pt>
                <c:pt idx="702">
                  <c:v>30364.4699</c:v>
                </c:pt>
                <c:pt idx="703">
                  <c:v>30350.941800000001</c:v>
                </c:pt>
                <c:pt idx="704">
                  <c:v>30440.227200000001</c:v>
                </c:pt>
                <c:pt idx="705">
                  <c:v>30434.345399999998</c:v>
                </c:pt>
                <c:pt idx="706">
                  <c:v>30474.929700000001</c:v>
                </c:pt>
                <c:pt idx="707">
                  <c:v>30492.575099999998</c:v>
                </c:pt>
                <c:pt idx="708">
                  <c:v>30492.575099999998</c:v>
                </c:pt>
                <c:pt idx="709">
                  <c:v>30492.575099999998</c:v>
                </c:pt>
                <c:pt idx="710">
                  <c:v>30510.220499999999</c:v>
                </c:pt>
                <c:pt idx="711">
                  <c:v>30504.3387</c:v>
                </c:pt>
                <c:pt idx="712">
                  <c:v>30490.810600000001</c:v>
                </c:pt>
                <c:pt idx="713">
                  <c:v>30461.0488</c:v>
                </c:pt>
                <c:pt idx="714">
                  <c:v>30398.548999999999</c:v>
                </c:pt>
                <c:pt idx="715">
                  <c:v>30773.5478</c:v>
                </c:pt>
                <c:pt idx="716">
                  <c:v>30767.666000000001</c:v>
                </c:pt>
                <c:pt idx="717">
                  <c:v>30808.2503</c:v>
                </c:pt>
                <c:pt idx="718">
                  <c:v>30802.3685</c:v>
                </c:pt>
                <c:pt idx="719">
                  <c:v>30788.840400000001</c:v>
                </c:pt>
                <c:pt idx="720">
                  <c:v>30759.078600000001</c:v>
                </c:pt>
                <c:pt idx="721">
                  <c:v>30696.578799999999</c:v>
                </c:pt>
                <c:pt idx="722">
                  <c:v>31071.577600000001</c:v>
                </c:pt>
                <c:pt idx="723">
                  <c:v>31089.223000000002</c:v>
                </c:pt>
                <c:pt idx="724">
                  <c:v>31089.223000000002</c:v>
                </c:pt>
                <c:pt idx="725">
                  <c:v>31083.341199999999</c:v>
                </c:pt>
                <c:pt idx="726">
                  <c:v>31123.925500000001</c:v>
                </c:pt>
                <c:pt idx="727">
                  <c:v>31118.043699999998</c:v>
                </c:pt>
                <c:pt idx="728">
                  <c:v>31104.515599999999</c:v>
                </c:pt>
                <c:pt idx="729">
                  <c:v>31074.753799999999</c:v>
                </c:pt>
                <c:pt idx="730">
                  <c:v>31012.254000000001</c:v>
                </c:pt>
                <c:pt idx="731">
                  <c:v>31387.252799999998</c:v>
                </c:pt>
                <c:pt idx="732">
                  <c:v>31381.370999999999</c:v>
                </c:pt>
                <c:pt idx="733">
                  <c:v>31367.8429</c:v>
                </c:pt>
                <c:pt idx="734">
                  <c:v>31457.1283</c:v>
                </c:pt>
                <c:pt idx="735">
                  <c:v>31474.773700000002</c:v>
                </c:pt>
                <c:pt idx="736">
                  <c:v>31474.773700000002</c:v>
                </c:pt>
                <c:pt idx="737">
                  <c:v>31474.773700000002</c:v>
                </c:pt>
                <c:pt idx="738">
                  <c:v>31468.891899999999</c:v>
                </c:pt>
                <c:pt idx="739">
                  <c:v>31455.363799999999</c:v>
                </c:pt>
                <c:pt idx="740">
                  <c:v>31425.601999999999</c:v>
                </c:pt>
                <c:pt idx="741">
                  <c:v>31613.1014</c:v>
                </c:pt>
                <c:pt idx="742">
                  <c:v>31607.2196</c:v>
                </c:pt>
                <c:pt idx="743">
                  <c:v>31593.691500000001</c:v>
                </c:pt>
                <c:pt idx="744">
                  <c:v>31563.929700000001</c:v>
                </c:pt>
                <c:pt idx="745">
                  <c:v>31751.429100000001</c:v>
                </c:pt>
                <c:pt idx="746">
                  <c:v>31745.547299999998</c:v>
                </c:pt>
                <c:pt idx="747">
                  <c:v>31732.019199999999</c:v>
                </c:pt>
                <c:pt idx="748">
                  <c:v>31702.257399999999</c:v>
                </c:pt>
                <c:pt idx="749">
                  <c:v>31639.757600000001</c:v>
                </c:pt>
                <c:pt idx="750">
                  <c:v>32014.756399999998</c:v>
                </c:pt>
                <c:pt idx="751">
                  <c:v>32008.874599999999</c:v>
                </c:pt>
                <c:pt idx="752">
                  <c:v>32049.458900000001</c:v>
                </c:pt>
                <c:pt idx="753">
                  <c:v>32043.577099999999</c:v>
                </c:pt>
                <c:pt idx="754">
                  <c:v>32030.048999999999</c:v>
                </c:pt>
                <c:pt idx="755">
                  <c:v>32000.287199999999</c:v>
                </c:pt>
                <c:pt idx="756">
                  <c:v>31937.787400000001</c:v>
                </c:pt>
                <c:pt idx="757">
                  <c:v>31812.787799999998</c:v>
                </c:pt>
                <c:pt idx="758">
                  <c:v>31562.7886</c:v>
                </c:pt>
                <c:pt idx="759">
                  <c:v>33062.783799999997</c:v>
                </c:pt>
                <c:pt idx="760">
                  <c:v>33056.902000000002</c:v>
                </c:pt>
                <c:pt idx="761">
                  <c:v>33097.486299999997</c:v>
                </c:pt>
                <c:pt idx="762">
                  <c:v>33115.131699999998</c:v>
                </c:pt>
                <c:pt idx="763">
                  <c:v>33115.131699999998</c:v>
                </c:pt>
                <c:pt idx="764">
                  <c:v>33115.131699999998</c:v>
                </c:pt>
                <c:pt idx="765">
                  <c:v>33109.249900000003</c:v>
                </c:pt>
                <c:pt idx="766">
                  <c:v>33149.834199999998</c:v>
                </c:pt>
                <c:pt idx="767">
                  <c:v>33143.952400000002</c:v>
                </c:pt>
                <c:pt idx="768">
                  <c:v>33130.424299999999</c:v>
                </c:pt>
                <c:pt idx="769">
                  <c:v>33100.662499999999</c:v>
                </c:pt>
                <c:pt idx="770">
                  <c:v>33038.162700000001</c:v>
                </c:pt>
                <c:pt idx="771">
                  <c:v>33413.161500000002</c:v>
                </c:pt>
                <c:pt idx="772">
                  <c:v>33407.279699999999</c:v>
                </c:pt>
                <c:pt idx="773">
                  <c:v>33447.864000000001</c:v>
                </c:pt>
                <c:pt idx="774">
                  <c:v>33465.509400000003</c:v>
                </c:pt>
                <c:pt idx="775">
                  <c:v>33465.509400000003</c:v>
                </c:pt>
                <c:pt idx="776">
                  <c:v>33465.509400000003</c:v>
                </c:pt>
                <c:pt idx="777">
                  <c:v>33459.6276</c:v>
                </c:pt>
                <c:pt idx="778">
                  <c:v>33446.099499999997</c:v>
                </c:pt>
                <c:pt idx="779">
                  <c:v>33416.337699999996</c:v>
                </c:pt>
                <c:pt idx="780">
                  <c:v>33353.837899999999</c:v>
                </c:pt>
                <c:pt idx="781">
                  <c:v>33728.8367</c:v>
                </c:pt>
                <c:pt idx="782">
                  <c:v>33722.954899999997</c:v>
                </c:pt>
                <c:pt idx="783">
                  <c:v>33709.426800000001</c:v>
                </c:pt>
                <c:pt idx="784">
                  <c:v>33798.712200000002</c:v>
                </c:pt>
                <c:pt idx="785">
                  <c:v>33792.830399999999</c:v>
                </c:pt>
                <c:pt idx="786">
                  <c:v>33779.302300000003</c:v>
                </c:pt>
                <c:pt idx="787">
                  <c:v>33749.540500000003</c:v>
                </c:pt>
                <c:pt idx="788">
                  <c:v>33687.040699999998</c:v>
                </c:pt>
                <c:pt idx="789">
                  <c:v>33562.041100000002</c:v>
                </c:pt>
                <c:pt idx="790">
                  <c:v>34312.038699999997</c:v>
                </c:pt>
                <c:pt idx="791">
                  <c:v>34306.156900000002</c:v>
                </c:pt>
                <c:pt idx="792">
                  <c:v>34292.628799999999</c:v>
                </c:pt>
                <c:pt idx="793">
                  <c:v>34262.866999999998</c:v>
                </c:pt>
                <c:pt idx="794">
                  <c:v>34200.367200000001</c:v>
                </c:pt>
                <c:pt idx="795">
                  <c:v>34575.366000000002</c:v>
                </c:pt>
                <c:pt idx="796">
                  <c:v>34569.484199999999</c:v>
                </c:pt>
                <c:pt idx="797">
                  <c:v>34610.068500000001</c:v>
                </c:pt>
                <c:pt idx="798">
                  <c:v>34604.186699999998</c:v>
                </c:pt>
                <c:pt idx="799">
                  <c:v>34590.658600000002</c:v>
                </c:pt>
                <c:pt idx="800">
                  <c:v>34560.896800000002</c:v>
                </c:pt>
                <c:pt idx="801">
                  <c:v>34748.396200000003</c:v>
                </c:pt>
                <c:pt idx="802">
                  <c:v>34742.5144</c:v>
                </c:pt>
                <c:pt idx="803">
                  <c:v>34728.986299999997</c:v>
                </c:pt>
                <c:pt idx="804">
                  <c:v>34699.224499999997</c:v>
                </c:pt>
                <c:pt idx="805">
                  <c:v>34886.723899999997</c:v>
                </c:pt>
                <c:pt idx="806">
                  <c:v>34880.842100000002</c:v>
                </c:pt>
                <c:pt idx="807">
                  <c:v>34867.313999999998</c:v>
                </c:pt>
                <c:pt idx="808">
                  <c:v>34956.599399999999</c:v>
                </c:pt>
                <c:pt idx="809">
                  <c:v>34950.717600000004</c:v>
                </c:pt>
                <c:pt idx="810">
                  <c:v>34937.1895</c:v>
                </c:pt>
                <c:pt idx="811">
                  <c:v>35026.474900000001</c:v>
                </c:pt>
                <c:pt idx="812">
                  <c:v>35020.593099999998</c:v>
                </c:pt>
                <c:pt idx="813">
                  <c:v>35007.065000000002</c:v>
                </c:pt>
                <c:pt idx="814">
                  <c:v>35096.350400000003</c:v>
                </c:pt>
                <c:pt idx="815">
                  <c:v>35090.4686</c:v>
                </c:pt>
                <c:pt idx="816">
                  <c:v>35131.052900000002</c:v>
                </c:pt>
                <c:pt idx="817">
                  <c:v>35125.1711</c:v>
                </c:pt>
                <c:pt idx="818">
                  <c:v>35111.642999999996</c:v>
                </c:pt>
                <c:pt idx="819">
                  <c:v>35200.928399999997</c:v>
                </c:pt>
                <c:pt idx="820">
                  <c:v>35195.046600000001</c:v>
                </c:pt>
                <c:pt idx="821">
                  <c:v>35181.518499999998</c:v>
                </c:pt>
                <c:pt idx="822">
                  <c:v>35151.756699999998</c:v>
                </c:pt>
                <c:pt idx="823">
                  <c:v>35339.256099999999</c:v>
                </c:pt>
                <c:pt idx="824">
                  <c:v>35333.374300000003</c:v>
                </c:pt>
                <c:pt idx="825">
                  <c:v>35319.8462</c:v>
                </c:pt>
                <c:pt idx="826">
                  <c:v>35290.0844</c:v>
                </c:pt>
                <c:pt idx="827">
                  <c:v>35477.5838</c:v>
                </c:pt>
                <c:pt idx="828">
                  <c:v>35471.701999999997</c:v>
                </c:pt>
                <c:pt idx="829">
                  <c:v>35458.173900000002</c:v>
                </c:pt>
                <c:pt idx="830">
                  <c:v>35428.412100000001</c:v>
                </c:pt>
                <c:pt idx="831">
                  <c:v>35365.912300000004</c:v>
                </c:pt>
                <c:pt idx="832">
                  <c:v>35240.912700000001</c:v>
                </c:pt>
                <c:pt idx="833">
                  <c:v>34990.913500000002</c:v>
                </c:pt>
                <c:pt idx="834">
                  <c:v>36490.9087</c:v>
                </c:pt>
                <c:pt idx="835">
                  <c:v>36508.554100000001</c:v>
                </c:pt>
                <c:pt idx="836">
                  <c:v>36508.554100000001</c:v>
                </c:pt>
                <c:pt idx="837">
                  <c:v>36502.672299999998</c:v>
                </c:pt>
                <c:pt idx="838">
                  <c:v>36489.144200000002</c:v>
                </c:pt>
                <c:pt idx="839">
                  <c:v>36578.429600000003</c:v>
                </c:pt>
                <c:pt idx="840">
                  <c:v>36596.074999999997</c:v>
                </c:pt>
                <c:pt idx="841">
                  <c:v>36596.074999999997</c:v>
                </c:pt>
                <c:pt idx="842">
                  <c:v>36590.193200000002</c:v>
                </c:pt>
                <c:pt idx="843">
                  <c:v>36576.665099999998</c:v>
                </c:pt>
                <c:pt idx="844">
                  <c:v>36546.903299999998</c:v>
                </c:pt>
                <c:pt idx="845">
                  <c:v>36484.4035</c:v>
                </c:pt>
                <c:pt idx="846">
                  <c:v>36359.403899999998</c:v>
                </c:pt>
                <c:pt idx="847">
                  <c:v>36109.404699999999</c:v>
                </c:pt>
                <c:pt idx="848">
                  <c:v>35609.406300000002</c:v>
                </c:pt>
                <c:pt idx="849">
                  <c:v>34609.409500000002</c:v>
                </c:pt>
                <c:pt idx="850">
                  <c:v>34609.409500000002</c:v>
                </c:pt>
                <c:pt idx="851">
                  <c:v>34609.409500000002</c:v>
                </c:pt>
                <c:pt idx="852">
                  <c:v>34609.409500000002</c:v>
                </c:pt>
                <c:pt idx="853">
                  <c:v>34609.409500000002</c:v>
                </c:pt>
                <c:pt idx="854">
                  <c:v>34627.054900000003</c:v>
                </c:pt>
                <c:pt idx="855">
                  <c:v>34621.1731</c:v>
                </c:pt>
                <c:pt idx="856">
                  <c:v>34661.757400000002</c:v>
                </c:pt>
                <c:pt idx="857">
                  <c:v>34679.402800000003</c:v>
                </c:pt>
                <c:pt idx="858">
                  <c:v>34679.402800000003</c:v>
                </c:pt>
                <c:pt idx="859">
                  <c:v>34679.402800000003</c:v>
                </c:pt>
                <c:pt idx="860">
                  <c:v>34679.402800000003</c:v>
                </c:pt>
                <c:pt idx="861">
                  <c:v>34679.402800000003</c:v>
                </c:pt>
                <c:pt idx="862">
                  <c:v>34673.521000000001</c:v>
                </c:pt>
                <c:pt idx="863">
                  <c:v>34714.105300000003</c:v>
                </c:pt>
                <c:pt idx="864">
                  <c:v>34708.2235</c:v>
                </c:pt>
                <c:pt idx="865">
                  <c:v>34748.807800000002</c:v>
                </c:pt>
                <c:pt idx="866">
                  <c:v>34742.925999999999</c:v>
                </c:pt>
                <c:pt idx="867">
                  <c:v>34783.510300000002</c:v>
                </c:pt>
                <c:pt idx="868">
                  <c:v>34801.155700000003</c:v>
                </c:pt>
                <c:pt idx="869">
                  <c:v>34801.155700000003</c:v>
                </c:pt>
                <c:pt idx="870">
                  <c:v>34795.2739</c:v>
                </c:pt>
                <c:pt idx="871">
                  <c:v>34781.745799999997</c:v>
                </c:pt>
                <c:pt idx="872">
                  <c:v>34871.031199999998</c:v>
                </c:pt>
                <c:pt idx="873">
                  <c:v>34888.676599999999</c:v>
                </c:pt>
                <c:pt idx="874">
                  <c:v>34888.676599999999</c:v>
                </c:pt>
                <c:pt idx="875">
                  <c:v>34888.676599999999</c:v>
                </c:pt>
                <c:pt idx="876">
                  <c:v>34888.676599999999</c:v>
                </c:pt>
                <c:pt idx="877">
                  <c:v>34888.676599999999</c:v>
                </c:pt>
                <c:pt idx="878">
                  <c:v>34888.676599999999</c:v>
                </c:pt>
                <c:pt idx="879">
                  <c:v>34882.794800000003</c:v>
                </c:pt>
                <c:pt idx="880">
                  <c:v>34869.2667</c:v>
                </c:pt>
                <c:pt idx="881">
                  <c:v>34958.552100000001</c:v>
                </c:pt>
                <c:pt idx="882">
                  <c:v>34976.197500000002</c:v>
                </c:pt>
                <c:pt idx="883">
                  <c:v>34976.197500000002</c:v>
                </c:pt>
                <c:pt idx="884">
                  <c:v>34976.197500000002</c:v>
                </c:pt>
                <c:pt idx="885">
                  <c:v>34976.197500000002</c:v>
                </c:pt>
                <c:pt idx="886">
                  <c:v>34976.197500000002</c:v>
                </c:pt>
                <c:pt idx="887">
                  <c:v>34993.842900000003</c:v>
                </c:pt>
                <c:pt idx="888">
                  <c:v>35011.488299999997</c:v>
                </c:pt>
                <c:pt idx="889">
                  <c:v>35011.488299999997</c:v>
                </c:pt>
                <c:pt idx="890">
                  <c:v>35011.488299999997</c:v>
                </c:pt>
                <c:pt idx="891">
                  <c:v>35011.488299999997</c:v>
                </c:pt>
                <c:pt idx="892">
                  <c:v>35029.133699999998</c:v>
                </c:pt>
                <c:pt idx="893">
                  <c:v>35023.251900000003</c:v>
                </c:pt>
                <c:pt idx="894">
                  <c:v>35009.7238</c:v>
                </c:pt>
                <c:pt idx="895">
                  <c:v>35099.0092</c:v>
                </c:pt>
                <c:pt idx="896">
                  <c:v>35093.127399999998</c:v>
                </c:pt>
                <c:pt idx="897">
                  <c:v>35133.7117</c:v>
                </c:pt>
                <c:pt idx="898">
                  <c:v>35151.357100000001</c:v>
                </c:pt>
                <c:pt idx="899">
                  <c:v>35151.357100000001</c:v>
                </c:pt>
                <c:pt idx="900">
                  <c:v>35151.357100000001</c:v>
                </c:pt>
                <c:pt idx="901">
                  <c:v>35151.357100000001</c:v>
                </c:pt>
                <c:pt idx="902">
                  <c:v>35151.357100000001</c:v>
                </c:pt>
                <c:pt idx="903">
                  <c:v>35151.357100000001</c:v>
                </c:pt>
                <c:pt idx="904">
                  <c:v>35169.002500000002</c:v>
                </c:pt>
                <c:pt idx="905">
                  <c:v>35186.647900000004</c:v>
                </c:pt>
                <c:pt idx="906">
                  <c:v>35186.647900000004</c:v>
                </c:pt>
                <c:pt idx="907">
                  <c:v>35186.647900000004</c:v>
                </c:pt>
                <c:pt idx="908">
                  <c:v>35180.766100000001</c:v>
                </c:pt>
                <c:pt idx="909">
                  <c:v>35167.237999999998</c:v>
                </c:pt>
                <c:pt idx="910">
                  <c:v>35256.523399999998</c:v>
                </c:pt>
                <c:pt idx="911">
                  <c:v>35250.641600000003</c:v>
                </c:pt>
                <c:pt idx="912">
                  <c:v>35237.113499999999</c:v>
                </c:pt>
                <c:pt idx="913">
                  <c:v>35326.3989</c:v>
                </c:pt>
                <c:pt idx="914">
                  <c:v>35344.044300000001</c:v>
                </c:pt>
                <c:pt idx="915">
                  <c:v>35344.044300000001</c:v>
                </c:pt>
                <c:pt idx="916">
                  <c:v>35338.162499999999</c:v>
                </c:pt>
                <c:pt idx="917">
                  <c:v>35378.746800000001</c:v>
                </c:pt>
                <c:pt idx="918">
                  <c:v>35372.864999999998</c:v>
                </c:pt>
                <c:pt idx="919">
                  <c:v>35359.336900000002</c:v>
                </c:pt>
                <c:pt idx="920">
                  <c:v>35329.575100000002</c:v>
                </c:pt>
                <c:pt idx="921">
                  <c:v>35517.074500000002</c:v>
                </c:pt>
                <c:pt idx="922">
                  <c:v>35511.1927</c:v>
                </c:pt>
                <c:pt idx="923">
                  <c:v>35497.664599999996</c:v>
                </c:pt>
                <c:pt idx="924">
                  <c:v>35586.949999999997</c:v>
                </c:pt>
                <c:pt idx="925">
                  <c:v>35604.595399999998</c:v>
                </c:pt>
                <c:pt idx="926">
                  <c:v>35604.595399999998</c:v>
                </c:pt>
                <c:pt idx="927">
                  <c:v>35604.595399999998</c:v>
                </c:pt>
                <c:pt idx="928">
                  <c:v>35622.2408</c:v>
                </c:pt>
                <c:pt idx="929">
                  <c:v>35639.886200000001</c:v>
                </c:pt>
                <c:pt idx="930">
                  <c:v>35639.886200000001</c:v>
                </c:pt>
                <c:pt idx="931">
                  <c:v>35657.531600000002</c:v>
                </c:pt>
                <c:pt idx="932">
                  <c:v>35651.649799999999</c:v>
                </c:pt>
                <c:pt idx="933">
                  <c:v>35638.121700000003</c:v>
                </c:pt>
                <c:pt idx="934">
                  <c:v>35608.359900000003</c:v>
                </c:pt>
                <c:pt idx="935">
                  <c:v>35545.860099999998</c:v>
                </c:pt>
                <c:pt idx="936">
                  <c:v>35420.860500000003</c:v>
                </c:pt>
                <c:pt idx="937">
                  <c:v>35170.861299999997</c:v>
                </c:pt>
                <c:pt idx="938">
                  <c:v>36670.856500000002</c:v>
                </c:pt>
                <c:pt idx="939">
                  <c:v>36664.974699999999</c:v>
                </c:pt>
                <c:pt idx="940">
                  <c:v>36651.446600000003</c:v>
                </c:pt>
                <c:pt idx="941">
                  <c:v>36621.684800000003</c:v>
                </c:pt>
                <c:pt idx="942">
                  <c:v>36559.184999999998</c:v>
                </c:pt>
                <c:pt idx="943">
                  <c:v>36434.185400000002</c:v>
                </c:pt>
                <c:pt idx="944">
                  <c:v>36184.186199999996</c:v>
                </c:pt>
                <c:pt idx="945">
                  <c:v>35684.1878</c:v>
                </c:pt>
                <c:pt idx="946">
                  <c:v>34684.190999999999</c:v>
                </c:pt>
                <c:pt idx="947">
                  <c:v>34684.190999999999</c:v>
                </c:pt>
                <c:pt idx="948">
                  <c:v>34684.190999999999</c:v>
                </c:pt>
                <c:pt idx="949">
                  <c:v>34684.190999999999</c:v>
                </c:pt>
                <c:pt idx="950">
                  <c:v>34684.190999999999</c:v>
                </c:pt>
                <c:pt idx="951">
                  <c:v>34684.190999999999</c:v>
                </c:pt>
                <c:pt idx="952">
                  <c:v>34684.190999999999</c:v>
                </c:pt>
                <c:pt idx="953">
                  <c:v>34678.309200000003</c:v>
                </c:pt>
                <c:pt idx="954">
                  <c:v>34664.7811</c:v>
                </c:pt>
                <c:pt idx="955">
                  <c:v>34754.066500000001</c:v>
                </c:pt>
                <c:pt idx="956">
                  <c:v>34748.184699999998</c:v>
                </c:pt>
                <c:pt idx="957">
                  <c:v>34734.656600000002</c:v>
                </c:pt>
                <c:pt idx="958">
                  <c:v>34704.894800000002</c:v>
                </c:pt>
                <c:pt idx="959">
                  <c:v>34642.394999999997</c:v>
                </c:pt>
                <c:pt idx="960">
                  <c:v>35017.393799999998</c:v>
                </c:pt>
                <c:pt idx="961">
                  <c:v>35035.039199999999</c:v>
                </c:pt>
                <c:pt idx="962">
                  <c:v>35035.039199999999</c:v>
                </c:pt>
                <c:pt idx="963">
                  <c:v>35029.157399999996</c:v>
                </c:pt>
                <c:pt idx="964">
                  <c:v>35069.741699999999</c:v>
                </c:pt>
                <c:pt idx="965">
                  <c:v>35063.859900000003</c:v>
                </c:pt>
                <c:pt idx="966">
                  <c:v>35050.3318</c:v>
                </c:pt>
                <c:pt idx="967">
                  <c:v>35020.57</c:v>
                </c:pt>
                <c:pt idx="968">
                  <c:v>34958.070200000002</c:v>
                </c:pt>
                <c:pt idx="969">
                  <c:v>34833.070599999999</c:v>
                </c:pt>
                <c:pt idx="970">
                  <c:v>34583.071400000001</c:v>
                </c:pt>
                <c:pt idx="971">
                  <c:v>34083.072999999997</c:v>
                </c:pt>
                <c:pt idx="972">
                  <c:v>33083.076200000003</c:v>
                </c:pt>
                <c:pt idx="973">
                  <c:v>33083.076200000003</c:v>
                </c:pt>
                <c:pt idx="974">
                  <c:v>33083.076200000003</c:v>
                </c:pt>
                <c:pt idx="975">
                  <c:v>33100.721599999997</c:v>
                </c:pt>
                <c:pt idx="976">
                  <c:v>33118.366999999998</c:v>
                </c:pt>
                <c:pt idx="977">
                  <c:v>33118.366999999998</c:v>
                </c:pt>
                <c:pt idx="978">
                  <c:v>33112.485200000003</c:v>
                </c:pt>
                <c:pt idx="979">
                  <c:v>33098.9571</c:v>
                </c:pt>
                <c:pt idx="980">
                  <c:v>33069.195299999999</c:v>
                </c:pt>
                <c:pt idx="981">
                  <c:v>33006.695500000002</c:v>
                </c:pt>
                <c:pt idx="982">
                  <c:v>32881.695899999999</c:v>
                </c:pt>
                <c:pt idx="983">
                  <c:v>33631.693500000001</c:v>
                </c:pt>
              </c:numCache>
            </c:numRef>
          </c:val>
        </c:ser>
        <c:marker val="1"/>
        <c:axId val="180882816"/>
        <c:axId val="181752960"/>
      </c:lineChart>
      <c:catAx>
        <c:axId val="180882816"/>
        <c:scaling>
          <c:orientation val="minMax"/>
        </c:scaling>
        <c:axPos val="b"/>
        <c:tickLblPos val="nextTo"/>
        <c:crossAx val="181752960"/>
        <c:crosses val="autoZero"/>
        <c:auto val="1"/>
        <c:lblAlgn val="ctr"/>
        <c:lblOffset val="100"/>
      </c:catAx>
      <c:valAx>
        <c:axId val="181752960"/>
        <c:scaling>
          <c:orientation val="minMax"/>
        </c:scaling>
        <c:axPos val="l"/>
        <c:majorGridlines/>
        <c:numFmt formatCode="General" sourceLinked="1"/>
        <c:tickLblPos val="nextTo"/>
        <c:crossAx val="1808828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13</xdr:row>
      <xdr:rowOff>171450</xdr:rowOff>
    </xdr:from>
    <xdr:to>
      <xdr:col>24</xdr:col>
      <xdr:colOff>514350</xdr:colOff>
      <xdr:row>28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066"/>
  <sheetViews>
    <sheetView tabSelected="1" topLeftCell="M1007" zoomScale="85" zoomScaleNormal="85" workbookViewId="0">
      <selection activeCell="R1034" sqref="R1034"/>
    </sheetView>
  </sheetViews>
  <sheetFormatPr baseColWidth="10" defaultRowHeight="15"/>
  <cols>
    <col min="1" max="1" width="11.42578125" style="1"/>
    <col min="22" max="22" width="12.28515625" bestFit="1" customWidth="1"/>
  </cols>
  <sheetData>
    <row r="1" spans="1:36">
      <c r="A1" s="1" t="s">
        <v>0</v>
      </c>
      <c r="U1">
        <v>2</v>
      </c>
      <c r="Y1">
        <v>1.25</v>
      </c>
      <c r="Z1">
        <v>1.5</v>
      </c>
      <c r="AA1">
        <v>2</v>
      </c>
      <c r="AB1">
        <v>3</v>
      </c>
      <c r="AC1">
        <v>4</v>
      </c>
      <c r="AD1">
        <v>5</v>
      </c>
      <c r="AF1">
        <v>6</v>
      </c>
      <c r="AG1">
        <v>7</v>
      </c>
      <c r="AH1">
        <v>8</v>
      </c>
      <c r="AI1">
        <v>9</v>
      </c>
      <c r="AJ1">
        <v>10</v>
      </c>
    </row>
    <row r="2" spans="1:36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</row>
    <row r="3" spans="1:36">
      <c r="A3" s="1">
        <v>1.31</v>
      </c>
      <c r="B3">
        <v>10000</v>
      </c>
      <c r="C3">
        <v>5.8818000000000001</v>
      </c>
      <c r="D3">
        <v>36.201500000000003</v>
      </c>
      <c r="E3">
        <v>5.8818000000000001</v>
      </c>
      <c r="F3">
        <v>3</v>
      </c>
      <c r="G3">
        <v>10</v>
      </c>
      <c r="H3">
        <v>3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1</v>
      </c>
      <c r="Q3">
        <v>0</v>
      </c>
      <c r="R3">
        <v>0</v>
      </c>
      <c r="S3" t="s">
        <v>21</v>
      </c>
      <c r="T3" t="s">
        <v>22</v>
      </c>
      <c r="U3">
        <f>IF($A3&gt;=U$1,1+U2,0)</f>
        <v>0</v>
      </c>
      <c r="V3">
        <f>IF(U4=0,U3,"")</f>
        <v>0</v>
      </c>
      <c r="Y3">
        <f>IF($A3&lt;Y$1,1+Y2,0)</f>
        <v>0</v>
      </c>
      <c r="Z3">
        <f>IF($A3&lt;Z$1,1+Z2,0)</f>
        <v>1</v>
      </c>
      <c r="AA3">
        <f t="shared" ref="AA3:AD18" si="0">IF($A3&lt;AA$1,1+AA2,0)</f>
        <v>1</v>
      </c>
      <c r="AB3">
        <f t="shared" si="0"/>
        <v>1</v>
      </c>
      <c r="AC3">
        <f t="shared" si="0"/>
        <v>1</v>
      </c>
      <c r="AD3">
        <f t="shared" si="0"/>
        <v>1</v>
      </c>
      <c r="AF3">
        <f t="shared" ref="AF3:AJ18" si="1">IF($A3&lt;AF$1,1+AF2,0)</f>
        <v>1</v>
      </c>
      <c r="AG3">
        <f t="shared" si="1"/>
        <v>1</v>
      </c>
      <c r="AH3">
        <f t="shared" si="1"/>
        <v>1</v>
      </c>
      <c r="AI3">
        <f t="shared" si="1"/>
        <v>1</v>
      </c>
      <c r="AJ3">
        <f t="shared" si="1"/>
        <v>1</v>
      </c>
    </row>
    <row r="4" spans="1:36">
      <c r="A4" s="1">
        <v>1.64</v>
      </c>
      <c r="B4">
        <v>9994.1182000000008</v>
      </c>
      <c r="C4">
        <v>5.8818000000000001</v>
      </c>
      <c r="D4">
        <v>36.201500000000003</v>
      </c>
      <c r="E4">
        <v>13.5281</v>
      </c>
      <c r="F4">
        <v>3</v>
      </c>
      <c r="G4">
        <v>10</v>
      </c>
      <c r="H4">
        <v>3</v>
      </c>
      <c r="I4">
        <v>0</v>
      </c>
      <c r="J4">
        <v>1</v>
      </c>
      <c r="K4">
        <v>0</v>
      </c>
      <c r="L4">
        <v>1</v>
      </c>
      <c r="M4">
        <v>2</v>
      </c>
      <c r="N4">
        <v>0</v>
      </c>
      <c r="O4">
        <v>1</v>
      </c>
      <c r="P4">
        <v>1</v>
      </c>
      <c r="Q4">
        <v>1</v>
      </c>
      <c r="R4">
        <v>0</v>
      </c>
      <c r="S4" t="s">
        <v>21</v>
      </c>
      <c r="T4" t="s">
        <v>22</v>
      </c>
      <c r="U4">
        <f t="shared" ref="U4:U67" si="2">IF($A4&gt;=U$1,1+U3,0)</f>
        <v>0</v>
      </c>
      <c r="V4">
        <f t="shared" ref="V4:V67" si="3">IF(U5=0,U4,"")</f>
        <v>0</v>
      </c>
      <c r="Y4">
        <f t="shared" ref="Y4:Y67" si="4">IF($A4&lt;Y$1,1+Y3,0)</f>
        <v>0</v>
      </c>
      <c r="Z4">
        <f t="shared" ref="Z4:AD19" si="5">IF($A4&lt;Z$1,1+Z3,0)</f>
        <v>0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F4">
        <f t="shared" si="1"/>
        <v>2</v>
      </c>
      <c r="AG4">
        <f t="shared" si="1"/>
        <v>2</v>
      </c>
      <c r="AH4">
        <f t="shared" si="1"/>
        <v>2</v>
      </c>
      <c r="AI4">
        <f t="shared" si="1"/>
        <v>2</v>
      </c>
      <c r="AJ4">
        <f t="shared" si="1"/>
        <v>2</v>
      </c>
    </row>
    <row r="5" spans="1:36">
      <c r="A5" s="1">
        <v>1.66</v>
      </c>
      <c r="B5">
        <v>10034.702499999999</v>
      </c>
      <c r="C5">
        <v>5.8818000000000001</v>
      </c>
      <c r="D5">
        <v>36.201500000000003</v>
      </c>
      <c r="E5">
        <v>5.8818000000000001</v>
      </c>
      <c r="F5">
        <v>3</v>
      </c>
      <c r="G5">
        <v>10</v>
      </c>
      <c r="H5">
        <v>3</v>
      </c>
      <c r="I5">
        <v>1</v>
      </c>
      <c r="J5">
        <v>0</v>
      </c>
      <c r="K5">
        <v>0</v>
      </c>
      <c r="L5">
        <v>2</v>
      </c>
      <c r="M5">
        <v>3</v>
      </c>
      <c r="N5">
        <v>1</v>
      </c>
      <c r="O5">
        <v>1</v>
      </c>
      <c r="P5">
        <v>1</v>
      </c>
      <c r="Q5">
        <v>2</v>
      </c>
      <c r="R5">
        <v>0</v>
      </c>
      <c r="S5" t="s">
        <v>21</v>
      </c>
      <c r="T5" t="s">
        <v>22</v>
      </c>
      <c r="U5">
        <f t="shared" si="2"/>
        <v>0</v>
      </c>
      <c r="V5">
        <f t="shared" si="3"/>
        <v>0</v>
      </c>
      <c r="Y5">
        <f t="shared" si="4"/>
        <v>0</v>
      </c>
      <c r="Z5">
        <f t="shared" si="5"/>
        <v>0</v>
      </c>
      <c r="AA5">
        <f t="shared" si="0"/>
        <v>3</v>
      </c>
      <c r="AB5">
        <f t="shared" si="0"/>
        <v>3</v>
      </c>
      <c r="AC5">
        <f t="shared" si="0"/>
        <v>3</v>
      </c>
      <c r="AD5">
        <f t="shared" si="0"/>
        <v>3</v>
      </c>
      <c r="AF5">
        <f t="shared" si="1"/>
        <v>3</v>
      </c>
      <c r="AG5">
        <f t="shared" si="1"/>
        <v>3</v>
      </c>
      <c r="AH5">
        <f t="shared" si="1"/>
        <v>3</v>
      </c>
      <c r="AI5">
        <f t="shared" si="1"/>
        <v>3</v>
      </c>
      <c r="AJ5">
        <f t="shared" si="1"/>
        <v>3</v>
      </c>
    </row>
    <row r="6" spans="1:36">
      <c r="A6" s="1">
        <v>1.27</v>
      </c>
      <c r="B6">
        <v>10028.8207</v>
      </c>
      <c r="C6">
        <v>5.8818000000000001</v>
      </c>
      <c r="D6">
        <v>36.201500000000003</v>
      </c>
      <c r="E6">
        <v>13.5281</v>
      </c>
      <c r="F6">
        <v>3</v>
      </c>
      <c r="G6">
        <v>10</v>
      </c>
      <c r="H6">
        <v>3</v>
      </c>
      <c r="I6">
        <v>0</v>
      </c>
      <c r="J6">
        <v>1</v>
      </c>
      <c r="K6">
        <v>1</v>
      </c>
      <c r="L6">
        <v>0</v>
      </c>
      <c r="M6">
        <v>4</v>
      </c>
      <c r="N6">
        <v>1</v>
      </c>
      <c r="O6">
        <v>2</v>
      </c>
      <c r="P6">
        <v>2</v>
      </c>
      <c r="Q6">
        <v>2</v>
      </c>
      <c r="R6">
        <v>0</v>
      </c>
      <c r="S6" t="s">
        <v>21</v>
      </c>
      <c r="T6" t="s">
        <v>22</v>
      </c>
      <c r="U6">
        <f t="shared" si="2"/>
        <v>0</v>
      </c>
      <c r="V6" t="str">
        <f t="shared" si="3"/>
        <v/>
      </c>
      <c r="Y6">
        <f t="shared" si="4"/>
        <v>0</v>
      </c>
      <c r="Z6">
        <f t="shared" si="5"/>
        <v>1</v>
      </c>
      <c r="AA6">
        <f t="shared" si="0"/>
        <v>4</v>
      </c>
      <c r="AB6">
        <f t="shared" si="0"/>
        <v>4</v>
      </c>
      <c r="AC6">
        <f t="shared" si="0"/>
        <v>4</v>
      </c>
      <c r="AD6">
        <f t="shared" si="0"/>
        <v>4</v>
      </c>
      <c r="AF6">
        <f t="shared" si="1"/>
        <v>4</v>
      </c>
      <c r="AG6">
        <f t="shared" si="1"/>
        <v>4</v>
      </c>
      <c r="AH6">
        <f t="shared" si="1"/>
        <v>4</v>
      </c>
      <c r="AI6">
        <f t="shared" si="1"/>
        <v>4</v>
      </c>
      <c r="AJ6">
        <f t="shared" si="1"/>
        <v>4</v>
      </c>
    </row>
    <row r="7" spans="1:36">
      <c r="A7" s="1">
        <v>4.93</v>
      </c>
      <c r="B7">
        <v>10015.292600000001</v>
      </c>
      <c r="C7">
        <v>5.8818000000000001</v>
      </c>
      <c r="D7">
        <v>36.201500000000003</v>
      </c>
      <c r="E7">
        <v>29.761800000000001</v>
      </c>
      <c r="F7">
        <v>3</v>
      </c>
      <c r="G7">
        <v>10</v>
      </c>
      <c r="H7">
        <v>3</v>
      </c>
      <c r="I7">
        <v>0</v>
      </c>
      <c r="J7">
        <v>2</v>
      </c>
      <c r="K7">
        <v>2</v>
      </c>
      <c r="L7">
        <v>0</v>
      </c>
      <c r="M7">
        <v>5</v>
      </c>
      <c r="N7">
        <v>1</v>
      </c>
      <c r="O7">
        <v>3</v>
      </c>
      <c r="P7">
        <v>3</v>
      </c>
      <c r="Q7">
        <v>2</v>
      </c>
      <c r="R7">
        <v>0</v>
      </c>
      <c r="S7" t="s">
        <v>21</v>
      </c>
      <c r="T7" t="s">
        <v>22</v>
      </c>
      <c r="U7">
        <f t="shared" si="2"/>
        <v>1</v>
      </c>
      <c r="V7" t="str">
        <f t="shared" si="3"/>
        <v/>
      </c>
      <c r="Y7">
        <f t="shared" si="4"/>
        <v>0</v>
      </c>
      <c r="Z7">
        <f t="shared" si="5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5</v>
      </c>
      <c r="AF7">
        <f t="shared" si="1"/>
        <v>5</v>
      </c>
      <c r="AG7">
        <f t="shared" si="1"/>
        <v>5</v>
      </c>
      <c r="AH7">
        <f t="shared" si="1"/>
        <v>5</v>
      </c>
      <c r="AI7">
        <f t="shared" si="1"/>
        <v>5</v>
      </c>
      <c r="AJ7">
        <f t="shared" si="1"/>
        <v>5</v>
      </c>
    </row>
    <row r="8" spans="1:36">
      <c r="A8" s="1">
        <v>2.63</v>
      </c>
      <c r="B8">
        <v>10104.578</v>
      </c>
      <c r="C8">
        <v>5.8818000000000001</v>
      </c>
      <c r="D8">
        <v>36.201500000000003</v>
      </c>
      <c r="E8">
        <v>5.8818000000000001</v>
      </c>
      <c r="F8">
        <v>3</v>
      </c>
      <c r="G8">
        <v>10</v>
      </c>
      <c r="H8">
        <v>3</v>
      </c>
      <c r="I8">
        <v>1</v>
      </c>
      <c r="J8">
        <v>0</v>
      </c>
      <c r="K8">
        <v>0</v>
      </c>
      <c r="L8">
        <v>1</v>
      </c>
      <c r="M8">
        <v>6</v>
      </c>
      <c r="N8">
        <v>2</v>
      </c>
      <c r="O8">
        <v>3</v>
      </c>
      <c r="P8">
        <v>3</v>
      </c>
      <c r="Q8">
        <v>3</v>
      </c>
      <c r="R8">
        <v>0</v>
      </c>
      <c r="S8" t="s">
        <v>21</v>
      </c>
      <c r="T8" t="s">
        <v>22</v>
      </c>
      <c r="U8">
        <f t="shared" si="2"/>
        <v>2</v>
      </c>
      <c r="V8" t="str">
        <f t="shared" si="3"/>
        <v/>
      </c>
      <c r="Y8">
        <f t="shared" si="4"/>
        <v>0</v>
      </c>
      <c r="Z8">
        <f t="shared" si="5"/>
        <v>0</v>
      </c>
      <c r="AA8">
        <f t="shared" si="0"/>
        <v>0</v>
      </c>
      <c r="AB8">
        <f t="shared" si="0"/>
        <v>1</v>
      </c>
      <c r="AC8">
        <f t="shared" si="0"/>
        <v>1</v>
      </c>
      <c r="AD8">
        <f t="shared" si="0"/>
        <v>6</v>
      </c>
      <c r="AF8">
        <f t="shared" si="1"/>
        <v>6</v>
      </c>
      <c r="AG8">
        <f t="shared" si="1"/>
        <v>6</v>
      </c>
      <c r="AH8">
        <f t="shared" si="1"/>
        <v>6</v>
      </c>
      <c r="AI8">
        <f t="shared" si="1"/>
        <v>6</v>
      </c>
      <c r="AJ8">
        <f t="shared" si="1"/>
        <v>6</v>
      </c>
    </row>
    <row r="9" spans="1:36">
      <c r="A9" s="1">
        <v>15.6</v>
      </c>
      <c r="B9">
        <v>10122.223400000001</v>
      </c>
      <c r="C9">
        <v>5.8818000000000001</v>
      </c>
      <c r="D9">
        <v>36.201500000000003</v>
      </c>
      <c r="E9">
        <v>5.8818000000000001</v>
      </c>
      <c r="F9">
        <v>3</v>
      </c>
      <c r="G9">
        <v>10</v>
      </c>
      <c r="H9">
        <v>3</v>
      </c>
      <c r="I9">
        <v>2</v>
      </c>
      <c r="J9">
        <v>0</v>
      </c>
      <c r="K9">
        <v>0</v>
      </c>
      <c r="L9">
        <v>2</v>
      </c>
      <c r="M9">
        <v>7</v>
      </c>
      <c r="N9">
        <v>3</v>
      </c>
      <c r="O9">
        <v>3</v>
      </c>
      <c r="P9">
        <v>3</v>
      </c>
      <c r="Q9">
        <v>4</v>
      </c>
      <c r="R9">
        <v>0</v>
      </c>
      <c r="S9" t="s">
        <v>21</v>
      </c>
      <c r="T9" t="s">
        <v>21</v>
      </c>
      <c r="U9">
        <f t="shared" si="2"/>
        <v>3</v>
      </c>
      <c r="V9" t="str">
        <f t="shared" si="3"/>
        <v/>
      </c>
      <c r="Y9">
        <f t="shared" si="4"/>
        <v>0</v>
      </c>
      <c r="Z9">
        <f t="shared" si="5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</row>
    <row r="10" spans="1:36">
      <c r="A10" s="1">
        <v>2.1800000000000002</v>
      </c>
      <c r="B10">
        <v>10122.223400000001</v>
      </c>
      <c r="C10">
        <v>5.8818000000000001</v>
      </c>
      <c r="D10">
        <v>36.201500000000003</v>
      </c>
      <c r="E10">
        <v>5.8818000000000001</v>
      </c>
      <c r="F10">
        <v>3</v>
      </c>
      <c r="G10">
        <v>10</v>
      </c>
      <c r="H10">
        <v>3</v>
      </c>
      <c r="I10">
        <v>0</v>
      </c>
      <c r="J10">
        <v>0</v>
      </c>
      <c r="K10">
        <v>0</v>
      </c>
      <c r="L10">
        <v>3</v>
      </c>
      <c r="M10">
        <v>8</v>
      </c>
      <c r="N10">
        <v>3</v>
      </c>
      <c r="O10">
        <v>3</v>
      </c>
      <c r="P10">
        <v>3</v>
      </c>
      <c r="Q10">
        <v>5</v>
      </c>
      <c r="R10">
        <v>0</v>
      </c>
      <c r="S10" t="s">
        <v>21</v>
      </c>
      <c r="T10" t="s">
        <v>21</v>
      </c>
      <c r="U10">
        <f t="shared" si="2"/>
        <v>4</v>
      </c>
      <c r="V10">
        <f t="shared" si="3"/>
        <v>4</v>
      </c>
      <c r="Y10">
        <f t="shared" si="4"/>
        <v>0</v>
      </c>
      <c r="Z10">
        <f t="shared" si="5"/>
        <v>0</v>
      </c>
      <c r="AA10">
        <f t="shared" si="0"/>
        <v>0</v>
      </c>
      <c r="AB10">
        <f t="shared" si="0"/>
        <v>1</v>
      </c>
      <c r="AC10">
        <f t="shared" si="0"/>
        <v>1</v>
      </c>
      <c r="AD10">
        <f t="shared" si="0"/>
        <v>1</v>
      </c>
      <c r="AF10">
        <f t="shared" si="1"/>
        <v>1</v>
      </c>
      <c r="AG10">
        <f t="shared" si="1"/>
        <v>1</v>
      </c>
      <c r="AH10">
        <f t="shared" si="1"/>
        <v>1</v>
      </c>
      <c r="AI10">
        <f t="shared" si="1"/>
        <v>1</v>
      </c>
      <c r="AJ10">
        <f t="shared" si="1"/>
        <v>1</v>
      </c>
    </row>
    <row r="11" spans="1:36">
      <c r="A11" s="1">
        <v>1.9</v>
      </c>
      <c r="B11">
        <v>10122.223400000001</v>
      </c>
      <c r="C11">
        <v>5.8818000000000001</v>
      </c>
      <c r="D11">
        <v>36.201500000000003</v>
      </c>
      <c r="E11">
        <v>5.8818000000000001</v>
      </c>
      <c r="F11">
        <v>3</v>
      </c>
      <c r="G11">
        <v>10</v>
      </c>
      <c r="H11">
        <v>3</v>
      </c>
      <c r="I11">
        <v>0</v>
      </c>
      <c r="J11">
        <v>0</v>
      </c>
      <c r="K11">
        <v>1</v>
      </c>
      <c r="L11">
        <v>0</v>
      </c>
      <c r="M11">
        <v>9</v>
      </c>
      <c r="N11">
        <v>3</v>
      </c>
      <c r="O11">
        <v>3</v>
      </c>
      <c r="P11">
        <v>4</v>
      </c>
      <c r="Q11">
        <v>5</v>
      </c>
      <c r="R11">
        <v>0</v>
      </c>
      <c r="S11" t="s">
        <v>21</v>
      </c>
      <c r="T11" t="s">
        <v>22</v>
      </c>
      <c r="U11">
        <f t="shared" si="2"/>
        <v>0</v>
      </c>
      <c r="V11">
        <f t="shared" si="3"/>
        <v>0</v>
      </c>
      <c r="Y11">
        <f t="shared" si="4"/>
        <v>0</v>
      </c>
      <c r="Z11">
        <f t="shared" si="5"/>
        <v>0</v>
      </c>
      <c r="AA11">
        <f t="shared" si="0"/>
        <v>1</v>
      </c>
      <c r="AB11">
        <f t="shared" si="0"/>
        <v>2</v>
      </c>
      <c r="AC11">
        <f t="shared" si="0"/>
        <v>2</v>
      </c>
      <c r="AD11">
        <f t="shared" si="0"/>
        <v>2</v>
      </c>
      <c r="AF11">
        <f t="shared" si="1"/>
        <v>2</v>
      </c>
      <c r="AG11">
        <f t="shared" si="1"/>
        <v>2</v>
      </c>
      <c r="AH11">
        <f t="shared" si="1"/>
        <v>2</v>
      </c>
      <c r="AI11">
        <f t="shared" si="1"/>
        <v>2</v>
      </c>
      <c r="AJ11">
        <f t="shared" si="1"/>
        <v>2</v>
      </c>
    </row>
    <row r="12" spans="1:36">
      <c r="A12" s="1">
        <v>1.1100000000000001</v>
      </c>
      <c r="B12">
        <v>10139.8688</v>
      </c>
      <c r="C12">
        <v>5.8818000000000001</v>
      </c>
      <c r="D12">
        <v>36.201500000000003</v>
      </c>
      <c r="E12">
        <v>5.8818000000000001</v>
      </c>
      <c r="F12">
        <v>3</v>
      </c>
      <c r="G12">
        <v>10</v>
      </c>
      <c r="H12">
        <v>3</v>
      </c>
      <c r="I12">
        <v>1</v>
      </c>
      <c r="J12">
        <v>0</v>
      </c>
      <c r="K12">
        <v>0</v>
      </c>
      <c r="L12">
        <v>1</v>
      </c>
      <c r="M12">
        <v>10</v>
      </c>
      <c r="N12">
        <v>4</v>
      </c>
      <c r="O12">
        <v>3</v>
      </c>
      <c r="P12">
        <v>4</v>
      </c>
      <c r="Q12">
        <v>6</v>
      </c>
      <c r="R12">
        <v>0</v>
      </c>
      <c r="S12" t="s">
        <v>21</v>
      </c>
      <c r="T12" t="s">
        <v>22</v>
      </c>
      <c r="U12">
        <f t="shared" si="2"/>
        <v>0</v>
      </c>
      <c r="V12" t="str">
        <f t="shared" si="3"/>
        <v/>
      </c>
      <c r="Y12">
        <f t="shared" si="4"/>
        <v>1</v>
      </c>
      <c r="Z12">
        <f t="shared" si="5"/>
        <v>1</v>
      </c>
      <c r="AA12">
        <f t="shared" si="0"/>
        <v>2</v>
      </c>
      <c r="AB12">
        <f t="shared" si="0"/>
        <v>3</v>
      </c>
      <c r="AC12">
        <f t="shared" si="0"/>
        <v>3</v>
      </c>
      <c r="AD12">
        <f t="shared" si="0"/>
        <v>3</v>
      </c>
      <c r="AF12">
        <f t="shared" si="1"/>
        <v>3</v>
      </c>
      <c r="AG12">
        <f t="shared" si="1"/>
        <v>3</v>
      </c>
      <c r="AH12">
        <f t="shared" si="1"/>
        <v>3</v>
      </c>
      <c r="AI12">
        <f t="shared" si="1"/>
        <v>3</v>
      </c>
      <c r="AJ12">
        <f t="shared" si="1"/>
        <v>3</v>
      </c>
    </row>
    <row r="13" spans="1:36">
      <c r="A13" s="1">
        <v>4.2300000000000004</v>
      </c>
      <c r="B13">
        <v>10133.986999999999</v>
      </c>
      <c r="C13">
        <v>5.8818000000000001</v>
      </c>
      <c r="D13">
        <v>36.201500000000003</v>
      </c>
      <c r="E13">
        <v>13.5281</v>
      </c>
      <c r="F13">
        <v>3</v>
      </c>
      <c r="G13">
        <v>10</v>
      </c>
      <c r="H13">
        <v>3</v>
      </c>
      <c r="I13">
        <v>0</v>
      </c>
      <c r="J13">
        <v>1</v>
      </c>
      <c r="K13">
        <v>1</v>
      </c>
      <c r="L13">
        <v>0</v>
      </c>
      <c r="M13">
        <v>11</v>
      </c>
      <c r="N13">
        <v>4</v>
      </c>
      <c r="O13">
        <v>4</v>
      </c>
      <c r="P13">
        <v>5</v>
      </c>
      <c r="Q13">
        <v>6</v>
      </c>
      <c r="R13">
        <v>0</v>
      </c>
      <c r="S13" t="s">
        <v>21</v>
      </c>
      <c r="T13" t="s">
        <v>22</v>
      </c>
      <c r="U13">
        <f t="shared" si="2"/>
        <v>1</v>
      </c>
      <c r="V13" t="str">
        <f t="shared" si="3"/>
        <v/>
      </c>
      <c r="Y13">
        <f t="shared" si="4"/>
        <v>0</v>
      </c>
      <c r="Z13">
        <f t="shared" si="5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4</v>
      </c>
      <c r="AF13">
        <f t="shared" si="1"/>
        <v>4</v>
      </c>
      <c r="AG13">
        <f t="shared" si="1"/>
        <v>4</v>
      </c>
      <c r="AH13">
        <f t="shared" si="1"/>
        <v>4</v>
      </c>
      <c r="AI13">
        <f t="shared" si="1"/>
        <v>4</v>
      </c>
      <c r="AJ13">
        <f t="shared" si="1"/>
        <v>4</v>
      </c>
    </row>
    <row r="14" spans="1:36">
      <c r="A14" s="1">
        <v>7.04</v>
      </c>
      <c r="B14">
        <v>10120.4589</v>
      </c>
      <c r="C14">
        <v>5.8818000000000001</v>
      </c>
      <c r="D14">
        <v>36.201500000000003</v>
      </c>
      <c r="E14">
        <v>29.761800000000001</v>
      </c>
      <c r="F14">
        <v>3</v>
      </c>
      <c r="G14">
        <v>10</v>
      </c>
      <c r="H14">
        <v>3</v>
      </c>
      <c r="I14">
        <v>0</v>
      </c>
      <c r="J14">
        <v>2</v>
      </c>
      <c r="K14">
        <v>0</v>
      </c>
      <c r="L14">
        <v>1</v>
      </c>
      <c r="M14">
        <v>12</v>
      </c>
      <c r="N14">
        <v>4</v>
      </c>
      <c r="O14">
        <v>5</v>
      </c>
      <c r="P14">
        <v>5</v>
      </c>
      <c r="Q14">
        <v>7</v>
      </c>
      <c r="R14">
        <v>0</v>
      </c>
      <c r="S14" t="s">
        <v>21</v>
      </c>
      <c r="T14" t="s">
        <v>22</v>
      </c>
      <c r="U14">
        <f t="shared" si="2"/>
        <v>2</v>
      </c>
      <c r="V14" t="str">
        <f t="shared" si="3"/>
        <v/>
      </c>
      <c r="Y14">
        <f t="shared" si="4"/>
        <v>0</v>
      </c>
      <c r="Z14">
        <f t="shared" si="5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F14">
        <f t="shared" si="1"/>
        <v>0</v>
      </c>
      <c r="AG14">
        <f t="shared" si="1"/>
        <v>0</v>
      </c>
      <c r="AH14">
        <f t="shared" si="1"/>
        <v>5</v>
      </c>
      <c r="AI14">
        <f t="shared" si="1"/>
        <v>5</v>
      </c>
      <c r="AJ14">
        <f t="shared" si="1"/>
        <v>5</v>
      </c>
    </row>
    <row r="15" spans="1:36">
      <c r="A15" s="1">
        <v>5.25</v>
      </c>
      <c r="B15">
        <v>10090.697099999999</v>
      </c>
      <c r="C15">
        <v>5.8818000000000001</v>
      </c>
      <c r="D15">
        <v>36.201500000000003</v>
      </c>
      <c r="E15">
        <v>62.4998</v>
      </c>
      <c r="F15">
        <v>3</v>
      </c>
      <c r="G15">
        <v>10</v>
      </c>
      <c r="H15">
        <v>3</v>
      </c>
      <c r="I15">
        <v>0</v>
      </c>
      <c r="J15">
        <v>3</v>
      </c>
      <c r="K15">
        <v>0</v>
      </c>
      <c r="L15">
        <v>2</v>
      </c>
      <c r="M15">
        <v>13</v>
      </c>
      <c r="N15">
        <v>4</v>
      </c>
      <c r="O15">
        <v>6</v>
      </c>
      <c r="P15">
        <v>5</v>
      </c>
      <c r="Q15">
        <v>8</v>
      </c>
      <c r="R15">
        <v>0</v>
      </c>
      <c r="S15" t="s">
        <v>21</v>
      </c>
      <c r="T15" t="s">
        <v>22</v>
      </c>
      <c r="U15">
        <f t="shared" si="2"/>
        <v>3</v>
      </c>
      <c r="V15">
        <f t="shared" si="3"/>
        <v>3</v>
      </c>
      <c r="Y15">
        <f t="shared" si="4"/>
        <v>0</v>
      </c>
      <c r="Z15">
        <f t="shared" si="5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F15">
        <f t="shared" si="1"/>
        <v>1</v>
      </c>
      <c r="AG15">
        <f t="shared" si="1"/>
        <v>1</v>
      </c>
      <c r="AH15">
        <f t="shared" si="1"/>
        <v>6</v>
      </c>
      <c r="AI15">
        <f t="shared" si="1"/>
        <v>6</v>
      </c>
      <c r="AJ15">
        <f t="shared" si="1"/>
        <v>6</v>
      </c>
    </row>
    <row r="16" spans="1:36">
      <c r="A16" s="1">
        <v>1.08</v>
      </c>
      <c r="B16">
        <v>10028.1973</v>
      </c>
      <c r="C16">
        <v>5.8818000000000001</v>
      </c>
      <c r="D16">
        <v>36.201500000000003</v>
      </c>
      <c r="E16">
        <v>124.9996</v>
      </c>
      <c r="F16">
        <v>3</v>
      </c>
      <c r="G16">
        <v>10</v>
      </c>
      <c r="H16">
        <v>3</v>
      </c>
      <c r="I16">
        <v>0</v>
      </c>
      <c r="J16">
        <v>4</v>
      </c>
      <c r="K16">
        <v>1</v>
      </c>
      <c r="L16">
        <v>0</v>
      </c>
      <c r="M16">
        <v>14</v>
      </c>
      <c r="N16">
        <v>4</v>
      </c>
      <c r="O16">
        <v>7</v>
      </c>
      <c r="P16">
        <v>6</v>
      </c>
      <c r="Q16">
        <v>8</v>
      </c>
      <c r="R16">
        <v>0</v>
      </c>
      <c r="S16" t="s">
        <v>21</v>
      </c>
      <c r="T16" t="s">
        <v>22</v>
      </c>
      <c r="U16">
        <f t="shared" si="2"/>
        <v>0</v>
      </c>
      <c r="V16" t="str">
        <f t="shared" si="3"/>
        <v/>
      </c>
      <c r="Y16">
        <f t="shared" si="4"/>
        <v>1</v>
      </c>
      <c r="Z16">
        <f t="shared" si="5"/>
        <v>1</v>
      </c>
      <c r="AA16">
        <f t="shared" si="0"/>
        <v>1</v>
      </c>
      <c r="AB16">
        <f t="shared" si="0"/>
        <v>1</v>
      </c>
      <c r="AC16">
        <f t="shared" si="0"/>
        <v>1</v>
      </c>
      <c r="AD16">
        <f t="shared" si="0"/>
        <v>1</v>
      </c>
      <c r="AF16">
        <f t="shared" si="1"/>
        <v>2</v>
      </c>
      <c r="AG16">
        <f t="shared" si="1"/>
        <v>2</v>
      </c>
      <c r="AH16">
        <f t="shared" si="1"/>
        <v>7</v>
      </c>
      <c r="AI16">
        <f t="shared" si="1"/>
        <v>7</v>
      </c>
      <c r="AJ16">
        <f t="shared" si="1"/>
        <v>7</v>
      </c>
    </row>
    <row r="17" spans="1:36">
      <c r="A17" s="1">
        <v>21.16</v>
      </c>
      <c r="B17">
        <v>9903.1977000000006</v>
      </c>
      <c r="C17">
        <v>5.8818000000000001</v>
      </c>
      <c r="D17">
        <v>36.201500000000003</v>
      </c>
      <c r="E17">
        <v>249.9992</v>
      </c>
      <c r="F17">
        <v>3</v>
      </c>
      <c r="G17">
        <v>10</v>
      </c>
      <c r="H17">
        <v>3</v>
      </c>
      <c r="I17">
        <v>0</v>
      </c>
      <c r="J17">
        <v>5</v>
      </c>
      <c r="K17">
        <v>2</v>
      </c>
      <c r="L17">
        <v>0</v>
      </c>
      <c r="M17">
        <v>15</v>
      </c>
      <c r="N17">
        <v>4</v>
      </c>
      <c r="O17">
        <v>8</v>
      </c>
      <c r="P17">
        <v>7</v>
      </c>
      <c r="Q17">
        <v>8</v>
      </c>
      <c r="R17">
        <v>0</v>
      </c>
      <c r="S17" t="s">
        <v>21</v>
      </c>
      <c r="T17" t="s">
        <v>22</v>
      </c>
      <c r="U17">
        <f t="shared" si="2"/>
        <v>1</v>
      </c>
      <c r="V17">
        <f t="shared" si="3"/>
        <v>1</v>
      </c>
      <c r="Y17">
        <f t="shared" si="4"/>
        <v>0</v>
      </c>
      <c r="Z17">
        <f t="shared" si="5"/>
        <v>0</v>
      </c>
      <c r="AA17">
        <f t="shared" si="0"/>
        <v>0</v>
      </c>
      <c r="AB17">
        <f t="shared" si="0"/>
        <v>0</v>
      </c>
      <c r="AC17">
        <f t="shared" si="0"/>
        <v>0</v>
      </c>
      <c r="AD17">
        <f t="shared" si="0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</row>
    <row r="18" spans="1:36">
      <c r="A18" s="1">
        <v>1.65</v>
      </c>
      <c r="B18">
        <v>10653.195299999999</v>
      </c>
      <c r="C18">
        <v>5.8818000000000001</v>
      </c>
      <c r="D18">
        <v>36.201500000000003</v>
      </c>
      <c r="E18">
        <v>5.8818000000000001</v>
      </c>
      <c r="F18">
        <v>3</v>
      </c>
      <c r="G18">
        <v>10</v>
      </c>
      <c r="H18">
        <v>3</v>
      </c>
      <c r="I18">
        <v>1</v>
      </c>
      <c r="J18">
        <v>0</v>
      </c>
      <c r="K18">
        <v>0</v>
      </c>
      <c r="L18">
        <v>1</v>
      </c>
      <c r="M18">
        <v>0</v>
      </c>
      <c r="N18">
        <v>5</v>
      </c>
      <c r="O18">
        <v>8</v>
      </c>
      <c r="P18">
        <v>7</v>
      </c>
      <c r="Q18">
        <v>9</v>
      </c>
      <c r="R18">
        <v>1</v>
      </c>
      <c r="S18" t="s">
        <v>21</v>
      </c>
      <c r="T18" t="s">
        <v>22</v>
      </c>
      <c r="U18">
        <f t="shared" si="2"/>
        <v>0</v>
      </c>
      <c r="V18">
        <f t="shared" si="3"/>
        <v>0</v>
      </c>
      <c r="Y18">
        <f t="shared" si="4"/>
        <v>0</v>
      </c>
      <c r="Z18">
        <f t="shared" si="5"/>
        <v>0</v>
      </c>
      <c r="AA18">
        <f t="shared" si="0"/>
        <v>1</v>
      </c>
      <c r="AB18">
        <f t="shared" si="0"/>
        <v>1</v>
      </c>
      <c r="AC18">
        <f t="shared" si="0"/>
        <v>1</v>
      </c>
      <c r="AD18">
        <f t="shared" si="0"/>
        <v>1</v>
      </c>
      <c r="AF18">
        <f t="shared" si="1"/>
        <v>1</v>
      </c>
      <c r="AG18">
        <f t="shared" si="1"/>
        <v>1</v>
      </c>
      <c r="AH18">
        <f t="shared" si="1"/>
        <v>1</v>
      </c>
      <c r="AI18">
        <f t="shared" si="1"/>
        <v>1</v>
      </c>
      <c r="AJ18">
        <f t="shared" si="1"/>
        <v>1</v>
      </c>
    </row>
    <row r="19" spans="1:36">
      <c r="A19" s="1">
        <v>1.04</v>
      </c>
      <c r="B19">
        <v>10670.840700000001</v>
      </c>
      <c r="C19">
        <v>5.8818000000000001</v>
      </c>
      <c r="D19">
        <v>36.201500000000003</v>
      </c>
      <c r="E19">
        <v>5.8818000000000001</v>
      </c>
      <c r="F19">
        <v>3</v>
      </c>
      <c r="G19">
        <v>10</v>
      </c>
      <c r="H19">
        <v>3</v>
      </c>
      <c r="I19">
        <v>2</v>
      </c>
      <c r="J19">
        <v>0</v>
      </c>
      <c r="K19">
        <v>0</v>
      </c>
      <c r="L19">
        <v>2</v>
      </c>
      <c r="M19">
        <v>0</v>
      </c>
      <c r="N19">
        <v>6</v>
      </c>
      <c r="O19">
        <v>8</v>
      </c>
      <c r="P19">
        <v>7</v>
      </c>
      <c r="Q19">
        <v>10</v>
      </c>
      <c r="R19">
        <v>2</v>
      </c>
      <c r="S19" t="s">
        <v>21</v>
      </c>
      <c r="T19" t="s">
        <v>21</v>
      </c>
      <c r="U19">
        <f t="shared" si="2"/>
        <v>0</v>
      </c>
      <c r="V19" t="str">
        <f t="shared" si="3"/>
        <v/>
      </c>
      <c r="Y19">
        <f t="shared" si="4"/>
        <v>1</v>
      </c>
      <c r="Z19">
        <f t="shared" si="5"/>
        <v>1</v>
      </c>
      <c r="AA19">
        <f t="shared" si="5"/>
        <v>2</v>
      </c>
      <c r="AB19">
        <f t="shared" si="5"/>
        <v>2</v>
      </c>
      <c r="AC19">
        <f t="shared" si="5"/>
        <v>2</v>
      </c>
      <c r="AD19">
        <f t="shared" si="5"/>
        <v>2</v>
      </c>
      <c r="AF19">
        <f t="shared" ref="AF19:AJ34" si="6">IF($A19&lt;AF$1,1+AF18,0)</f>
        <v>2</v>
      </c>
      <c r="AG19">
        <f t="shared" si="6"/>
        <v>2</v>
      </c>
      <c r="AH19">
        <f t="shared" si="6"/>
        <v>2</v>
      </c>
      <c r="AI19">
        <f t="shared" si="6"/>
        <v>2</v>
      </c>
      <c r="AJ19">
        <f t="shared" si="6"/>
        <v>2</v>
      </c>
    </row>
    <row r="20" spans="1:36">
      <c r="A20" s="1">
        <v>16.52</v>
      </c>
      <c r="B20">
        <v>10670.840700000001</v>
      </c>
      <c r="C20">
        <v>5.8818000000000001</v>
      </c>
      <c r="D20">
        <v>36.201500000000003</v>
      </c>
      <c r="E20">
        <v>5.8818000000000001</v>
      </c>
      <c r="F20">
        <v>3</v>
      </c>
      <c r="G20">
        <v>10</v>
      </c>
      <c r="H20">
        <v>3</v>
      </c>
      <c r="I20">
        <v>0</v>
      </c>
      <c r="J20">
        <v>0</v>
      </c>
      <c r="K20">
        <v>1</v>
      </c>
      <c r="L20">
        <v>0</v>
      </c>
      <c r="M20">
        <v>1</v>
      </c>
      <c r="N20">
        <v>6</v>
      </c>
      <c r="O20">
        <v>8</v>
      </c>
      <c r="P20">
        <v>8</v>
      </c>
      <c r="Q20">
        <v>10</v>
      </c>
      <c r="R20">
        <v>2</v>
      </c>
      <c r="S20" t="s">
        <v>21</v>
      </c>
      <c r="T20" t="s">
        <v>22</v>
      </c>
      <c r="U20">
        <f t="shared" si="2"/>
        <v>1</v>
      </c>
      <c r="V20">
        <f t="shared" si="3"/>
        <v>1</v>
      </c>
      <c r="Y20">
        <f t="shared" si="4"/>
        <v>0</v>
      </c>
      <c r="Z20">
        <f t="shared" ref="Z20:AD35" si="7">IF($A20&lt;Z$1,1+Z19,0)</f>
        <v>0</v>
      </c>
      <c r="AA20">
        <f t="shared" si="7"/>
        <v>0</v>
      </c>
      <c r="AB20">
        <f t="shared" si="7"/>
        <v>0</v>
      </c>
      <c r="AC20">
        <f t="shared" si="7"/>
        <v>0</v>
      </c>
      <c r="AD20">
        <f t="shared" si="7"/>
        <v>0</v>
      </c>
      <c r="AF20">
        <f t="shared" si="6"/>
        <v>0</v>
      </c>
      <c r="AG20">
        <f t="shared" si="6"/>
        <v>0</v>
      </c>
      <c r="AH20">
        <f t="shared" si="6"/>
        <v>0</v>
      </c>
      <c r="AI20">
        <f t="shared" si="6"/>
        <v>0</v>
      </c>
      <c r="AJ20">
        <f t="shared" si="6"/>
        <v>0</v>
      </c>
    </row>
    <row r="21" spans="1:36">
      <c r="A21" s="1">
        <v>1.21</v>
      </c>
      <c r="B21">
        <v>10664.9589</v>
      </c>
      <c r="C21">
        <v>5.8818000000000001</v>
      </c>
      <c r="D21">
        <v>36.201500000000003</v>
      </c>
      <c r="E21">
        <v>13.5281</v>
      </c>
      <c r="F21">
        <v>3</v>
      </c>
      <c r="G21">
        <v>10</v>
      </c>
      <c r="H21">
        <v>3</v>
      </c>
      <c r="I21">
        <v>0</v>
      </c>
      <c r="J21">
        <v>1</v>
      </c>
      <c r="K21">
        <v>2</v>
      </c>
      <c r="L21">
        <v>0</v>
      </c>
      <c r="M21">
        <v>2</v>
      </c>
      <c r="N21">
        <v>6</v>
      </c>
      <c r="O21">
        <v>9</v>
      </c>
      <c r="P21">
        <v>9</v>
      </c>
      <c r="Q21">
        <v>10</v>
      </c>
      <c r="R21">
        <v>2</v>
      </c>
      <c r="S21" t="s">
        <v>21</v>
      </c>
      <c r="T21" t="s">
        <v>22</v>
      </c>
      <c r="U21">
        <f t="shared" si="2"/>
        <v>0</v>
      </c>
      <c r="V21">
        <f t="shared" si="3"/>
        <v>0</v>
      </c>
      <c r="Y21">
        <f t="shared" si="4"/>
        <v>1</v>
      </c>
      <c r="Z21">
        <f t="shared" si="7"/>
        <v>1</v>
      </c>
      <c r="AA21">
        <f t="shared" si="7"/>
        <v>1</v>
      </c>
      <c r="AB21">
        <f t="shared" si="7"/>
        <v>1</v>
      </c>
      <c r="AC21">
        <f t="shared" si="7"/>
        <v>1</v>
      </c>
      <c r="AD21">
        <f t="shared" si="7"/>
        <v>1</v>
      </c>
      <c r="AF21">
        <f t="shared" si="6"/>
        <v>1</v>
      </c>
      <c r="AG21">
        <f t="shared" si="6"/>
        <v>1</v>
      </c>
      <c r="AH21">
        <f t="shared" si="6"/>
        <v>1</v>
      </c>
      <c r="AI21">
        <f t="shared" si="6"/>
        <v>1</v>
      </c>
      <c r="AJ21">
        <f t="shared" si="6"/>
        <v>1</v>
      </c>
    </row>
    <row r="22" spans="1:36">
      <c r="A22" s="1">
        <v>1.23</v>
      </c>
      <c r="B22">
        <v>10651.4308</v>
      </c>
      <c r="C22">
        <v>5.8818000000000001</v>
      </c>
      <c r="D22">
        <v>36.201500000000003</v>
      </c>
      <c r="E22">
        <v>29.761800000000001</v>
      </c>
      <c r="F22">
        <v>3</v>
      </c>
      <c r="G22">
        <v>10</v>
      </c>
      <c r="H22">
        <v>3</v>
      </c>
      <c r="I22">
        <v>0</v>
      </c>
      <c r="J22">
        <v>2</v>
      </c>
      <c r="K22">
        <v>3</v>
      </c>
      <c r="L22">
        <v>0</v>
      </c>
      <c r="M22">
        <v>3</v>
      </c>
      <c r="N22">
        <v>6</v>
      </c>
      <c r="O22">
        <v>10</v>
      </c>
      <c r="P22">
        <v>10</v>
      </c>
      <c r="Q22">
        <v>10</v>
      </c>
      <c r="R22">
        <v>2</v>
      </c>
      <c r="S22" t="s">
        <v>21</v>
      </c>
      <c r="T22" t="s">
        <v>22</v>
      </c>
      <c r="U22">
        <f t="shared" si="2"/>
        <v>0</v>
      </c>
      <c r="V22" t="str">
        <f t="shared" si="3"/>
        <v/>
      </c>
      <c r="Y22">
        <f t="shared" si="4"/>
        <v>2</v>
      </c>
      <c r="Z22">
        <f t="shared" si="7"/>
        <v>2</v>
      </c>
      <c r="AA22">
        <f t="shared" si="7"/>
        <v>2</v>
      </c>
      <c r="AB22">
        <f t="shared" si="7"/>
        <v>2</v>
      </c>
      <c r="AC22">
        <f t="shared" si="7"/>
        <v>2</v>
      </c>
      <c r="AD22">
        <f t="shared" si="7"/>
        <v>2</v>
      </c>
      <c r="AF22">
        <f t="shared" si="6"/>
        <v>2</v>
      </c>
      <c r="AG22">
        <f t="shared" si="6"/>
        <v>2</v>
      </c>
      <c r="AH22">
        <f t="shared" si="6"/>
        <v>2</v>
      </c>
      <c r="AI22">
        <f t="shared" si="6"/>
        <v>2</v>
      </c>
      <c r="AJ22">
        <f t="shared" si="6"/>
        <v>2</v>
      </c>
    </row>
    <row r="23" spans="1:36">
      <c r="A23" s="1">
        <v>2.17</v>
      </c>
      <c r="B23">
        <v>10621.669</v>
      </c>
      <c r="C23">
        <v>5.8818000000000001</v>
      </c>
      <c r="D23">
        <v>36.201500000000003</v>
      </c>
      <c r="E23">
        <v>62.4998</v>
      </c>
      <c r="F23">
        <v>3</v>
      </c>
      <c r="G23">
        <v>10</v>
      </c>
      <c r="H23">
        <v>3</v>
      </c>
      <c r="I23">
        <v>0</v>
      </c>
      <c r="J23">
        <v>3</v>
      </c>
      <c r="K23">
        <v>0</v>
      </c>
      <c r="L23">
        <v>1</v>
      </c>
      <c r="M23">
        <v>4</v>
      </c>
      <c r="N23">
        <v>6</v>
      </c>
      <c r="O23">
        <v>11</v>
      </c>
      <c r="P23">
        <v>10</v>
      </c>
      <c r="Q23">
        <v>11</v>
      </c>
      <c r="R23">
        <v>2</v>
      </c>
      <c r="S23" t="s">
        <v>21</v>
      </c>
      <c r="T23" t="s">
        <v>22</v>
      </c>
      <c r="U23">
        <f t="shared" si="2"/>
        <v>1</v>
      </c>
      <c r="V23" t="str">
        <f t="shared" si="3"/>
        <v/>
      </c>
      <c r="Y23">
        <f t="shared" si="4"/>
        <v>0</v>
      </c>
      <c r="Z23">
        <f t="shared" si="7"/>
        <v>0</v>
      </c>
      <c r="AA23">
        <f t="shared" si="7"/>
        <v>0</v>
      </c>
      <c r="AB23">
        <f t="shared" si="7"/>
        <v>3</v>
      </c>
      <c r="AC23">
        <f t="shared" si="7"/>
        <v>3</v>
      </c>
      <c r="AD23">
        <f t="shared" si="7"/>
        <v>3</v>
      </c>
      <c r="AF23">
        <f t="shared" si="6"/>
        <v>3</v>
      </c>
      <c r="AG23">
        <f t="shared" si="6"/>
        <v>3</v>
      </c>
      <c r="AH23">
        <f t="shared" si="6"/>
        <v>3</v>
      </c>
      <c r="AI23">
        <f t="shared" si="6"/>
        <v>3</v>
      </c>
      <c r="AJ23">
        <f t="shared" si="6"/>
        <v>3</v>
      </c>
    </row>
    <row r="24" spans="1:36">
      <c r="A24" s="1">
        <v>3.31</v>
      </c>
      <c r="B24">
        <v>10559.1692</v>
      </c>
      <c r="C24">
        <v>5.8818000000000001</v>
      </c>
      <c r="D24">
        <v>36.201500000000003</v>
      </c>
      <c r="E24">
        <v>124.9996</v>
      </c>
      <c r="F24">
        <v>3</v>
      </c>
      <c r="G24">
        <v>10</v>
      </c>
      <c r="H24">
        <v>3</v>
      </c>
      <c r="I24">
        <v>0</v>
      </c>
      <c r="J24">
        <v>4</v>
      </c>
      <c r="K24">
        <v>0</v>
      </c>
      <c r="L24">
        <v>2</v>
      </c>
      <c r="M24">
        <v>5</v>
      </c>
      <c r="N24">
        <v>6</v>
      </c>
      <c r="O24">
        <v>12</v>
      </c>
      <c r="P24">
        <v>10</v>
      </c>
      <c r="Q24">
        <v>12</v>
      </c>
      <c r="R24">
        <v>2</v>
      </c>
      <c r="S24" t="s">
        <v>21</v>
      </c>
      <c r="T24" t="s">
        <v>22</v>
      </c>
      <c r="U24">
        <f t="shared" si="2"/>
        <v>2</v>
      </c>
      <c r="V24">
        <f t="shared" si="3"/>
        <v>2</v>
      </c>
      <c r="Y24">
        <f t="shared" si="4"/>
        <v>0</v>
      </c>
      <c r="Z24">
        <f t="shared" si="7"/>
        <v>0</v>
      </c>
      <c r="AA24">
        <f t="shared" si="7"/>
        <v>0</v>
      </c>
      <c r="AB24">
        <f t="shared" si="7"/>
        <v>0</v>
      </c>
      <c r="AC24">
        <f t="shared" si="7"/>
        <v>4</v>
      </c>
      <c r="AD24">
        <f t="shared" si="7"/>
        <v>4</v>
      </c>
      <c r="AF24">
        <f t="shared" si="6"/>
        <v>4</v>
      </c>
      <c r="AG24">
        <f t="shared" si="6"/>
        <v>4</v>
      </c>
      <c r="AH24">
        <f t="shared" si="6"/>
        <v>4</v>
      </c>
      <c r="AI24">
        <f t="shared" si="6"/>
        <v>4</v>
      </c>
      <c r="AJ24">
        <f t="shared" si="6"/>
        <v>4</v>
      </c>
    </row>
    <row r="25" spans="1:36">
      <c r="A25" s="1">
        <v>1.93</v>
      </c>
      <c r="B25">
        <v>10434.169599999999</v>
      </c>
      <c r="C25">
        <v>5.8818000000000001</v>
      </c>
      <c r="D25">
        <v>36.201500000000003</v>
      </c>
      <c r="E25">
        <v>249.9992</v>
      </c>
      <c r="F25">
        <v>3</v>
      </c>
      <c r="G25">
        <v>10</v>
      </c>
      <c r="H25">
        <v>3</v>
      </c>
      <c r="I25">
        <v>0</v>
      </c>
      <c r="J25">
        <v>5</v>
      </c>
      <c r="K25">
        <v>1</v>
      </c>
      <c r="L25">
        <v>0</v>
      </c>
      <c r="M25">
        <v>6</v>
      </c>
      <c r="N25">
        <v>6</v>
      </c>
      <c r="O25">
        <v>13</v>
      </c>
      <c r="P25">
        <v>11</v>
      </c>
      <c r="Q25">
        <v>12</v>
      </c>
      <c r="R25">
        <v>2</v>
      </c>
      <c r="S25" t="s">
        <v>21</v>
      </c>
      <c r="T25" t="s">
        <v>22</v>
      </c>
      <c r="U25">
        <f t="shared" si="2"/>
        <v>0</v>
      </c>
      <c r="V25" t="str">
        <f t="shared" si="3"/>
        <v/>
      </c>
      <c r="Y25">
        <f t="shared" si="4"/>
        <v>0</v>
      </c>
      <c r="Z25">
        <f t="shared" si="7"/>
        <v>0</v>
      </c>
      <c r="AA25">
        <f t="shared" si="7"/>
        <v>1</v>
      </c>
      <c r="AB25">
        <f t="shared" si="7"/>
        <v>1</v>
      </c>
      <c r="AC25">
        <f t="shared" si="7"/>
        <v>5</v>
      </c>
      <c r="AD25">
        <f t="shared" si="7"/>
        <v>5</v>
      </c>
      <c r="AF25">
        <f t="shared" si="6"/>
        <v>5</v>
      </c>
      <c r="AG25">
        <f t="shared" si="6"/>
        <v>5</v>
      </c>
      <c r="AH25">
        <f t="shared" si="6"/>
        <v>5</v>
      </c>
      <c r="AI25">
        <f t="shared" si="6"/>
        <v>5</v>
      </c>
      <c r="AJ25">
        <f t="shared" si="6"/>
        <v>5</v>
      </c>
    </row>
    <row r="26" spans="1:36">
      <c r="A26" s="1">
        <v>3.61</v>
      </c>
      <c r="B26">
        <v>10184.170400000001</v>
      </c>
      <c r="C26">
        <v>5.8818000000000001</v>
      </c>
      <c r="D26">
        <v>36.201500000000003</v>
      </c>
      <c r="E26">
        <v>499.9984</v>
      </c>
      <c r="F26">
        <v>3</v>
      </c>
      <c r="G26">
        <v>10</v>
      </c>
      <c r="H26">
        <v>3</v>
      </c>
      <c r="I26">
        <v>0</v>
      </c>
      <c r="J26">
        <v>6</v>
      </c>
      <c r="K26">
        <v>2</v>
      </c>
      <c r="L26">
        <v>0</v>
      </c>
      <c r="M26">
        <v>7</v>
      </c>
      <c r="N26">
        <v>6</v>
      </c>
      <c r="O26">
        <v>14</v>
      </c>
      <c r="P26">
        <v>12</v>
      </c>
      <c r="Q26">
        <v>12</v>
      </c>
      <c r="R26">
        <v>2</v>
      </c>
      <c r="S26" t="s">
        <v>21</v>
      </c>
      <c r="T26" t="s">
        <v>22</v>
      </c>
      <c r="U26">
        <f t="shared" si="2"/>
        <v>1</v>
      </c>
      <c r="V26">
        <f t="shared" si="3"/>
        <v>1</v>
      </c>
      <c r="Y26">
        <f t="shared" si="4"/>
        <v>0</v>
      </c>
      <c r="Z26">
        <f t="shared" si="7"/>
        <v>0</v>
      </c>
      <c r="AA26">
        <f t="shared" si="7"/>
        <v>0</v>
      </c>
      <c r="AB26">
        <f t="shared" si="7"/>
        <v>0</v>
      </c>
      <c r="AC26">
        <f t="shared" si="7"/>
        <v>6</v>
      </c>
      <c r="AD26">
        <f t="shared" si="7"/>
        <v>6</v>
      </c>
      <c r="AF26">
        <f t="shared" si="6"/>
        <v>6</v>
      </c>
      <c r="AG26">
        <f t="shared" si="6"/>
        <v>6</v>
      </c>
      <c r="AH26">
        <f t="shared" si="6"/>
        <v>6</v>
      </c>
      <c r="AI26">
        <f t="shared" si="6"/>
        <v>6</v>
      </c>
      <c r="AJ26">
        <f t="shared" si="6"/>
        <v>6</v>
      </c>
    </row>
    <row r="27" spans="1:36">
      <c r="A27" s="1">
        <v>1.1299999999999999</v>
      </c>
      <c r="B27">
        <v>9684.1720000000005</v>
      </c>
      <c r="C27">
        <v>5.8818000000000001</v>
      </c>
      <c r="D27">
        <v>36.201500000000003</v>
      </c>
      <c r="E27">
        <v>999.99680000000001</v>
      </c>
      <c r="F27">
        <v>3</v>
      </c>
      <c r="G27">
        <v>10</v>
      </c>
      <c r="H27">
        <v>3</v>
      </c>
      <c r="I27">
        <v>0</v>
      </c>
      <c r="J27">
        <v>7</v>
      </c>
      <c r="K27">
        <v>3</v>
      </c>
      <c r="L27">
        <v>0</v>
      </c>
      <c r="M27">
        <v>8</v>
      </c>
      <c r="N27">
        <v>6</v>
      </c>
      <c r="O27">
        <v>15</v>
      </c>
      <c r="P27">
        <v>13</v>
      </c>
      <c r="Q27">
        <v>12</v>
      </c>
      <c r="R27">
        <v>2</v>
      </c>
      <c r="S27" t="s">
        <v>21</v>
      </c>
      <c r="T27" t="s">
        <v>22</v>
      </c>
      <c r="U27">
        <f t="shared" si="2"/>
        <v>0</v>
      </c>
      <c r="V27" t="str">
        <f t="shared" si="3"/>
        <v/>
      </c>
      <c r="Y27">
        <f t="shared" si="4"/>
        <v>1</v>
      </c>
      <c r="Z27">
        <f t="shared" si="7"/>
        <v>1</v>
      </c>
      <c r="AA27">
        <f t="shared" si="7"/>
        <v>1</v>
      </c>
      <c r="AB27">
        <f t="shared" si="7"/>
        <v>1</v>
      </c>
      <c r="AC27">
        <f t="shared" si="7"/>
        <v>7</v>
      </c>
      <c r="AD27">
        <f t="shared" si="7"/>
        <v>7</v>
      </c>
      <c r="AF27">
        <f t="shared" si="6"/>
        <v>7</v>
      </c>
      <c r="AG27">
        <f t="shared" si="6"/>
        <v>7</v>
      </c>
      <c r="AH27">
        <f t="shared" si="6"/>
        <v>7</v>
      </c>
      <c r="AI27">
        <f t="shared" si="6"/>
        <v>7</v>
      </c>
      <c r="AJ27">
        <f t="shared" si="6"/>
        <v>7</v>
      </c>
    </row>
    <row r="28" spans="1:36">
      <c r="A28" s="1">
        <v>2.34</v>
      </c>
      <c r="B28">
        <v>8684.1751999999997</v>
      </c>
      <c r="C28">
        <v>5.8818000000000001</v>
      </c>
      <c r="D28">
        <v>36.201500000000003</v>
      </c>
      <c r="E28">
        <v>5.8818000000000001</v>
      </c>
      <c r="F28">
        <v>3</v>
      </c>
      <c r="G28">
        <v>10</v>
      </c>
      <c r="H28">
        <v>3</v>
      </c>
      <c r="I28">
        <v>0</v>
      </c>
      <c r="J28">
        <v>8</v>
      </c>
      <c r="K28">
        <v>4</v>
      </c>
      <c r="L28">
        <v>0</v>
      </c>
      <c r="M28">
        <v>9</v>
      </c>
      <c r="N28">
        <v>6</v>
      </c>
      <c r="O28">
        <v>16</v>
      </c>
      <c r="P28">
        <v>14</v>
      </c>
      <c r="Q28">
        <v>12</v>
      </c>
      <c r="R28">
        <v>2</v>
      </c>
      <c r="S28" t="s">
        <v>21</v>
      </c>
      <c r="T28" t="s">
        <v>21</v>
      </c>
      <c r="U28">
        <f t="shared" si="2"/>
        <v>1</v>
      </c>
      <c r="V28" t="str">
        <f t="shared" si="3"/>
        <v/>
      </c>
      <c r="Y28">
        <f t="shared" si="4"/>
        <v>0</v>
      </c>
      <c r="Z28">
        <f t="shared" si="7"/>
        <v>0</v>
      </c>
      <c r="AA28">
        <f t="shared" si="7"/>
        <v>0</v>
      </c>
      <c r="AB28">
        <f t="shared" si="7"/>
        <v>2</v>
      </c>
      <c r="AC28">
        <f t="shared" si="7"/>
        <v>8</v>
      </c>
      <c r="AD28">
        <f t="shared" si="7"/>
        <v>8</v>
      </c>
      <c r="AF28">
        <f t="shared" si="6"/>
        <v>8</v>
      </c>
      <c r="AG28">
        <f t="shared" si="6"/>
        <v>8</v>
      </c>
      <c r="AH28">
        <f t="shared" si="6"/>
        <v>8</v>
      </c>
      <c r="AI28">
        <f t="shared" si="6"/>
        <v>8</v>
      </c>
      <c r="AJ28">
        <f t="shared" si="6"/>
        <v>8</v>
      </c>
    </row>
    <row r="29" spans="1:36">
      <c r="A29" s="1">
        <v>2.4700000000000002</v>
      </c>
      <c r="B29">
        <v>8684.1751999999997</v>
      </c>
      <c r="C29">
        <v>5.8818000000000001</v>
      </c>
      <c r="D29">
        <v>36.201500000000003</v>
      </c>
      <c r="E29">
        <v>5.8818000000000001</v>
      </c>
      <c r="F29">
        <v>3</v>
      </c>
      <c r="G29">
        <v>10</v>
      </c>
      <c r="H29">
        <v>3</v>
      </c>
      <c r="I29">
        <v>0</v>
      </c>
      <c r="J29">
        <v>0</v>
      </c>
      <c r="K29">
        <v>5</v>
      </c>
      <c r="L29">
        <v>0</v>
      </c>
      <c r="M29">
        <v>10</v>
      </c>
      <c r="N29">
        <v>6</v>
      </c>
      <c r="O29">
        <v>16</v>
      </c>
      <c r="P29">
        <v>15</v>
      </c>
      <c r="Q29">
        <v>12</v>
      </c>
      <c r="R29">
        <v>2</v>
      </c>
      <c r="S29" t="s">
        <v>21</v>
      </c>
      <c r="T29" t="s">
        <v>21</v>
      </c>
      <c r="U29">
        <f t="shared" si="2"/>
        <v>2</v>
      </c>
      <c r="V29">
        <f t="shared" si="3"/>
        <v>2</v>
      </c>
      <c r="Y29">
        <f t="shared" si="4"/>
        <v>0</v>
      </c>
      <c r="Z29">
        <f t="shared" si="7"/>
        <v>0</v>
      </c>
      <c r="AA29">
        <f t="shared" si="7"/>
        <v>0</v>
      </c>
      <c r="AB29">
        <f t="shared" si="7"/>
        <v>3</v>
      </c>
      <c r="AC29">
        <f t="shared" si="7"/>
        <v>9</v>
      </c>
      <c r="AD29">
        <f t="shared" si="7"/>
        <v>9</v>
      </c>
      <c r="AF29">
        <f t="shared" si="6"/>
        <v>9</v>
      </c>
      <c r="AG29">
        <f t="shared" si="6"/>
        <v>9</v>
      </c>
      <c r="AH29">
        <f t="shared" si="6"/>
        <v>9</v>
      </c>
      <c r="AI29">
        <f t="shared" si="6"/>
        <v>9</v>
      </c>
      <c r="AJ29">
        <f t="shared" si="6"/>
        <v>9</v>
      </c>
    </row>
    <row r="30" spans="1:36">
      <c r="A30" s="1">
        <v>1.1499999999999999</v>
      </c>
      <c r="B30">
        <v>8684.1751999999997</v>
      </c>
      <c r="C30">
        <v>5.8818000000000001</v>
      </c>
      <c r="D30">
        <v>36.201500000000003</v>
      </c>
      <c r="E30">
        <v>5.8818000000000001</v>
      </c>
      <c r="F30">
        <v>3</v>
      </c>
      <c r="G30">
        <v>10</v>
      </c>
      <c r="H30">
        <v>3</v>
      </c>
      <c r="I30">
        <v>0</v>
      </c>
      <c r="J30">
        <v>0</v>
      </c>
      <c r="K30">
        <v>0</v>
      </c>
      <c r="L30">
        <v>1</v>
      </c>
      <c r="M30">
        <v>11</v>
      </c>
      <c r="N30">
        <v>6</v>
      </c>
      <c r="O30">
        <v>16</v>
      </c>
      <c r="P30">
        <v>15</v>
      </c>
      <c r="Q30">
        <v>13</v>
      </c>
      <c r="R30">
        <v>2</v>
      </c>
      <c r="S30" t="s">
        <v>21</v>
      </c>
      <c r="T30" t="s">
        <v>21</v>
      </c>
      <c r="U30">
        <f t="shared" si="2"/>
        <v>0</v>
      </c>
      <c r="V30" t="str">
        <f t="shared" si="3"/>
        <v/>
      </c>
      <c r="Y30">
        <f t="shared" si="4"/>
        <v>1</v>
      </c>
      <c r="Z30">
        <f t="shared" si="7"/>
        <v>1</v>
      </c>
      <c r="AA30">
        <f t="shared" si="7"/>
        <v>1</v>
      </c>
      <c r="AB30">
        <f t="shared" si="7"/>
        <v>4</v>
      </c>
      <c r="AC30">
        <f t="shared" si="7"/>
        <v>10</v>
      </c>
      <c r="AD30">
        <f t="shared" si="7"/>
        <v>10</v>
      </c>
      <c r="AF30">
        <f t="shared" si="6"/>
        <v>10</v>
      </c>
      <c r="AG30">
        <f t="shared" si="6"/>
        <v>10</v>
      </c>
      <c r="AH30">
        <f t="shared" si="6"/>
        <v>10</v>
      </c>
      <c r="AI30">
        <f t="shared" si="6"/>
        <v>10</v>
      </c>
      <c r="AJ30">
        <f t="shared" si="6"/>
        <v>10</v>
      </c>
    </row>
    <row r="31" spans="1:36">
      <c r="A31" s="1">
        <v>2.36</v>
      </c>
      <c r="B31">
        <v>8684.1751999999997</v>
      </c>
      <c r="C31">
        <v>5.8818000000000001</v>
      </c>
      <c r="D31">
        <v>36.201500000000003</v>
      </c>
      <c r="E31">
        <v>5.8818000000000001</v>
      </c>
      <c r="F31">
        <v>3</v>
      </c>
      <c r="G31">
        <v>10</v>
      </c>
      <c r="H31">
        <v>3</v>
      </c>
      <c r="I31">
        <v>0</v>
      </c>
      <c r="J31">
        <v>0</v>
      </c>
      <c r="K31">
        <v>1</v>
      </c>
      <c r="L31">
        <v>0</v>
      </c>
      <c r="M31">
        <v>12</v>
      </c>
      <c r="N31">
        <v>6</v>
      </c>
      <c r="O31">
        <v>16</v>
      </c>
      <c r="P31">
        <v>16</v>
      </c>
      <c r="Q31">
        <v>13</v>
      </c>
      <c r="R31">
        <v>2</v>
      </c>
      <c r="S31" t="s">
        <v>21</v>
      </c>
      <c r="T31" t="s">
        <v>22</v>
      </c>
      <c r="U31">
        <f t="shared" si="2"/>
        <v>1</v>
      </c>
      <c r="V31">
        <f t="shared" si="3"/>
        <v>1</v>
      </c>
      <c r="Y31">
        <f t="shared" si="4"/>
        <v>0</v>
      </c>
      <c r="Z31">
        <f t="shared" si="7"/>
        <v>0</v>
      </c>
      <c r="AA31">
        <f t="shared" si="7"/>
        <v>0</v>
      </c>
      <c r="AB31">
        <f t="shared" si="7"/>
        <v>5</v>
      </c>
      <c r="AC31">
        <f t="shared" si="7"/>
        <v>11</v>
      </c>
      <c r="AD31">
        <f t="shared" si="7"/>
        <v>11</v>
      </c>
      <c r="AF31">
        <f t="shared" si="6"/>
        <v>11</v>
      </c>
      <c r="AG31">
        <f t="shared" si="6"/>
        <v>11</v>
      </c>
      <c r="AH31">
        <f t="shared" si="6"/>
        <v>11</v>
      </c>
      <c r="AI31">
        <f t="shared" si="6"/>
        <v>11</v>
      </c>
      <c r="AJ31">
        <f t="shared" si="6"/>
        <v>11</v>
      </c>
    </row>
    <row r="32" spans="1:36">
      <c r="A32" s="1">
        <v>1.34</v>
      </c>
      <c r="B32">
        <v>8701.8205999999991</v>
      </c>
      <c r="C32">
        <v>5.8818000000000001</v>
      </c>
      <c r="D32">
        <v>36.201500000000003</v>
      </c>
      <c r="E32">
        <v>5.8818000000000001</v>
      </c>
      <c r="F32">
        <v>3</v>
      </c>
      <c r="G32">
        <v>10</v>
      </c>
      <c r="H32">
        <v>3</v>
      </c>
      <c r="I32">
        <v>1</v>
      </c>
      <c r="J32">
        <v>0</v>
      </c>
      <c r="K32">
        <v>0</v>
      </c>
      <c r="L32">
        <v>1</v>
      </c>
      <c r="M32">
        <v>0</v>
      </c>
      <c r="N32">
        <v>7</v>
      </c>
      <c r="O32">
        <v>16</v>
      </c>
      <c r="P32">
        <v>16</v>
      </c>
      <c r="Q32">
        <v>14</v>
      </c>
      <c r="R32">
        <v>3</v>
      </c>
      <c r="S32" t="s">
        <v>21</v>
      </c>
      <c r="T32" t="s">
        <v>22</v>
      </c>
      <c r="U32">
        <f t="shared" si="2"/>
        <v>0</v>
      </c>
      <c r="V32">
        <f t="shared" si="3"/>
        <v>0</v>
      </c>
      <c r="Y32">
        <f t="shared" si="4"/>
        <v>0</v>
      </c>
      <c r="Z32">
        <f t="shared" si="7"/>
        <v>1</v>
      </c>
      <c r="AA32">
        <f t="shared" si="7"/>
        <v>1</v>
      </c>
      <c r="AB32">
        <f t="shared" si="7"/>
        <v>6</v>
      </c>
      <c r="AC32">
        <f t="shared" si="7"/>
        <v>12</v>
      </c>
      <c r="AD32">
        <f t="shared" si="7"/>
        <v>12</v>
      </c>
      <c r="AF32">
        <f t="shared" si="6"/>
        <v>12</v>
      </c>
      <c r="AG32">
        <f t="shared" si="6"/>
        <v>12</v>
      </c>
      <c r="AH32">
        <f t="shared" si="6"/>
        <v>12</v>
      </c>
      <c r="AI32">
        <f t="shared" si="6"/>
        <v>12</v>
      </c>
      <c r="AJ32">
        <f t="shared" si="6"/>
        <v>12</v>
      </c>
    </row>
    <row r="33" spans="1:36">
      <c r="A33" s="1">
        <v>1.65</v>
      </c>
      <c r="B33">
        <v>8719.4660000000003</v>
      </c>
      <c r="C33">
        <v>5.8818000000000001</v>
      </c>
      <c r="D33">
        <v>36.201500000000003</v>
      </c>
      <c r="E33">
        <v>5.8818000000000001</v>
      </c>
      <c r="F33">
        <v>3</v>
      </c>
      <c r="G33">
        <v>10</v>
      </c>
      <c r="H33">
        <v>3</v>
      </c>
      <c r="I33">
        <v>2</v>
      </c>
      <c r="J33">
        <v>0</v>
      </c>
      <c r="K33">
        <v>0</v>
      </c>
      <c r="L33">
        <v>2</v>
      </c>
      <c r="M33">
        <v>1</v>
      </c>
      <c r="N33">
        <v>8</v>
      </c>
      <c r="O33">
        <v>16</v>
      </c>
      <c r="P33">
        <v>16</v>
      </c>
      <c r="Q33">
        <v>15</v>
      </c>
      <c r="R33">
        <v>3</v>
      </c>
      <c r="S33" t="s">
        <v>21</v>
      </c>
      <c r="T33" t="s">
        <v>21</v>
      </c>
      <c r="U33">
        <f t="shared" si="2"/>
        <v>0</v>
      </c>
      <c r="V33" t="str">
        <f t="shared" si="3"/>
        <v/>
      </c>
      <c r="Y33">
        <f t="shared" si="4"/>
        <v>0</v>
      </c>
      <c r="Z33">
        <f t="shared" si="7"/>
        <v>0</v>
      </c>
      <c r="AA33">
        <f t="shared" si="7"/>
        <v>2</v>
      </c>
      <c r="AB33">
        <f t="shared" si="7"/>
        <v>7</v>
      </c>
      <c r="AC33">
        <f t="shared" si="7"/>
        <v>13</v>
      </c>
      <c r="AD33">
        <f t="shared" si="7"/>
        <v>13</v>
      </c>
      <c r="AF33">
        <f t="shared" si="6"/>
        <v>13</v>
      </c>
      <c r="AG33">
        <f t="shared" si="6"/>
        <v>13</v>
      </c>
      <c r="AH33">
        <f t="shared" si="6"/>
        <v>13</v>
      </c>
      <c r="AI33">
        <f t="shared" si="6"/>
        <v>13</v>
      </c>
      <c r="AJ33">
        <f t="shared" si="6"/>
        <v>13</v>
      </c>
    </row>
    <row r="34" spans="1:36">
      <c r="A34" s="1">
        <v>2.4700000000000002</v>
      </c>
      <c r="B34">
        <v>8719.4660000000003</v>
      </c>
      <c r="C34">
        <v>5.8818000000000001</v>
      </c>
      <c r="D34">
        <v>36.201500000000003</v>
      </c>
      <c r="E34">
        <v>5.8818000000000001</v>
      </c>
      <c r="F34">
        <v>3</v>
      </c>
      <c r="G34">
        <v>10</v>
      </c>
      <c r="H34">
        <v>3</v>
      </c>
      <c r="I34">
        <v>0</v>
      </c>
      <c r="J34">
        <v>0</v>
      </c>
      <c r="K34">
        <v>1</v>
      </c>
      <c r="L34">
        <v>0</v>
      </c>
      <c r="M34">
        <v>2</v>
      </c>
      <c r="N34">
        <v>8</v>
      </c>
      <c r="O34">
        <v>16</v>
      </c>
      <c r="P34">
        <v>17</v>
      </c>
      <c r="Q34">
        <v>15</v>
      </c>
      <c r="R34">
        <v>3</v>
      </c>
      <c r="S34" t="s">
        <v>21</v>
      </c>
      <c r="T34" t="s">
        <v>22</v>
      </c>
      <c r="U34">
        <f t="shared" si="2"/>
        <v>1</v>
      </c>
      <c r="V34">
        <f t="shared" si="3"/>
        <v>1</v>
      </c>
      <c r="Y34">
        <f t="shared" si="4"/>
        <v>0</v>
      </c>
      <c r="Z34">
        <f t="shared" si="7"/>
        <v>0</v>
      </c>
      <c r="AA34">
        <f t="shared" si="7"/>
        <v>0</v>
      </c>
      <c r="AB34">
        <f t="shared" si="7"/>
        <v>8</v>
      </c>
      <c r="AC34">
        <f t="shared" si="7"/>
        <v>14</v>
      </c>
      <c r="AD34">
        <f t="shared" si="7"/>
        <v>14</v>
      </c>
      <c r="AF34">
        <f t="shared" si="6"/>
        <v>14</v>
      </c>
      <c r="AG34">
        <f t="shared" si="6"/>
        <v>14</v>
      </c>
      <c r="AH34">
        <f t="shared" si="6"/>
        <v>14</v>
      </c>
      <c r="AI34">
        <f t="shared" si="6"/>
        <v>14</v>
      </c>
      <c r="AJ34">
        <f t="shared" si="6"/>
        <v>14</v>
      </c>
    </row>
    <row r="35" spans="1:36">
      <c r="A35" s="1">
        <v>1.25</v>
      </c>
      <c r="B35">
        <v>8713.5841999999993</v>
      </c>
      <c r="C35">
        <v>5.8818000000000001</v>
      </c>
      <c r="D35">
        <v>36.201500000000003</v>
      </c>
      <c r="E35">
        <v>13.5281</v>
      </c>
      <c r="F35">
        <v>3</v>
      </c>
      <c r="G35">
        <v>10</v>
      </c>
      <c r="H35">
        <v>3</v>
      </c>
      <c r="I35">
        <v>0</v>
      </c>
      <c r="J35">
        <v>1</v>
      </c>
      <c r="K35">
        <v>2</v>
      </c>
      <c r="L35">
        <v>0</v>
      </c>
      <c r="M35">
        <v>3</v>
      </c>
      <c r="N35">
        <v>8</v>
      </c>
      <c r="O35">
        <v>17</v>
      </c>
      <c r="P35">
        <v>18</v>
      </c>
      <c r="Q35">
        <v>15</v>
      </c>
      <c r="R35">
        <v>3</v>
      </c>
      <c r="S35" t="s">
        <v>21</v>
      </c>
      <c r="T35" t="s">
        <v>22</v>
      </c>
      <c r="U35">
        <f t="shared" si="2"/>
        <v>0</v>
      </c>
      <c r="V35">
        <f t="shared" si="3"/>
        <v>0</v>
      </c>
      <c r="Y35">
        <f t="shared" si="4"/>
        <v>0</v>
      </c>
      <c r="Z35">
        <f t="shared" si="7"/>
        <v>1</v>
      </c>
      <c r="AA35">
        <f t="shared" si="7"/>
        <v>1</v>
      </c>
      <c r="AB35">
        <f t="shared" si="7"/>
        <v>9</v>
      </c>
      <c r="AC35">
        <f t="shared" si="7"/>
        <v>15</v>
      </c>
      <c r="AD35">
        <f t="shared" si="7"/>
        <v>15</v>
      </c>
      <c r="AF35">
        <f t="shared" ref="AF35:AJ50" si="8">IF($A35&lt;AF$1,1+AF34,0)</f>
        <v>15</v>
      </c>
      <c r="AG35">
        <f t="shared" si="8"/>
        <v>15</v>
      </c>
      <c r="AH35">
        <f t="shared" si="8"/>
        <v>15</v>
      </c>
      <c r="AI35">
        <f t="shared" si="8"/>
        <v>15</v>
      </c>
      <c r="AJ35">
        <f t="shared" si="8"/>
        <v>15</v>
      </c>
    </row>
    <row r="36" spans="1:36">
      <c r="A36" s="1">
        <v>1.76</v>
      </c>
      <c r="B36">
        <v>8754.1684999999998</v>
      </c>
      <c r="C36">
        <v>5.8818000000000001</v>
      </c>
      <c r="D36">
        <v>36.201500000000003</v>
      </c>
      <c r="E36">
        <v>5.8818000000000001</v>
      </c>
      <c r="F36">
        <v>3</v>
      </c>
      <c r="G36">
        <v>10</v>
      </c>
      <c r="H36">
        <v>3</v>
      </c>
      <c r="I36">
        <v>1</v>
      </c>
      <c r="J36">
        <v>0</v>
      </c>
      <c r="K36">
        <v>0</v>
      </c>
      <c r="L36">
        <v>1</v>
      </c>
      <c r="M36">
        <v>4</v>
      </c>
      <c r="N36">
        <v>9</v>
      </c>
      <c r="O36">
        <v>17</v>
      </c>
      <c r="P36">
        <v>18</v>
      </c>
      <c r="Q36">
        <v>16</v>
      </c>
      <c r="R36">
        <v>3</v>
      </c>
      <c r="S36" t="s">
        <v>21</v>
      </c>
      <c r="T36" t="s">
        <v>22</v>
      </c>
      <c r="U36">
        <f t="shared" si="2"/>
        <v>0</v>
      </c>
      <c r="V36" t="str">
        <f t="shared" si="3"/>
        <v/>
      </c>
      <c r="Y36">
        <f t="shared" si="4"/>
        <v>0</v>
      </c>
      <c r="Z36">
        <f t="shared" ref="Z36:AD51" si="9">IF($A36&lt;Z$1,1+Z35,0)</f>
        <v>0</v>
      </c>
      <c r="AA36">
        <f t="shared" si="9"/>
        <v>2</v>
      </c>
      <c r="AB36">
        <f t="shared" si="9"/>
        <v>10</v>
      </c>
      <c r="AC36">
        <f t="shared" si="9"/>
        <v>16</v>
      </c>
      <c r="AD36">
        <f t="shared" si="9"/>
        <v>16</v>
      </c>
      <c r="AF36">
        <f t="shared" si="8"/>
        <v>16</v>
      </c>
      <c r="AG36">
        <f t="shared" si="8"/>
        <v>16</v>
      </c>
      <c r="AH36">
        <f t="shared" si="8"/>
        <v>16</v>
      </c>
      <c r="AI36">
        <f t="shared" si="8"/>
        <v>16</v>
      </c>
      <c r="AJ36">
        <f t="shared" si="8"/>
        <v>16</v>
      </c>
    </row>
    <row r="37" spans="1:36">
      <c r="A37" s="1">
        <v>6.26</v>
      </c>
      <c r="B37">
        <v>8771.8138999999992</v>
      </c>
      <c r="C37">
        <v>5.8818000000000001</v>
      </c>
      <c r="D37">
        <v>36.201500000000003</v>
      </c>
      <c r="E37">
        <v>5.8818000000000001</v>
      </c>
      <c r="F37">
        <v>3</v>
      </c>
      <c r="G37">
        <v>10</v>
      </c>
      <c r="H37">
        <v>3</v>
      </c>
      <c r="I37">
        <v>2</v>
      </c>
      <c r="J37">
        <v>0</v>
      </c>
      <c r="K37">
        <v>0</v>
      </c>
      <c r="L37">
        <v>2</v>
      </c>
      <c r="M37">
        <v>5</v>
      </c>
      <c r="N37">
        <v>10</v>
      </c>
      <c r="O37">
        <v>17</v>
      </c>
      <c r="P37">
        <v>18</v>
      </c>
      <c r="Q37">
        <v>17</v>
      </c>
      <c r="R37">
        <v>3</v>
      </c>
      <c r="S37" t="s">
        <v>21</v>
      </c>
      <c r="T37" t="s">
        <v>21</v>
      </c>
      <c r="U37">
        <f t="shared" si="2"/>
        <v>1</v>
      </c>
      <c r="V37" t="str">
        <f t="shared" si="3"/>
        <v/>
      </c>
      <c r="Y37">
        <f t="shared" si="4"/>
        <v>0</v>
      </c>
      <c r="Z37">
        <f t="shared" si="9"/>
        <v>0</v>
      </c>
      <c r="AA37">
        <f t="shared" si="9"/>
        <v>0</v>
      </c>
      <c r="AB37">
        <f t="shared" si="9"/>
        <v>0</v>
      </c>
      <c r="AC37">
        <f t="shared" si="9"/>
        <v>0</v>
      </c>
      <c r="AD37">
        <f t="shared" si="9"/>
        <v>0</v>
      </c>
      <c r="AF37">
        <f t="shared" si="8"/>
        <v>0</v>
      </c>
      <c r="AG37">
        <f t="shared" si="8"/>
        <v>17</v>
      </c>
      <c r="AH37">
        <f t="shared" si="8"/>
        <v>17</v>
      </c>
      <c r="AI37">
        <f t="shared" si="8"/>
        <v>17</v>
      </c>
      <c r="AJ37">
        <f t="shared" si="8"/>
        <v>17</v>
      </c>
    </row>
    <row r="38" spans="1:36">
      <c r="A38" s="1">
        <v>3.01</v>
      </c>
      <c r="B38">
        <v>8771.8138999999992</v>
      </c>
      <c r="C38">
        <v>5.8818000000000001</v>
      </c>
      <c r="D38">
        <v>36.201500000000003</v>
      </c>
      <c r="E38">
        <v>5.8818000000000001</v>
      </c>
      <c r="F38">
        <v>3</v>
      </c>
      <c r="G38">
        <v>10</v>
      </c>
      <c r="H38">
        <v>3</v>
      </c>
      <c r="I38">
        <v>0</v>
      </c>
      <c r="J38">
        <v>0</v>
      </c>
      <c r="K38">
        <v>1</v>
      </c>
      <c r="L38">
        <v>0</v>
      </c>
      <c r="M38">
        <v>6</v>
      </c>
      <c r="N38">
        <v>10</v>
      </c>
      <c r="O38">
        <v>17</v>
      </c>
      <c r="P38">
        <v>19</v>
      </c>
      <c r="Q38">
        <v>17</v>
      </c>
      <c r="R38">
        <v>3</v>
      </c>
      <c r="S38" t="s">
        <v>21</v>
      </c>
      <c r="T38" t="s">
        <v>22</v>
      </c>
      <c r="U38">
        <f t="shared" si="2"/>
        <v>2</v>
      </c>
      <c r="V38" t="str">
        <f t="shared" si="3"/>
        <v/>
      </c>
      <c r="Y38">
        <f t="shared" si="4"/>
        <v>0</v>
      </c>
      <c r="Z38">
        <f t="shared" si="9"/>
        <v>0</v>
      </c>
      <c r="AA38">
        <f t="shared" si="9"/>
        <v>0</v>
      </c>
      <c r="AB38">
        <f t="shared" si="9"/>
        <v>0</v>
      </c>
      <c r="AC38">
        <f t="shared" si="9"/>
        <v>1</v>
      </c>
      <c r="AD38">
        <f t="shared" si="9"/>
        <v>1</v>
      </c>
      <c r="AF38">
        <f t="shared" si="8"/>
        <v>1</v>
      </c>
      <c r="AG38">
        <f t="shared" si="8"/>
        <v>18</v>
      </c>
      <c r="AH38">
        <f t="shared" si="8"/>
        <v>18</v>
      </c>
      <c r="AI38">
        <f t="shared" si="8"/>
        <v>18</v>
      </c>
      <c r="AJ38">
        <f t="shared" si="8"/>
        <v>18</v>
      </c>
    </row>
    <row r="39" spans="1:36">
      <c r="A39" s="1">
        <v>3.14</v>
      </c>
      <c r="B39">
        <v>8789.4593000000004</v>
      </c>
      <c r="C39">
        <v>5.8818000000000001</v>
      </c>
      <c r="D39">
        <v>36.201500000000003</v>
      </c>
      <c r="E39">
        <v>5.8818000000000001</v>
      </c>
      <c r="F39">
        <v>3</v>
      </c>
      <c r="G39">
        <v>10</v>
      </c>
      <c r="H39">
        <v>3</v>
      </c>
      <c r="I39">
        <v>1</v>
      </c>
      <c r="J39">
        <v>0</v>
      </c>
      <c r="K39">
        <v>0</v>
      </c>
      <c r="L39">
        <v>1</v>
      </c>
      <c r="M39">
        <v>7</v>
      </c>
      <c r="N39">
        <v>11</v>
      </c>
      <c r="O39">
        <v>17</v>
      </c>
      <c r="P39">
        <v>19</v>
      </c>
      <c r="Q39">
        <v>18</v>
      </c>
      <c r="R39">
        <v>3</v>
      </c>
      <c r="S39" t="s">
        <v>21</v>
      </c>
      <c r="T39" t="s">
        <v>22</v>
      </c>
      <c r="U39">
        <f t="shared" si="2"/>
        <v>3</v>
      </c>
      <c r="V39">
        <f t="shared" si="3"/>
        <v>3</v>
      </c>
      <c r="Y39">
        <f t="shared" si="4"/>
        <v>0</v>
      </c>
      <c r="Z39">
        <f t="shared" si="9"/>
        <v>0</v>
      </c>
      <c r="AA39">
        <f t="shared" si="9"/>
        <v>0</v>
      </c>
      <c r="AB39">
        <f t="shared" si="9"/>
        <v>0</v>
      </c>
      <c r="AC39">
        <f t="shared" si="9"/>
        <v>2</v>
      </c>
      <c r="AD39">
        <f t="shared" si="9"/>
        <v>2</v>
      </c>
      <c r="AF39">
        <f t="shared" si="8"/>
        <v>2</v>
      </c>
      <c r="AG39">
        <f t="shared" si="8"/>
        <v>19</v>
      </c>
      <c r="AH39">
        <f t="shared" si="8"/>
        <v>19</v>
      </c>
      <c r="AI39">
        <f t="shared" si="8"/>
        <v>19</v>
      </c>
      <c r="AJ39">
        <f t="shared" si="8"/>
        <v>19</v>
      </c>
    </row>
    <row r="40" spans="1:36">
      <c r="A40" s="1">
        <v>1.72</v>
      </c>
      <c r="B40">
        <v>8807.1046999999999</v>
      </c>
      <c r="C40">
        <v>5.8818000000000001</v>
      </c>
      <c r="D40">
        <v>36.201500000000003</v>
      </c>
      <c r="E40">
        <v>5.8818000000000001</v>
      </c>
      <c r="F40">
        <v>3</v>
      </c>
      <c r="G40">
        <v>10</v>
      </c>
      <c r="H40">
        <v>3</v>
      </c>
      <c r="I40">
        <v>2</v>
      </c>
      <c r="J40">
        <v>0</v>
      </c>
      <c r="K40">
        <v>0</v>
      </c>
      <c r="L40">
        <v>2</v>
      </c>
      <c r="M40">
        <v>8</v>
      </c>
      <c r="N40">
        <v>12</v>
      </c>
      <c r="O40">
        <v>17</v>
      </c>
      <c r="P40">
        <v>19</v>
      </c>
      <c r="Q40">
        <v>19</v>
      </c>
      <c r="R40">
        <v>3</v>
      </c>
      <c r="S40" t="s">
        <v>21</v>
      </c>
      <c r="T40" t="s">
        <v>21</v>
      </c>
      <c r="U40">
        <f t="shared" si="2"/>
        <v>0</v>
      </c>
      <c r="V40" t="str">
        <f t="shared" si="3"/>
        <v/>
      </c>
      <c r="Y40">
        <f t="shared" si="4"/>
        <v>0</v>
      </c>
      <c r="Z40">
        <f t="shared" si="9"/>
        <v>0</v>
      </c>
      <c r="AA40">
        <f t="shared" si="9"/>
        <v>1</v>
      </c>
      <c r="AB40">
        <f t="shared" si="9"/>
        <v>1</v>
      </c>
      <c r="AC40">
        <f t="shared" si="9"/>
        <v>3</v>
      </c>
      <c r="AD40">
        <f t="shared" si="9"/>
        <v>3</v>
      </c>
      <c r="AF40">
        <f t="shared" si="8"/>
        <v>3</v>
      </c>
      <c r="AG40">
        <f t="shared" si="8"/>
        <v>20</v>
      </c>
      <c r="AH40">
        <f t="shared" si="8"/>
        <v>20</v>
      </c>
      <c r="AI40">
        <f t="shared" si="8"/>
        <v>20</v>
      </c>
      <c r="AJ40">
        <f t="shared" si="8"/>
        <v>20</v>
      </c>
    </row>
    <row r="41" spans="1:36">
      <c r="A41" s="1">
        <v>12.05</v>
      </c>
      <c r="B41">
        <v>8807.1046999999999</v>
      </c>
      <c r="C41">
        <v>5.8818000000000001</v>
      </c>
      <c r="D41">
        <v>36.201500000000003</v>
      </c>
      <c r="E41">
        <v>5.8818000000000001</v>
      </c>
      <c r="F41">
        <v>3</v>
      </c>
      <c r="G41">
        <v>10</v>
      </c>
      <c r="H41">
        <v>3</v>
      </c>
      <c r="I41">
        <v>0</v>
      </c>
      <c r="J41">
        <v>0</v>
      </c>
      <c r="K41">
        <v>1</v>
      </c>
      <c r="L41">
        <v>0</v>
      </c>
      <c r="M41">
        <v>9</v>
      </c>
      <c r="N41">
        <v>12</v>
      </c>
      <c r="O41">
        <v>17</v>
      </c>
      <c r="P41">
        <v>20</v>
      </c>
      <c r="Q41">
        <v>19</v>
      </c>
      <c r="R41">
        <v>3</v>
      </c>
      <c r="S41" t="s">
        <v>21</v>
      </c>
      <c r="T41" t="s">
        <v>22</v>
      </c>
      <c r="U41">
        <f t="shared" si="2"/>
        <v>1</v>
      </c>
      <c r="V41">
        <f t="shared" si="3"/>
        <v>1</v>
      </c>
      <c r="Y41">
        <f t="shared" si="4"/>
        <v>0</v>
      </c>
      <c r="Z41">
        <f t="shared" si="9"/>
        <v>0</v>
      </c>
      <c r="AA41">
        <f t="shared" si="9"/>
        <v>0</v>
      </c>
      <c r="AB41">
        <f t="shared" si="9"/>
        <v>0</v>
      </c>
      <c r="AC41">
        <f t="shared" si="9"/>
        <v>0</v>
      </c>
      <c r="AD41">
        <f t="shared" si="9"/>
        <v>0</v>
      </c>
      <c r="AF41">
        <f t="shared" si="8"/>
        <v>0</v>
      </c>
      <c r="AG41">
        <f t="shared" si="8"/>
        <v>0</v>
      </c>
      <c r="AH41">
        <f t="shared" si="8"/>
        <v>0</v>
      </c>
      <c r="AI41">
        <f t="shared" si="8"/>
        <v>0</v>
      </c>
      <c r="AJ41">
        <f t="shared" si="8"/>
        <v>0</v>
      </c>
    </row>
    <row r="42" spans="1:36">
      <c r="A42" s="1">
        <v>1.24</v>
      </c>
      <c r="B42">
        <v>8801.2229000000007</v>
      </c>
      <c r="C42">
        <v>5.8818000000000001</v>
      </c>
      <c r="D42">
        <v>36.201500000000003</v>
      </c>
      <c r="E42">
        <v>13.5281</v>
      </c>
      <c r="F42">
        <v>3</v>
      </c>
      <c r="G42">
        <v>10</v>
      </c>
      <c r="H42">
        <v>3</v>
      </c>
      <c r="I42">
        <v>0</v>
      </c>
      <c r="J42">
        <v>1</v>
      </c>
      <c r="K42">
        <v>2</v>
      </c>
      <c r="L42">
        <v>0</v>
      </c>
      <c r="M42">
        <v>10</v>
      </c>
      <c r="N42">
        <v>12</v>
      </c>
      <c r="O42">
        <v>18</v>
      </c>
      <c r="P42">
        <v>21</v>
      </c>
      <c r="Q42">
        <v>19</v>
      </c>
      <c r="R42">
        <v>3</v>
      </c>
      <c r="S42" t="s">
        <v>21</v>
      </c>
      <c r="T42" t="s">
        <v>22</v>
      </c>
      <c r="U42">
        <f t="shared" si="2"/>
        <v>0</v>
      </c>
      <c r="V42" t="str">
        <f t="shared" si="3"/>
        <v/>
      </c>
      <c r="Y42">
        <f t="shared" si="4"/>
        <v>1</v>
      </c>
      <c r="Z42">
        <f t="shared" si="9"/>
        <v>1</v>
      </c>
      <c r="AA42">
        <f t="shared" si="9"/>
        <v>1</v>
      </c>
      <c r="AB42">
        <f t="shared" si="9"/>
        <v>1</v>
      </c>
      <c r="AC42">
        <f t="shared" si="9"/>
        <v>1</v>
      </c>
      <c r="AD42">
        <f t="shared" si="9"/>
        <v>1</v>
      </c>
      <c r="AF42">
        <f t="shared" si="8"/>
        <v>1</v>
      </c>
      <c r="AG42">
        <f t="shared" si="8"/>
        <v>1</v>
      </c>
      <c r="AH42">
        <f t="shared" si="8"/>
        <v>1</v>
      </c>
      <c r="AI42">
        <f t="shared" si="8"/>
        <v>1</v>
      </c>
      <c r="AJ42">
        <f t="shared" si="8"/>
        <v>1</v>
      </c>
    </row>
    <row r="43" spans="1:36">
      <c r="A43" s="1">
        <v>2.0099999999999998</v>
      </c>
      <c r="B43">
        <v>8787.6947999999993</v>
      </c>
      <c r="C43">
        <v>5.8818000000000001</v>
      </c>
      <c r="D43">
        <v>36.201500000000003</v>
      </c>
      <c r="E43">
        <v>29.761800000000001</v>
      </c>
      <c r="F43">
        <v>3</v>
      </c>
      <c r="G43">
        <v>10</v>
      </c>
      <c r="H43">
        <v>3</v>
      </c>
      <c r="I43">
        <v>0</v>
      </c>
      <c r="J43">
        <v>2</v>
      </c>
      <c r="K43">
        <v>3</v>
      </c>
      <c r="L43">
        <v>0</v>
      </c>
      <c r="M43">
        <v>11</v>
      </c>
      <c r="N43">
        <v>12</v>
      </c>
      <c r="O43">
        <v>19</v>
      </c>
      <c r="P43">
        <v>22</v>
      </c>
      <c r="Q43">
        <v>19</v>
      </c>
      <c r="R43">
        <v>3</v>
      </c>
      <c r="S43" t="s">
        <v>21</v>
      </c>
      <c r="T43" t="s">
        <v>22</v>
      </c>
      <c r="U43">
        <f t="shared" si="2"/>
        <v>1</v>
      </c>
      <c r="V43">
        <f t="shared" si="3"/>
        <v>1</v>
      </c>
      <c r="Y43">
        <f t="shared" si="4"/>
        <v>0</v>
      </c>
      <c r="Z43">
        <f t="shared" si="9"/>
        <v>0</v>
      </c>
      <c r="AA43">
        <f t="shared" si="9"/>
        <v>0</v>
      </c>
      <c r="AB43">
        <f t="shared" si="9"/>
        <v>2</v>
      </c>
      <c r="AC43">
        <f t="shared" si="9"/>
        <v>2</v>
      </c>
      <c r="AD43">
        <f t="shared" si="9"/>
        <v>2</v>
      </c>
      <c r="AF43">
        <f t="shared" si="8"/>
        <v>2</v>
      </c>
      <c r="AG43">
        <f t="shared" si="8"/>
        <v>2</v>
      </c>
      <c r="AH43">
        <f t="shared" si="8"/>
        <v>2</v>
      </c>
      <c r="AI43">
        <f t="shared" si="8"/>
        <v>2</v>
      </c>
      <c r="AJ43">
        <f t="shared" si="8"/>
        <v>2</v>
      </c>
    </row>
    <row r="44" spans="1:36">
      <c r="A44" s="1">
        <v>1.49</v>
      </c>
      <c r="B44">
        <v>8757.9330000000009</v>
      </c>
      <c r="C44">
        <v>5.8818000000000001</v>
      </c>
      <c r="D44">
        <v>36.201500000000003</v>
      </c>
      <c r="E44">
        <v>62.4998</v>
      </c>
      <c r="F44">
        <v>3</v>
      </c>
      <c r="G44">
        <v>10</v>
      </c>
      <c r="H44">
        <v>3</v>
      </c>
      <c r="I44">
        <v>0</v>
      </c>
      <c r="J44">
        <v>3</v>
      </c>
      <c r="K44">
        <v>4</v>
      </c>
      <c r="L44">
        <v>0</v>
      </c>
      <c r="M44">
        <v>12</v>
      </c>
      <c r="N44">
        <v>12</v>
      </c>
      <c r="O44">
        <v>20</v>
      </c>
      <c r="P44">
        <v>23</v>
      </c>
      <c r="Q44">
        <v>19</v>
      </c>
      <c r="R44">
        <v>3</v>
      </c>
      <c r="S44" t="s">
        <v>21</v>
      </c>
      <c r="T44" t="s">
        <v>22</v>
      </c>
      <c r="U44">
        <f t="shared" si="2"/>
        <v>0</v>
      </c>
      <c r="V44">
        <f t="shared" si="3"/>
        <v>0</v>
      </c>
      <c r="Y44">
        <f t="shared" si="4"/>
        <v>0</v>
      </c>
      <c r="Z44">
        <f t="shared" si="9"/>
        <v>1</v>
      </c>
      <c r="AA44">
        <f t="shared" si="9"/>
        <v>1</v>
      </c>
      <c r="AB44">
        <f t="shared" si="9"/>
        <v>3</v>
      </c>
      <c r="AC44">
        <f t="shared" si="9"/>
        <v>3</v>
      </c>
      <c r="AD44">
        <f t="shared" si="9"/>
        <v>3</v>
      </c>
      <c r="AF44">
        <f t="shared" si="8"/>
        <v>3</v>
      </c>
      <c r="AG44">
        <f t="shared" si="8"/>
        <v>3</v>
      </c>
      <c r="AH44">
        <f t="shared" si="8"/>
        <v>3</v>
      </c>
      <c r="AI44">
        <f t="shared" si="8"/>
        <v>3</v>
      </c>
      <c r="AJ44">
        <f t="shared" si="8"/>
        <v>3</v>
      </c>
    </row>
    <row r="45" spans="1:36">
      <c r="A45" s="1">
        <v>1.5</v>
      </c>
      <c r="B45">
        <v>8945.4323999999997</v>
      </c>
      <c r="C45">
        <v>5.8818000000000001</v>
      </c>
      <c r="D45">
        <v>36.201500000000003</v>
      </c>
      <c r="E45">
        <v>5.8818000000000001</v>
      </c>
      <c r="F45">
        <v>3</v>
      </c>
      <c r="G45">
        <v>10</v>
      </c>
      <c r="H45">
        <v>3</v>
      </c>
      <c r="I45">
        <v>1</v>
      </c>
      <c r="J45">
        <v>0</v>
      </c>
      <c r="K45">
        <v>0</v>
      </c>
      <c r="L45">
        <v>1</v>
      </c>
      <c r="M45">
        <v>13</v>
      </c>
      <c r="N45">
        <v>13</v>
      </c>
      <c r="O45">
        <v>20</v>
      </c>
      <c r="P45">
        <v>23</v>
      </c>
      <c r="Q45">
        <v>20</v>
      </c>
      <c r="R45">
        <v>3</v>
      </c>
      <c r="S45" t="s">
        <v>21</v>
      </c>
      <c r="T45" t="s">
        <v>22</v>
      </c>
      <c r="U45">
        <f t="shared" si="2"/>
        <v>0</v>
      </c>
      <c r="V45" t="str">
        <f t="shared" si="3"/>
        <v/>
      </c>
      <c r="Y45">
        <f t="shared" si="4"/>
        <v>0</v>
      </c>
      <c r="Z45">
        <f t="shared" si="9"/>
        <v>0</v>
      </c>
      <c r="AA45">
        <f t="shared" si="9"/>
        <v>2</v>
      </c>
      <c r="AB45">
        <f t="shared" si="9"/>
        <v>4</v>
      </c>
      <c r="AC45">
        <f t="shared" si="9"/>
        <v>4</v>
      </c>
      <c r="AD45">
        <f t="shared" si="9"/>
        <v>4</v>
      </c>
      <c r="AF45">
        <f t="shared" si="8"/>
        <v>4</v>
      </c>
      <c r="AG45">
        <f t="shared" si="8"/>
        <v>4</v>
      </c>
      <c r="AH45">
        <f t="shared" si="8"/>
        <v>4</v>
      </c>
      <c r="AI45">
        <f t="shared" si="8"/>
        <v>4</v>
      </c>
      <c r="AJ45">
        <f t="shared" si="8"/>
        <v>4</v>
      </c>
    </row>
    <row r="46" spans="1:36">
      <c r="A46" s="1">
        <v>2</v>
      </c>
      <c r="B46">
        <v>8939.5506000000005</v>
      </c>
      <c r="C46">
        <v>5.8818000000000001</v>
      </c>
      <c r="D46">
        <v>36.201500000000003</v>
      </c>
      <c r="E46">
        <v>13.5281</v>
      </c>
      <c r="F46">
        <v>3</v>
      </c>
      <c r="G46">
        <v>10</v>
      </c>
      <c r="H46">
        <v>3</v>
      </c>
      <c r="I46">
        <v>0</v>
      </c>
      <c r="J46">
        <v>1</v>
      </c>
      <c r="K46">
        <v>0</v>
      </c>
      <c r="L46">
        <v>2</v>
      </c>
      <c r="M46">
        <v>14</v>
      </c>
      <c r="N46">
        <v>13</v>
      </c>
      <c r="O46">
        <v>21</v>
      </c>
      <c r="P46">
        <v>23</v>
      </c>
      <c r="Q46">
        <v>21</v>
      </c>
      <c r="R46">
        <v>3</v>
      </c>
      <c r="S46" t="s">
        <v>21</v>
      </c>
      <c r="T46" t="s">
        <v>22</v>
      </c>
      <c r="U46">
        <f t="shared" si="2"/>
        <v>1</v>
      </c>
      <c r="V46" t="str">
        <f t="shared" si="3"/>
        <v/>
      </c>
      <c r="Y46">
        <f t="shared" si="4"/>
        <v>0</v>
      </c>
      <c r="Z46">
        <f t="shared" si="9"/>
        <v>0</v>
      </c>
      <c r="AA46">
        <f t="shared" si="9"/>
        <v>0</v>
      </c>
      <c r="AB46">
        <f t="shared" si="9"/>
        <v>5</v>
      </c>
      <c r="AC46">
        <f t="shared" si="9"/>
        <v>5</v>
      </c>
      <c r="AD46">
        <f t="shared" si="9"/>
        <v>5</v>
      </c>
      <c r="AF46">
        <f t="shared" si="8"/>
        <v>5</v>
      </c>
      <c r="AG46">
        <f t="shared" si="8"/>
        <v>5</v>
      </c>
      <c r="AH46">
        <f t="shared" si="8"/>
        <v>5</v>
      </c>
      <c r="AI46">
        <f t="shared" si="8"/>
        <v>5</v>
      </c>
      <c r="AJ46">
        <f t="shared" si="8"/>
        <v>5</v>
      </c>
    </row>
    <row r="47" spans="1:36">
      <c r="A47" s="1">
        <v>2.16</v>
      </c>
      <c r="B47">
        <v>8980.1348999999991</v>
      </c>
      <c r="C47">
        <v>5.8818000000000001</v>
      </c>
      <c r="D47">
        <v>36.201500000000003</v>
      </c>
      <c r="E47">
        <v>5.8818000000000001</v>
      </c>
      <c r="F47">
        <v>3</v>
      </c>
      <c r="G47">
        <v>10</v>
      </c>
      <c r="H47">
        <v>3</v>
      </c>
      <c r="I47">
        <v>1</v>
      </c>
      <c r="J47">
        <v>0</v>
      </c>
      <c r="K47">
        <v>0</v>
      </c>
      <c r="L47">
        <v>3</v>
      </c>
      <c r="M47">
        <v>15</v>
      </c>
      <c r="N47">
        <v>14</v>
      </c>
      <c r="O47">
        <v>21</v>
      </c>
      <c r="P47">
        <v>23</v>
      </c>
      <c r="Q47">
        <v>22</v>
      </c>
      <c r="R47">
        <v>3</v>
      </c>
      <c r="S47" t="s">
        <v>21</v>
      </c>
      <c r="T47" t="s">
        <v>22</v>
      </c>
      <c r="U47">
        <f t="shared" si="2"/>
        <v>2</v>
      </c>
      <c r="V47" t="str">
        <f t="shared" si="3"/>
        <v/>
      </c>
      <c r="Y47">
        <f t="shared" si="4"/>
        <v>0</v>
      </c>
      <c r="Z47">
        <f t="shared" si="9"/>
        <v>0</v>
      </c>
      <c r="AA47">
        <f t="shared" si="9"/>
        <v>0</v>
      </c>
      <c r="AB47">
        <f t="shared" si="9"/>
        <v>6</v>
      </c>
      <c r="AC47">
        <f t="shared" si="9"/>
        <v>6</v>
      </c>
      <c r="AD47">
        <f t="shared" si="9"/>
        <v>6</v>
      </c>
      <c r="AF47">
        <f t="shared" si="8"/>
        <v>6</v>
      </c>
      <c r="AG47">
        <f t="shared" si="8"/>
        <v>6</v>
      </c>
      <c r="AH47">
        <f t="shared" si="8"/>
        <v>6</v>
      </c>
      <c r="AI47">
        <f t="shared" si="8"/>
        <v>6</v>
      </c>
      <c r="AJ47">
        <f t="shared" si="8"/>
        <v>6</v>
      </c>
    </row>
    <row r="48" spans="1:36">
      <c r="A48" s="1">
        <v>6.61</v>
      </c>
      <c r="B48">
        <v>8974.2530999999999</v>
      </c>
      <c r="C48">
        <v>5.8818000000000001</v>
      </c>
      <c r="D48">
        <v>36.201500000000003</v>
      </c>
      <c r="E48">
        <v>13.5281</v>
      </c>
      <c r="F48">
        <v>3</v>
      </c>
      <c r="G48">
        <v>10</v>
      </c>
      <c r="H48">
        <v>3</v>
      </c>
      <c r="I48">
        <v>0</v>
      </c>
      <c r="J48">
        <v>1</v>
      </c>
      <c r="K48">
        <v>1</v>
      </c>
      <c r="L48">
        <v>0</v>
      </c>
      <c r="M48">
        <v>16</v>
      </c>
      <c r="N48">
        <v>14</v>
      </c>
      <c r="O48">
        <v>22</v>
      </c>
      <c r="P48">
        <v>24</v>
      </c>
      <c r="Q48">
        <v>22</v>
      </c>
      <c r="R48">
        <v>3</v>
      </c>
      <c r="S48" t="s">
        <v>21</v>
      </c>
      <c r="T48" t="s">
        <v>22</v>
      </c>
      <c r="U48">
        <f t="shared" si="2"/>
        <v>3</v>
      </c>
      <c r="V48" t="str">
        <f t="shared" si="3"/>
        <v/>
      </c>
      <c r="Y48">
        <f t="shared" si="4"/>
        <v>0</v>
      </c>
      <c r="Z48">
        <f t="shared" si="9"/>
        <v>0</v>
      </c>
      <c r="AA48">
        <f t="shared" si="9"/>
        <v>0</v>
      </c>
      <c r="AB48">
        <f t="shared" si="9"/>
        <v>0</v>
      </c>
      <c r="AC48">
        <f t="shared" si="9"/>
        <v>0</v>
      </c>
      <c r="AD48">
        <f t="shared" si="9"/>
        <v>0</v>
      </c>
      <c r="AF48">
        <f t="shared" si="8"/>
        <v>0</v>
      </c>
      <c r="AG48">
        <f t="shared" si="8"/>
        <v>7</v>
      </c>
      <c r="AH48">
        <f t="shared" si="8"/>
        <v>7</v>
      </c>
      <c r="AI48">
        <f t="shared" si="8"/>
        <v>7</v>
      </c>
      <c r="AJ48">
        <f t="shared" si="8"/>
        <v>7</v>
      </c>
    </row>
    <row r="49" spans="1:36">
      <c r="A49" s="1">
        <v>3.27</v>
      </c>
      <c r="B49">
        <v>8960.7250000000004</v>
      </c>
      <c r="C49">
        <v>5.8818000000000001</v>
      </c>
      <c r="D49">
        <v>36.201500000000003</v>
      </c>
      <c r="E49">
        <v>29.761800000000001</v>
      </c>
      <c r="F49">
        <v>3</v>
      </c>
      <c r="G49">
        <v>10</v>
      </c>
      <c r="H49">
        <v>3</v>
      </c>
      <c r="I49">
        <v>0</v>
      </c>
      <c r="J49">
        <v>2</v>
      </c>
      <c r="K49">
        <v>2</v>
      </c>
      <c r="L49">
        <v>0</v>
      </c>
      <c r="M49">
        <v>17</v>
      </c>
      <c r="N49">
        <v>14</v>
      </c>
      <c r="O49">
        <v>23</v>
      </c>
      <c r="P49">
        <v>25</v>
      </c>
      <c r="Q49">
        <v>22</v>
      </c>
      <c r="R49">
        <v>3</v>
      </c>
      <c r="S49" t="s">
        <v>21</v>
      </c>
      <c r="T49" t="s">
        <v>22</v>
      </c>
      <c r="U49">
        <f t="shared" si="2"/>
        <v>4</v>
      </c>
      <c r="V49" t="str">
        <f t="shared" si="3"/>
        <v/>
      </c>
      <c r="Y49">
        <f t="shared" si="4"/>
        <v>0</v>
      </c>
      <c r="Z49">
        <f t="shared" si="9"/>
        <v>0</v>
      </c>
      <c r="AA49">
        <f t="shared" si="9"/>
        <v>0</v>
      </c>
      <c r="AB49">
        <f t="shared" si="9"/>
        <v>0</v>
      </c>
      <c r="AC49">
        <f t="shared" si="9"/>
        <v>1</v>
      </c>
      <c r="AD49">
        <f t="shared" si="9"/>
        <v>1</v>
      </c>
      <c r="AF49">
        <f t="shared" si="8"/>
        <v>1</v>
      </c>
      <c r="AG49">
        <f t="shared" si="8"/>
        <v>8</v>
      </c>
      <c r="AH49">
        <f t="shared" si="8"/>
        <v>8</v>
      </c>
      <c r="AI49">
        <f t="shared" si="8"/>
        <v>8</v>
      </c>
      <c r="AJ49">
        <f t="shared" si="8"/>
        <v>8</v>
      </c>
    </row>
    <row r="50" spans="1:36">
      <c r="A50" s="1">
        <v>6.08</v>
      </c>
      <c r="B50">
        <v>8930.9632000000001</v>
      </c>
      <c r="C50">
        <v>5.8818000000000001</v>
      </c>
      <c r="D50">
        <v>36.201500000000003</v>
      </c>
      <c r="E50">
        <v>62.4998</v>
      </c>
      <c r="F50">
        <v>3</v>
      </c>
      <c r="G50">
        <v>10</v>
      </c>
      <c r="H50">
        <v>3</v>
      </c>
      <c r="I50">
        <v>0</v>
      </c>
      <c r="J50">
        <v>3</v>
      </c>
      <c r="K50">
        <v>3</v>
      </c>
      <c r="L50">
        <v>0</v>
      </c>
      <c r="M50">
        <v>18</v>
      </c>
      <c r="N50">
        <v>14</v>
      </c>
      <c r="O50">
        <v>24</v>
      </c>
      <c r="P50">
        <v>26</v>
      </c>
      <c r="Q50">
        <v>22</v>
      </c>
      <c r="R50">
        <v>3</v>
      </c>
      <c r="S50" t="s">
        <v>21</v>
      </c>
      <c r="T50" t="s">
        <v>22</v>
      </c>
      <c r="U50">
        <f t="shared" si="2"/>
        <v>5</v>
      </c>
      <c r="V50" t="str">
        <f t="shared" si="3"/>
        <v/>
      </c>
      <c r="Y50">
        <f t="shared" si="4"/>
        <v>0</v>
      </c>
      <c r="Z50">
        <f t="shared" si="9"/>
        <v>0</v>
      </c>
      <c r="AA50">
        <f t="shared" si="9"/>
        <v>0</v>
      </c>
      <c r="AB50">
        <f t="shared" si="9"/>
        <v>0</v>
      </c>
      <c r="AC50">
        <f t="shared" si="9"/>
        <v>0</v>
      </c>
      <c r="AD50">
        <f t="shared" si="9"/>
        <v>0</v>
      </c>
      <c r="AF50">
        <f t="shared" si="8"/>
        <v>0</v>
      </c>
      <c r="AG50">
        <f t="shared" si="8"/>
        <v>9</v>
      </c>
      <c r="AH50">
        <f t="shared" si="8"/>
        <v>9</v>
      </c>
      <c r="AI50">
        <f t="shared" si="8"/>
        <v>9</v>
      </c>
      <c r="AJ50">
        <f t="shared" si="8"/>
        <v>9</v>
      </c>
    </row>
    <row r="51" spans="1:36">
      <c r="A51" s="1">
        <v>2.1</v>
      </c>
      <c r="B51">
        <v>8868.4634000000005</v>
      </c>
      <c r="C51">
        <v>5.8818000000000001</v>
      </c>
      <c r="D51">
        <v>36.201500000000003</v>
      </c>
      <c r="E51">
        <v>124.9996</v>
      </c>
      <c r="F51">
        <v>3</v>
      </c>
      <c r="G51">
        <v>10</v>
      </c>
      <c r="H51">
        <v>3</v>
      </c>
      <c r="I51">
        <v>0</v>
      </c>
      <c r="J51">
        <v>4</v>
      </c>
      <c r="K51">
        <v>0</v>
      </c>
      <c r="L51">
        <v>1</v>
      </c>
      <c r="M51">
        <v>19</v>
      </c>
      <c r="N51">
        <v>14</v>
      </c>
      <c r="O51">
        <v>25</v>
      </c>
      <c r="P51">
        <v>26</v>
      </c>
      <c r="Q51">
        <v>23</v>
      </c>
      <c r="R51">
        <v>3</v>
      </c>
      <c r="S51" t="s">
        <v>21</v>
      </c>
      <c r="T51" t="s">
        <v>22</v>
      </c>
      <c r="U51">
        <f t="shared" si="2"/>
        <v>6</v>
      </c>
      <c r="V51" t="str">
        <f t="shared" si="3"/>
        <v/>
      </c>
      <c r="Y51">
        <f t="shared" si="4"/>
        <v>0</v>
      </c>
      <c r="Z51">
        <f t="shared" si="9"/>
        <v>0</v>
      </c>
      <c r="AA51">
        <f t="shared" si="9"/>
        <v>0</v>
      </c>
      <c r="AB51">
        <f t="shared" si="9"/>
        <v>1</v>
      </c>
      <c r="AC51">
        <f t="shared" si="9"/>
        <v>1</v>
      </c>
      <c r="AD51">
        <f t="shared" si="9"/>
        <v>1</v>
      </c>
      <c r="AF51">
        <f t="shared" ref="AF51:AJ66" si="10">IF($A51&lt;AF$1,1+AF50,0)</f>
        <v>1</v>
      </c>
      <c r="AG51">
        <f t="shared" si="10"/>
        <v>10</v>
      </c>
      <c r="AH51">
        <f t="shared" si="10"/>
        <v>10</v>
      </c>
      <c r="AI51">
        <f t="shared" si="10"/>
        <v>10</v>
      </c>
      <c r="AJ51">
        <f t="shared" si="10"/>
        <v>10</v>
      </c>
    </row>
    <row r="52" spans="1:36">
      <c r="A52" s="1">
        <v>10.18</v>
      </c>
      <c r="B52">
        <v>8743.4637999999995</v>
      </c>
      <c r="C52">
        <v>5.8818000000000001</v>
      </c>
      <c r="D52">
        <v>36.201500000000003</v>
      </c>
      <c r="E52">
        <v>249.9992</v>
      </c>
      <c r="F52">
        <v>3</v>
      </c>
      <c r="G52">
        <v>10</v>
      </c>
      <c r="H52">
        <v>3</v>
      </c>
      <c r="I52">
        <v>0</v>
      </c>
      <c r="J52">
        <v>5</v>
      </c>
      <c r="K52">
        <v>1</v>
      </c>
      <c r="L52">
        <v>0</v>
      </c>
      <c r="M52">
        <v>20</v>
      </c>
      <c r="N52">
        <v>14</v>
      </c>
      <c r="O52">
        <v>26</v>
      </c>
      <c r="P52">
        <v>27</v>
      </c>
      <c r="Q52">
        <v>23</v>
      </c>
      <c r="R52">
        <v>3</v>
      </c>
      <c r="S52" t="s">
        <v>21</v>
      </c>
      <c r="T52" t="s">
        <v>22</v>
      </c>
      <c r="U52">
        <f t="shared" si="2"/>
        <v>7</v>
      </c>
      <c r="V52" t="str">
        <f t="shared" si="3"/>
        <v/>
      </c>
      <c r="Y52">
        <f t="shared" si="4"/>
        <v>0</v>
      </c>
      <c r="Z52">
        <f t="shared" ref="Z52:AD67" si="11">IF($A52&lt;Z$1,1+Z51,0)</f>
        <v>0</v>
      </c>
      <c r="AA52">
        <f t="shared" si="11"/>
        <v>0</v>
      </c>
      <c r="AB52">
        <f t="shared" si="11"/>
        <v>0</v>
      </c>
      <c r="AC52">
        <f t="shared" si="11"/>
        <v>0</v>
      </c>
      <c r="AD52">
        <f t="shared" si="11"/>
        <v>0</v>
      </c>
      <c r="AF52">
        <f t="shared" si="10"/>
        <v>0</v>
      </c>
      <c r="AG52">
        <f t="shared" si="10"/>
        <v>0</v>
      </c>
      <c r="AH52">
        <f t="shared" si="10"/>
        <v>0</v>
      </c>
      <c r="AI52">
        <f t="shared" si="10"/>
        <v>0</v>
      </c>
      <c r="AJ52">
        <f t="shared" si="10"/>
        <v>0</v>
      </c>
    </row>
    <row r="53" spans="1:36">
      <c r="A53" s="1">
        <v>4.09</v>
      </c>
      <c r="B53">
        <v>8493.4645999999993</v>
      </c>
      <c r="C53">
        <v>5.8818000000000001</v>
      </c>
      <c r="D53">
        <v>36.201500000000003</v>
      </c>
      <c r="E53">
        <v>499.9984</v>
      </c>
      <c r="F53">
        <v>3</v>
      </c>
      <c r="G53">
        <v>10</v>
      </c>
      <c r="H53">
        <v>3</v>
      </c>
      <c r="I53">
        <v>0</v>
      </c>
      <c r="J53">
        <v>6</v>
      </c>
      <c r="K53">
        <v>2</v>
      </c>
      <c r="L53">
        <v>0</v>
      </c>
      <c r="M53">
        <v>21</v>
      </c>
      <c r="N53">
        <v>14</v>
      </c>
      <c r="O53">
        <v>27</v>
      </c>
      <c r="P53">
        <v>28</v>
      </c>
      <c r="Q53">
        <v>23</v>
      </c>
      <c r="R53">
        <v>3</v>
      </c>
      <c r="S53" t="s">
        <v>21</v>
      </c>
      <c r="T53" t="s">
        <v>22</v>
      </c>
      <c r="U53">
        <f t="shared" si="2"/>
        <v>8</v>
      </c>
      <c r="V53">
        <f t="shared" si="3"/>
        <v>8</v>
      </c>
      <c r="Y53">
        <f t="shared" si="4"/>
        <v>0</v>
      </c>
      <c r="Z53">
        <f t="shared" si="11"/>
        <v>0</v>
      </c>
      <c r="AA53">
        <f t="shared" si="11"/>
        <v>0</v>
      </c>
      <c r="AB53">
        <f t="shared" si="11"/>
        <v>0</v>
      </c>
      <c r="AC53">
        <f t="shared" si="11"/>
        <v>0</v>
      </c>
      <c r="AD53">
        <f t="shared" si="11"/>
        <v>1</v>
      </c>
      <c r="AF53">
        <f t="shared" si="10"/>
        <v>1</v>
      </c>
      <c r="AG53">
        <f t="shared" si="10"/>
        <v>1</v>
      </c>
      <c r="AH53">
        <f t="shared" si="10"/>
        <v>1</v>
      </c>
      <c r="AI53">
        <f t="shared" si="10"/>
        <v>1</v>
      </c>
      <c r="AJ53">
        <f t="shared" si="10"/>
        <v>1</v>
      </c>
    </row>
    <row r="54" spans="1:36">
      <c r="A54" s="1">
        <v>1.8</v>
      </c>
      <c r="B54">
        <v>7993.4661999999998</v>
      </c>
      <c r="C54">
        <v>5.8818000000000001</v>
      </c>
      <c r="D54">
        <v>36.201500000000003</v>
      </c>
      <c r="E54">
        <v>999.99680000000001</v>
      </c>
      <c r="F54">
        <v>3</v>
      </c>
      <c r="G54">
        <v>10</v>
      </c>
      <c r="H54">
        <v>3</v>
      </c>
      <c r="I54">
        <v>0</v>
      </c>
      <c r="J54">
        <v>7</v>
      </c>
      <c r="K54">
        <v>0</v>
      </c>
      <c r="L54">
        <v>1</v>
      </c>
      <c r="M54">
        <v>22</v>
      </c>
      <c r="N54">
        <v>14</v>
      </c>
      <c r="O54">
        <v>28</v>
      </c>
      <c r="P54">
        <v>28</v>
      </c>
      <c r="Q54">
        <v>24</v>
      </c>
      <c r="R54">
        <v>3</v>
      </c>
      <c r="S54" t="s">
        <v>21</v>
      </c>
      <c r="T54" t="s">
        <v>22</v>
      </c>
      <c r="U54">
        <f t="shared" si="2"/>
        <v>0</v>
      </c>
      <c r="V54" t="str">
        <f t="shared" si="3"/>
        <v/>
      </c>
      <c r="Y54">
        <f t="shared" si="4"/>
        <v>0</v>
      </c>
      <c r="Z54">
        <f t="shared" si="11"/>
        <v>0</v>
      </c>
      <c r="AA54">
        <f t="shared" si="11"/>
        <v>1</v>
      </c>
      <c r="AB54">
        <f t="shared" si="11"/>
        <v>1</v>
      </c>
      <c r="AC54">
        <f t="shared" si="11"/>
        <v>1</v>
      </c>
      <c r="AD54">
        <f t="shared" si="11"/>
        <v>2</v>
      </c>
      <c r="AF54">
        <f t="shared" si="10"/>
        <v>2</v>
      </c>
      <c r="AG54">
        <f t="shared" si="10"/>
        <v>2</v>
      </c>
      <c r="AH54">
        <f t="shared" si="10"/>
        <v>2</v>
      </c>
      <c r="AI54">
        <f t="shared" si="10"/>
        <v>2</v>
      </c>
      <c r="AJ54">
        <f t="shared" si="10"/>
        <v>2</v>
      </c>
    </row>
    <row r="55" spans="1:36">
      <c r="A55" s="1">
        <v>64.260000000000005</v>
      </c>
      <c r="B55">
        <v>10993.4566</v>
      </c>
      <c r="C55">
        <v>5.8818000000000001</v>
      </c>
      <c r="D55">
        <v>36.201500000000003</v>
      </c>
      <c r="E55">
        <v>5.8818000000000001</v>
      </c>
      <c r="F55">
        <v>3</v>
      </c>
      <c r="G55">
        <v>10</v>
      </c>
      <c r="H55">
        <v>3</v>
      </c>
      <c r="I55">
        <v>1</v>
      </c>
      <c r="J55">
        <v>0</v>
      </c>
      <c r="K55">
        <v>0</v>
      </c>
      <c r="L55">
        <v>2</v>
      </c>
      <c r="M55">
        <v>0</v>
      </c>
      <c r="N55">
        <v>15</v>
      </c>
      <c r="O55">
        <v>28</v>
      </c>
      <c r="P55">
        <v>28</v>
      </c>
      <c r="Q55">
        <v>25</v>
      </c>
      <c r="R55">
        <v>4</v>
      </c>
      <c r="S55" t="s">
        <v>21</v>
      </c>
      <c r="T55" t="s">
        <v>22</v>
      </c>
      <c r="U55">
        <f t="shared" si="2"/>
        <v>1</v>
      </c>
      <c r="V55" t="str">
        <f t="shared" si="3"/>
        <v/>
      </c>
      <c r="Y55">
        <f t="shared" si="4"/>
        <v>0</v>
      </c>
      <c r="Z55">
        <f t="shared" si="11"/>
        <v>0</v>
      </c>
      <c r="AA55">
        <f t="shared" si="11"/>
        <v>0</v>
      </c>
      <c r="AB55">
        <f t="shared" si="11"/>
        <v>0</v>
      </c>
      <c r="AC55">
        <f t="shared" si="11"/>
        <v>0</v>
      </c>
      <c r="AD55">
        <f t="shared" si="11"/>
        <v>0</v>
      </c>
      <c r="AF55">
        <f t="shared" si="10"/>
        <v>0</v>
      </c>
      <c r="AG55">
        <f t="shared" si="10"/>
        <v>0</v>
      </c>
      <c r="AH55">
        <f t="shared" si="10"/>
        <v>0</v>
      </c>
      <c r="AI55">
        <f t="shared" si="10"/>
        <v>0</v>
      </c>
      <c r="AJ55">
        <f t="shared" si="10"/>
        <v>0</v>
      </c>
    </row>
    <row r="56" spans="1:36">
      <c r="A56" s="1">
        <v>2.34</v>
      </c>
      <c r="B56">
        <v>10987.5748</v>
      </c>
      <c r="C56">
        <v>5.8818000000000001</v>
      </c>
      <c r="D56">
        <v>36.201500000000003</v>
      </c>
      <c r="E56">
        <v>13.5281</v>
      </c>
      <c r="F56">
        <v>3</v>
      </c>
      <c r="G56">
        <v>10</v>
      </c>
      <c r="H56">
        <v>3</v>
      </c>
      <c r="I56">
        <v>0</v>
      </c>
      <c r="J56">
        <v>1</v>
      </c>
      <c r="K56">
        <v>0</v>
      </c>
      <c r="L56">
        <v>3</v>
      </c>
      <c r="M56">
        <v>1</v>
      </c>
      <c r="N56">
        <v>15</v>
      </c>
      <c r="O56">
        <v>29</v>
      </c>
      <c r="P56">
        <v>28</v>
      </c>
      <c r="Q56">
        <v>26</v>
      </c>
      <c r="R56">
        <v>4</v>
      </c>
      <c r="S56" t="s">
        <v>21</v>
      </c>
      <c r="T56" t="s">
        <v>22</v>
      </c>
      <c r="U56">
        <f t="shared" si="2"/>
        <v>2</v>
      </c>
      <c r="V56" t="str">
        <f t="shared" si="3"/>
        <v/>
      </c>
      <c r="Y56">
        <f t="shared" si="4"/>
        <v>0</v>
      </c>
      <c r="Z56">
        <f t="shared" si="11"/>
        <v>0</v>
      </c>
      <c r="AA56">
        <f t="shared" si="11"/>
        <v>0</v>
      </c>
      <c r="AB56">
        <f t="shared" si="11"/>
        <v>1</v>
      </c>
      <c r="AC56">
        <f t="shared" si="11"/>
        <v>1</v>
      </c>
      <c r="AD56">
        <f t="shared" si="11"/>
        <v>1</v>
      </c>
      <c r="AF56">
        <f t="shared" si="10"/>
        <v>1</v>
      </c>
      <c r="AG56">
        <f t="shared" si="10"/>
        <v>1</v>
      </c>
      <c r="AH56">
        <f t="shared" si="10"/>
        <v>1</v>
      </c>
      <c r="AI56">
        <f t="shared" si="10"/>
        <v>1</v>
      </c>
      <c r="AJ56">
        <f t="shared" si="10"/>
        <v>1</v>
      </c>
    </row>
    <row r="57" spans="1:36">
      <c r="A57" s="1">
        <v>4.0999999999999996</v>
      </c>
      <c r="B57">
        <v>10974.046700000001</v>
      </c>
      <c r="C57">
        <v>5.8818000000000001</v>
      </c>
      <c r="D57">
        <v>36.201500000000003</v>
      </c>
      <c r="E57">
        <v>29.761800000000001</v>
      </c>
      <c r="F57">
        <v>3</v>
      </c>
      <c r="G57">
        <v>10</v>
      </c>
      <c r="H57">
        <v>3</v>
      </c>
      <c r="I57">
        <v>0</v>
      </c>
      <c r="J57">
        <v>2</v>
      </c>
      <c r="K57">
        <v>1</v>
      </c>
      <c r="L57">
        <v>0</v>
      </c>
      <c r="M57">
        <v>2</v>
      </c>
      <c r="N57">
        <v>15</v>
      </c>
      <c r="O57">
        <v>30</v>
      </c>
      <c r="P57">
        <v>29</v>
      </c>
      <c r="Q57">
        <v>26</v>
      </c>
      <c r="R57">
        <v>4</v>
      </c>
      <c r="S57" t="s">
        <v>21</v>
      </c>
      <c r="T57" t="s">
        <v>22</v>
      </c>
      <c r="U57">
        <f t="shared" si="2"/>
        <v>3</v>
      </c>
      <c r="V57">
        <f t="shared" si="3"/>
        <v>3</v>
      </c>
      <c r="Y57">
        <f t="shared" si="4"/>
        <v>0</v>
      </c>
      <c r="Z57">
        <f t="shared" si="11"/>
        <v>0</v>
      </c>
      <c r="AA57">
        <f t="shared" si="11"/>
        <v>0</v>
      </c>
      <c r="AB57">
        <f t="shared" si="11"/>
        <v>0</v>
      </c>
      <c r="AC57">
        <f t="shared" si="11"/>
        <v>0</v>
      </c>
      <c r="AD57">
        <f t="shared" si="11"/>
        <v>2</v>
      </c>
      <c r="AF57">
        <f t="shared" si="10"/>
        <v>2</v>
      </c>
      <c r="AG57">
        <f t="shared" si="10"/>
        <v>2</v>
      </c>
      <c r="AH57">
        <f t="shared" si="10"/>
        <v>2</v>
      </c>
      <c r="AI57">
        <f t="shared" si="10"/>
        <v>2</v>
      </c>
      <c r="AJ57">
        <f t="shared" si="10"/>
        <v>2</v>
      </c>
    </row>
    <row r="58" spans="1:36">
      <c r="A58" s="1">
        <v>1.95</v>
      </c>
      <c r="B58">
        <v>11063.3321</v>
      </c>
      <c r="C58">
        <v>5.8818000000000001</v>
      </c>
      <c r="D58">
        <v>36.201500000000003</v>
      </c>
      <c r="E58">
        <v>5.8818000000000001</v>
      </c>
      <c r="F58">
        <v>3</v>
      </c>
      <c r="G58">
        <v>10</v>
      </c>
      <c r="H58">
        <v>3</v>
      </c>
      <c r="I58">
        <v>1</v>
      </c>
      <c r="J58">
        <v>0</v>
      </c>
      <c r="K58">
        <v>0</v>
      </c>
      <c r="L58">
        <v>1</v>
      </c>
      <c r="M58">
        <v>0</v>
      </c>
      <c r="N58">
        <v>16</v>
      </c>
      <c r="O58">
        <v>30</v>
      </c>
      <c r="P58">
        <v>29</v>
      </c>
      <c r="Q58">
        <v>27</v>
      </c>
      <c r="R58">
        <v>5</v>
      </c>
      <c r="S58" t="s">
        <v>21</v>
      </c>
      <c r="T58" t="s">
        <v>22</v>
      </c>
      <c r="U58">
        <f t="shared" si="2"/>
        <v>0</v>
      </c>
      <c r="V58">
        <f t="shared" si="3"/>
        <v>0</v>
      </c>
      <c r="Y58">
        <f t="shared" si="4"/>
        <v>0</v>
      </c>
      <c r="Z58">
        <f t="shared" si="11"/>
        <v>0</v>
      </c>
      <c r="AA58">
        <f t="shared" si="11"/>
        <v>1</v>
      </c>
      <c r="AB58">
        <f t="shared" si="11"/>
        <v>1</v>
      </c>
      <c r="AC58">
        <f t="shared" si="11"/>
        <v>1</v>
      </c>
      <c r="AD58">
        <f t="shared" si="11"/>
        <v>3</v>
      </c>
      <c r="AF58">
        <f t="shared" si="10"/>
        <v>3</v>
      </c>
      <c r="AG58">
        <f t="shared" si="10"/>
        <v>3</v>
      </c>
      <c r="AH58">
        <f t="shared" si="10"/>
        <v>3</v>
      </c>
      <c r="AI58">
        <f t="shared" si="10"/>
        <v>3</v>
      </c>
      <c r="AJ58">
        <f t="shared" si="10"/>
        <v>3</v>
      </c>
    </row>
    <row r="59" spans="1:36">
      <c r="A59" s="1">
        <v>1.73</v>
      </c>
      <c r="B59">
        <v>11080.977500000001</v>
      </c>
      <c r="C59">
        <v>5.8818000000000001</v>
      </c>
      <c r="D59">
        <v>36.201500000000003</v>
      </c>
      <c r="E59">
        <v>5.8818000000000001</v>
      </c>
      <c r="F59">
        <v>3</v>
      </c>
      <c r="G59">
        <v>10</v>
      </c>
      <c r="H59">
        <v>3</v>
      </c>
      <c r="I59">
        <v>2</v>
      </c>
      <c r="J59">
        <v>0</v>
      </c>
      <c r="K59">
        <v>0</v>
      </c>
      <c r="L59">
        <v>2</v>
      </c>
      <c r="M59">
        <v>1</v>
      </c>
      <c r="N59">
        <v>17</v>
      </c>
      <c r="O59">
        <v>30</v>
      </c>
      <c r="P59">
        <v>29</v>
      </c>
      <c r="Q59">
        <v>28</v>
      </c>
      <c r="R59">
        <v>5</v>
      </c>
      <c r="S59" t="s">
        <v>21</v>
      </c>
      <c r="T59" t="s">
        <v>21</v>
      </c>
      <c r="U59">
        <f t="shared" si="2"/>
        <v>0</v>
      </c>
      <c r="V59" t="str">
        <f t="shared" si="3"/>
        <v/>
      </c>
      <c r="Y59">
        <f t="shared" si="4"/>
        <v>0</v>
      </c>
      <c r="Z59">
        <f t="shared" si="11"/>
        <v>0</v>
      </c>
      <c r="AA59">
        <f t="shared" si="11"/>
        <v>2</v>
      </c>
      <c r="AB59">
        <f t="shared" si="11"/>
        <v>2</v>
      </c>
      <c r="AC59">
        <f t="shared" si="11"/>
        <v>2</v>
      </c>
      <c r="AD59">
        <f t="shared" si="11"/>
        <v>4</v>
      </c>
      <c r="AF59">
        <f t="shared" si="10"/>
        <v>4</v>
      </c>
      <c r="AG59">
        <f t="shared" si="10"/>
        <v>4</v>
      </c>
      <c r="AH59">
        <f t="shared" si="10"/>
        <v>4</v>
      </c>
      <c r="AI59">
        <f t="shared" si="10"/>
        <v>4</v>
      </c>
      <c r="AJ59">
        <f t="shared" si="10"/>
        <v>4</v>
      </c>
    </row>
    <row r="60" spans="1:36">
      <c r="A60" s="1">
        <v>3.07</v>
      </c>
      <c r="B60">
        <v>11080.977500000001</v>
      </c>
      <c r="C60">
        <v>5.8818000000000001</v>
      </c>
      <c r="D60">
        <v>36.201500000000003</v>
      </c>
      <c r="E60">
        <v>5.8818000000000001</v>
      </c>
      <c r="F60">
        <v>3</v>
      </c>
      <c r="G60">
        <v>10</v>
      </c>
      <c r="H60">
        <v>3</v>
      </c>
      <c r="I60">
        <v>0</v>
      </c>
      <c r="J60">
        <v>0</v>
      </c>
      <c r="K60">
        <v>1</v>
      </c>
      <c r="L60">
        <v>0</v>
      </c>
      <c r="M60">
        <v>2</v>
      </c>
      <c r="N60">
        <v>17</v>
      </c>
      <c r="O60">
        <v>30</v>
      </c>
      <c r="P60">
        <v>30</v>
      </c>
      <c r="Q60">
        <v>28</v>
      </c>
      <c r="R60">
        <v>5</v>
      </c>
      <c r="S60" t="s">
        <v>21</v>
      </c>
      <c r="T60" t="s">
        <v>22</v>
      </c>
      <c r="U60">
        <f t="shared" si="2"/>
        <v>1</v>
      </c>
      <c r="V60">
        <f t="shared" si="3"/>
        <v>1</v>
      </c>
      <c r="Y60">
        <f t="shared" si="4"/>
        <v>0</v>
      </c>
      <c r="Z60">
        <f t="shared" si="11"/>
        <v>0</v>
      </c>
      <c r="AA60">
        <f t="shared" si="11"/>
        <v>0</v>
      </c>
      <c r="AB60">
        <f t="shared" si="11"/>
        <v>0</v>
      </c>
      <c r="AC60">
        <f t="shared" si="11"/>
        <v>3</v>
      </c>
      <c r="AD60">
        <f t="shared" si="11"/>
        <v>5</v>
      </c>
      <c r="AF60">
        <f t="shared" si="10"/>
        <v>5</v>
      </c>
      <c r="AG60">
        <f t="shared" si="10"/>
        <v>5</v>
      </c>
      <c r="AH60">
        <f t="shared" si="10"/>
        <v>5</v>
      </c>
      <c r="AI60">
        <f t="shared" si="10"/>
        <v>5</v>
      </c>
      <c r="AJ60">
        <f t="shared" si="10"/>
        <v>5</v>
      </c>
    </row>
    <row r="61" spans="1:36">
      <c r="A61" s="1">
        <v>1</v>
      </c>
      <c r="B61">
        <v>11075.0957</v>
      </c>
      <c r="C61">
        <v>5.8818000000000001</v>
      </c>
      <c r="D61">
        <v>36.201500000000003</v>
      </c>
      <c r="E61">
        <v>13.5281</v>
      </c>
      <c r="F61">
        <v>3</v>
      </c>
      <c r="G61">
        <v>10</v>
      </c>
      <c r="H61">
        <v>3</v>
      </c>
      <c r="I61">
        <v>0</v>
      </c>
      <c r="J61">
        <v>1</v>
      </c>
      <c r="K61">
        <v>2</v>
      </c>
      <c r="L61">
        <v>0</v>
      </c>
      <c r="M61">
        <v>3</v>
      </c>
      <c r="N61">
        <v>17</v>
      </c>
      <c r="O61">
        <v>31</v>
      </c>
      <c r="P61">
        <v>31</v>
      </c>
      <c r="Q61">
        <v>28</v>
      </c>
      <c r="R61">
        <v>5</v>
      </c>
      <c r="S61" t="s">
        <v>21</v>
      </c>
      <c r="T61" t="s">
        <v>22</v>
      </c>
      <c r="U61">
        <f t="shared" si="2"/>
        <v>0</v>
      </c>
      <c r="V61">
        <f t="shared" si="3"/>
        <v>0</v>
      </c>
      <c r="Y61">
        <f t="shared" si="4"/>
        <v>1</v>
      </c>
      <c r="Z61">
        <f t="shared" si="11"/>
        <v>1</v>
      </c>
      <c r="AA61">
        <f t="shared" si="11"/>
        <v>1</v>
      </c>
      <c r="AB61">
        <f t="shared" si="11"/>
        <v>1</v>
      </c>
      <c r="AC61">
        <f t="shared" si="11"/>
        <v>4</v>
      </c>
      <c r="AD61">
        <f t="shared" si="11"/>
        <v>6</v>
      </c>
      <c r="AF61">
        <f t="shared" si="10"/>
        <v>6</v>
      </c>
      <c r="AG61">
        <f t="shared" si="10"/>
        <v>6</v>
      </c>
      <c r="AH61">
        <f t="shared" si="10"/>
        <v>6</v>
      </c>
      <c r="AI61">
        <f t="shared" si="10"/>
        <v>6</v>
      </c>
      <c r="AJ61">
        <f t="shared" si="10"/>
        <v>6</v>
      </c>
    </row>
    <row r="62" spans="1:36">
      <c r="A62" s="1">
        <v>1.42</v>
      </c>
      <c r="B62">
        <v>11061.5676</v>
      </c>
      <c r="C62">
        <v>5.8818000000000001</v>
      </c>
      <c r="D62">
        <v>36.201500000000003</v>
      </c>
      <c r="E62">
        <v>29.761800000000001</v>
      </c>
      <c r="F62">
        <v>3</v>
      </c>
      <c r="G62">
        <v>10</v>
      </c>
      <c r="H62">
        <v>3</v>
      </c>
      <c r="I62">
        <v>0</v>
      </c>
      <c r="J62">
        <v>2</v>
      </c>
      <c r="K62">
        <v>3</v>
      </c>
      <c r="L62">
        <v>0</v>
      </c>
      <c r="M62">
        <v>4</v>
      </c>
      <c r="N62">
        <v>17</v>
      </c>
      <c r="O62">
        <v>32</v>
      </c>
      <c r="P62">
        <v>32</v>
      </c>
      <c r="Q62">
        <v>28</v>
      </c>
      <c r="R62">
        <v>5</v>
      </c>
      <c r="S62" t="s">
        <v>21</v>
      </c>
      <c r="T62" t="s">
        <v>22</v>
      </c>
      <c r="U62">
        <f t="shared" si="2"/>
        <v>0</v>
      </c>
      <c r="V62" t="str">
        <f t="shared" si="3"/>
        <v/>
      </c>
      <c r="Y62">
        <f t="shared" si="4"/>
        <v>0</v>
      </c>
      <c r="Z62">
        <f t="shared" si="11"/>
        <v>2</v>
      </c>
      <c r="AA62">
        <f t="shared" si="11"/>
        <v>2</v>
      </c>
      <c r="AB62">
        <f t="shared" si="11"/>
        <v>2</v>
      </c>
      <c r="AC62">
        <f t="shared" si="11"/>
        <v>5</v>
      </c>
      <c r="AD62">
        <f t="shared" si="11"/>
        <v>7</v>
      </c>
      <c r="AF62">
        <f t="shared" si="10"/>
        <v>7</v>
      </c>
      <c r="AG62">
        <f t="shared" si="10"/>
        <v>7</v>
      </c>
      <c r="AH62">
        <f t="shared" si="10"/>
        <v>7</v>
      </c>
      <c r="AI62">
        <f t="shared" si="10"/>
        <v>7</v>
      </c>
      <c r="AJ62">
        <f t="shared" si="10"/>
        <v>7</v>
      </c>
    </row>
    <row r="63" spans="1:36">
      <c r="A63" s="1">
        <v>3.03</v>
      </c>
      <c r="B63">
        <v>11150.852999999999</v>
      </c>
      <c r="C63">
        <v>5.8818000000000001</v>
      </c>
      <c r="D63">
        <v>36.201500000000003</v>
      </c>
      <c r="E63">
        <v>5.8818000000000001</v>
      </c>
      <c r="F63">
        <v>3</v>
      </c>
      <c r="G63">
        <v>10</v>
      </c>
      <c r="H63">
        <v>3</v>
      </c>
      <c r="I63">
        <v>1</v>
      </c>
      <c r="J63">
        <v>0</v>
      </c>
      <c r="K63">
        <v>0</v>
      </c>
      <c r="L63">
        <v>1</v>
      </c>
      <c r="M63">
        <v>0</v>
      </c>
      <c r="N63">
        <v>18</v>
      </c>
      <c r="O63">
        <v>32</v>
      </c>
      <c r="P63">
        <v>32</v>
      </c>
      <c r="Q63">
        <v>29</v>
      </c>
      <c r="R63">
        <v>6</v>
      </c>
      <c r="S63" t="s">
        <v>21</v>
      </c>
      <c r="T63" t="s">
        <v>22</v>
      </c>
      <c r="U63">
        <f t="shared" si="2"/>
        <v>1</v>
      </c>
      <c r="V63" t="str">
        <f t="shared" si="3"/>
        <v/>
      </c>
      <c r="Y63">
        <f t="shared" si="4"/>
        <v>0</v>
      </c>
      <c r="Z63">
        <f t="shared" si="11"/>
        <v>0</v>
      </c>
      <c r="AA63">
        <f t="shared" si="11"/>
        <v>0</v>
      </c>
      <c r="AB63">
        <f t="shared" si="11"/>
        <v>0</v>
      </c>
      <c r="AC63">
        <f t="shared" si="11"/>
        <v>6</v>
      </c>
      <c r="AD63">
        <f t="shared" si="11"/>
        <v>8</v>
      </c>
      <c r="AF63">
        <f t="shared" si="10"/>
        <v>8</v>
      </c>
      <c r="AG63">
        <f t="shared" si="10"/>
        <v>8</v>
      </c>
      <c r="AH63">
        <f t="shared" si="10"/>
        <v>8</v>
      </c>
      <c r="AI63">
        <f t="shared" si="10"/>
        <v>8</v>
      </c>
      <c r="AJ63">
        <f t="shared" si="10"/>
        <v>8</v>
      </c>
    </row>
    <row r="64" spans="1:36">
      <c r="A64" s="1">
        <v>7.28</v>
      </c>
      <c r="B64">
        <v>11144.9712</v>
      </c>
      <c r="C64">
        <v>5.8818000000000001</v>
      </c>
      <c r="D64">
        <v>36.201500000000003</v>
      </c>
      <c r="E64">
        <v>13.5281</v>
      </c>
      <c r="F64">
        <v>3</v>
      </c>
      <c r="G64">
        <v>10</v>
      </c>
      <c r="H64">
        <v>3</v>
      </c>
      <c r="I64">
        <v>0</v>
      </c>
      <c r="J64">
        <v>1</v>
      </c>
      <c r="K64">
        <v>0</v>
      </c>
      <c r="L64">
        <v>2</v>
      </c>
      <c r="M64">
        <v>1</v>
      </c>
      <c r="N64">
        <v>18</v>
      </c>
      <c r="O64">
        <v>33</v>
      </c>
      <c r="P64">
        <v>32</v>
      </c>
      <c r="Q64">
        <v>30</v>
      </c>
      <c r="R64">
        <v>6</v>
      </c>
      <c r="S64" t="s">
        <v>21</v>
      </c>
      <c r="T64" t="s">
        <v>22</v>
      </c>
      <c r="U64">
        <f t="shared" si="2"/>
        <v>2</v>
      </c>
      <c r="V64">
        <f t="shared" si="3"/>
        <v>2</v>
      </c>
      <c r="Y64">
        <f t="shared" si="4"/>
        <v>0</v>
      </c>
      <c r="Z64">
        <f t="shared" si="11"/>
        <v>0</v>
      </c>
      <c r="AA64">
        <f t="shared" si="11"/>
        <v>0</v>
      </c>
      <c r="AB64">
        <f t="shared" si="11"/>
        <v>0</v>
      </c>
      <c r="AC64">
        <f t="shared" si="11"/>
        <v>0</v>
      </c>
      <c r="AD64">
        <f t="shared" si="11"/>
        <v>0</v>
      </c>
      <c r="AF64">
        <f t="shared" si="10"/>
        <v>0</v>
      </c>
      <c r="AG64">
        <f t="shared" si="10"/>
        <v>0</v>
      </c>
      <c r="AH64">
        <f t="shared" si="10"/>
        <v>9</v>
      </c>
      <c r="AI64">
        <f t="shared" si="10"/>
        <v>9</v>
      </c>
      <c r="AJ64">
        <f t="shared" si="10"/>
        <v>9</v>
      </c>
    </row>
    <row r="65" spans="1:36">
      <c r="A65" s="1">
        <v>1.22</v>
      </c>
      <c r="B65">
        <v>11131.4431</v>
      </c>
      <c r="C65">
        <v>5.8818000000000001</v>
      </c>
      <c r="D65">
        <v>36.201500000000003</v>
      </c>
      <c r="E65">
        <v>29.761800000000001</v>
      </c>
      <c r="F65">
        <v>3</v>
      </c>
      <c r="G65">
        <v>10</v>
      </c>
      <c r="H65">
        <v>3</v>
      </c>
      <c r="I65">
        <v>0</v>
      </c>
      <c r="J65">
        <v>2</v>
      </c>
      <c r="K65">
        <v>1</v>
      </c>
      <c r="L65">
        <v>0</v>
      </c>
      <c r="M65">
        <v>2</v>
      </c>
      <c r="N65">
        <v>18</v>
      </c>
      <c r="O65">
        <v>34</v>
      </c>
      <c r="P65">
        <v>33</v>
      </c>
      <c r="Q65">
        <v>30</v>
      </c>
      <c r="R65">
        <v>6</v>
      </c>
      <c r="S65" t="s">
        <v>21</v>
      </c>
      <c r="T65" t="s">
        <v>22</v>
      </c>
      <c r="U65">
        <f t="shared" si="2"/>
        <v>0</v>
      </c>
      <c r="V65">
        <f t="shared" si="3"/>
        <v>0</v>
      </c>
      <c r="Y65">
        <f t="shared" si="4"/>
        <v>1</v>
      </c>
      <c r="Z65">
        <f t="shared" si="11"/>
        <v>1</v>
      </c>
      <c r="AA65">
        <f t="shared" si="11"/>
        <v>1</v>
      </c>
      <c r="AB65">
        <f t="shared" si="11"/>
        <v>1</v>
      </c>
      <c r="AC65">
        <f t="shared" si="11"/>
        <v>1</v>
      </c>
      <c r="AD65">
        <f t="shared" si="11"/>
        <v>1</v>
      </c>
      <c r="AF65">
        <f t="shared" si="10"/>
        <v>1</v>
      </c>
      <c r="AG65">
        <f t="shared" si="10"/>
        <v>1</v>
      </c>
      <c r="AH65">
        <f t="shared" si="10"/>
        <v>10</v>
      </c>
      <c r="AI65">
        <f t="shared" si="10"/>
        <v>10</v>
      </c>
      <c r="AJ65">
        <f t="shared" si="10"/>
        <v>10</v>
      </c>
    </row>
    <row r="66" spans="1:36">
      <c r="A66" s="1">
        <v>1.33</v>
      </c>
      <c r="B66">
        <v>11101.6813</v>
      </c>
      <c r="C66">
        <v>5.8818000000000001</v>
      </c>
      <c r="D66">
        <v>36.201500000000003</v>
      </c>
      <c r="E66">
        <v>62.4998</v>
      </c>
      <c r="F66">
        <v>3</v>
      </c>
      <c r="G66">
        <v>10</v>
      </c>
      <c r="H66">
        <v>3</v>
      </c>
      <c r="I66">
        <v>0</v>
      </c>
      <c r="J66">
        <v>3</v>
      </c>
      <c r="K66">
        <v>0</v>
      </c>
      <c r="L66">
        <v>1</v>
      </c>
      <c r="M66">
        <v>3</v>
      </c>
      <c r="N66">
        <v>18</v>
      </c>
      <c r="O66">
        <v>35</v>
      </c>
      <c r="P66">
        <v>33</v>
      </c>
      <c r="Q66">
        <v>31</v>
      </c>
      <c r="R66">
        <v>6</v>
      </c>
      <c r="S66" t="s">
        <v>21</v>
      </c>
      <c r="T66" t="s">
        <v>22</v>
      </c>
      <c r="U66">
        <f t="shared" si="2"/>
        <v>0</v>
      </c>
      <c r="V66" t="str">
        <f t="shared" si="3"/>
        <v/>
      </c>
      <c r="Y66">
        <f t="shared" si="4"/>
        <v>0</v>
      </c>
      <c r="Z66">
        <f t="shared" si="11"/>
        <v>2</v>
      </c>
      <c r="AA66">
        <f t="shared" si="11"/>
        <v>2</v>
      </c>
      <c r="AB66">
        <f t="shared" si="11"/>
        <v>2</v>
      </c>
      <c r="AC66">
        <f t="shared" si="11"/>
        <v>2</v>
      </c>
      <c r="AD66">
        <f t="shared" si="11"/>
        <v>2</v>
      </c>
      <c r="AF66">
        <f t="shared" si="10"/>
        <v>2</v>
      </c>
      <c r="AG66">
        <f t="shared" si="10"/>
        <v>2</v>
      </c>
      <c r="AH66">
        <f t="shared" si="10"/>
        <v>11</v>
      </c>
      <c r="AI66">
        <f t="shared" si="10"/>
        <v>11</v>
      </c>
      <c r="AJ66">
        <f t="shared" si="10"/>
        <v>11</v>
      </c>
    </row>
    <row r="67" spans="1:36">
      <c r="A67" s="1">
        <v>23.07</v>
      </c>
      <c r="B67">
        <v>11039.181500000001</v>
      </c>
      <c r="C67">
        <v>5.8818000000000001</v>
      </c>
      <c r="D67">
        <v>36.201500000000003</v>
      </c>
      <c r="E67">
        <v>124.9996</v>
      </c>
      <c r="F67">
        <v>3</v>
      </c>
      <c r="G67">
        <v>10</v>
      </c>
      <c r="H67">
        <v>3</v>
      </c>
      <c r="I67">
        <v>0</v>
      </c>
      <c r="J67">
        <v>4</v>
      </c>
      <c r="K67">
        <v>0</v>
      </c>
      <c r="L67">
        <v>2</v>
      </c>
      <c r="M67">
        <v>4</v>
      </c>
      <c r="N67">
        <v>18</v>
      </c>
      <c r="O67">
        <v>36</v>
      </c>
      <c r="P67">
        <v>33</v>
      </c>
      <c r="Q67">
        <v>32</v>
      </c>
      <c r="R67">
        <v>6</v>
      </c>
      <c r="S67" t="s">
        <v>21</v>
      </c>
      <c r="T67" t="s">
        <v>22</v>
      </c>
      <c r="U67">
        <f t="shared" si="2"/>
        <v>1</v>
      </c>
      <c r="V67" t="str">
        <f t="shared" si="3"/>
        <v/>
      </c>
      <c r="Y67">
        <f t="shared" si="4"/>
        <v>0</v>
      </c>
      <c r="Z67">
        <f t="shared" si="11"/>
        <v>0</v>
      </c>
      <c r="AA67">
        <f t="shared" si="11"/>
        <v>0</v>
      </c>
      <c r="AB67">
        <f t="shared" si="11"/>
        <v>0</v>
      </c>
      <c r="AC67">
        <f t="shared" si="11"/>
        <v>0</v>
      </c>
      <c r="AD67">
        <f t="shared" si="11"/>
        <v>0</v>
      </c>
      <c r="AF67">
        <f t="shared" ref="AF67:AJ82" si="12">IF($A67&lt;AF$1,1+AF66,0)</f>
        <v>0</v>
      </c>
      <c r="AG67">
        <f t="shared" si="12"/>
        <v>0</v>
      </c>
      <c r="AH67">
        <f t="shared" si="12"/>
        <v>0</v>
      </c>
      <c r="AI67">
        <f t="shared" si="12"/>
        <v>0</v>
      </c>
      <c r="AJ67">
        <f t="shared" si="12"/>
        <v>0</v>
      </c>
    </row>
    <row r="68" spans="1:36">
      <c r="A68" s="1">
        <v>3.36</v>
      </c>
      <c r="B68">
        <v>11414.1803</v>
      </c>
      <c r="C68">
        <v>5.8818000000000001</v>
      </c>
      <c r="D68">
        <v>36.201500000000003</v>
      </c>
      <c r="E68">
        <v>5.8818000000000001</v>
      </c>
      <c r="F68">
        <v>3</v>
      </c>
      <c r="G68">
        <v>10</v>
      </c>
      <c r="H68">
        <v>3</v>
      </c>
      <c r="I68">
        <v>1</v>
      </c>
      <c r="J68">
        <v>0</v>
      </c>
      <c r="K68">
        <v>0</v>
      </c>
      <c r="L68">
        <v>3</v>
      </c>
      <c r="M68">
        <v>0</v>
      </c>
      <c r="N68">
        <v>19</v>
      </c>
      <c r="O68">
        <v>36</v>
      </c>
      <c r="P68">
        <v>33</v>
      </c>
      <c r="Q68">
        <v>33</v>
      </c>
      <c r="R68">
        <v>7</v>
      </c>
      <c r="S68" t="s">
        <v>21</v>
      </c>
      <c r="T68" t="s">
        <v>22</v>
      </c>
      <c r="U68">
        <f t="shared" ref="U68:U131" si="13">IF($A68&gt;=U$1,1+U67,0)</f>
        <v>2</v>
      </c>
      <c r="V68">
        <f t="shared" ref="V68:V131" si="14">IF(U69=0,U68,"")</f>
        <v>2</v>
      </c>
      <c r="Y68">
        <f t="shared" ref="Y68:Y131" si="15">IF($A68&lt;Y$1,1+Y67,0)</f>
        <v>0</v>
      </c>
      <c r="Z68">
        <f t="shared" ref="Z68:AD83" si="16">IF($A68&lt;Z$1,1+Z67,0)</f>
        <v>0</v>
      </c>
      <c r="AA68">
        <f t="shared" si="16"/>
        <v>0</v>
      </c>
      <c r="AB68">
        <f t="shared" si="16"/>
        <v>0</v>
      </c>
      <c r="AC68">
        <f t="shared" si="16"/>
        <v>1</v>
      </c>
      <c r="AD68">
        <f t="shared" si="16"/>
        <v>1</v>
      </c>
      <c r="AF68">
        <f t="shared" si="12"/>
        <v>1</v>
      </c>
      <c r="AG68">
        <f t="shared" si="12"/>
        <v>1</v>
      </c>
      <c r="AH68">
        <f t="shared" si="12"/>
        <v>1</v>
      </c>
      <c r="AI68">
        <f t="shared" si="12"/>
        <v>1</v>
      </c>
      <c r="AJ68">
        <f t="shared" si="12"/>
        <v>1</v>
      </c>
    </row>
    <row r="69" spans="1:36">
      <c r="A69" s="1">
        <v>1.63</v>
      </c>
      <c r="B69">
        <v>11431.825699999999</v>
      </c>
      <c r="C69">
        <v>5.8818000000000001</v>
      </c>
      <c r="D69">
        <v>36.201500000000003</v>
      </c>
      <c r="E69">
        <v>5.8818000000000001</v>
      </c>
      <c r="F69">
        <v>3</v>
      </c>
      <c r="G69">
        <v>10</v>
      </c>
      <c r="H69">
        <v>3</v>
      </c>
      <c r="I69">
        <v>2</v>
      </c>
      <c r="J69">
        <v>0</v>
      </c>
      <c r="K69">
        <v>0</v>
      </c>
      <c r="L69">
        <v>4</v>
      </c>
      <c r="M69">
        <v>1</v>
      </c>
      <c r="N69">
        <v>20</v>
      </c>
      <c r="O69">
        <v>36</v>
      </c>
      <c r="P69">
        <v>33</v>
      </c>
      <c r="Q69">
        <v>34</v>
      </c>
      <c r="R69">
        <v>7</v>
      </c>
      <c r="S69" t="s">
        <v>21</v>
      </c>
      <c r="T69" t="s">
        <v>21</v>
      </c>
      <c r="U69">
        <f t="shared" si="13"/>
        <v>0</v>
      </c>
      <c r="V69" t="str">
        <f t="shared" si="14"/>
        <v/>
      </c>
      <c r="Y69">
        <f t="shared" si="15"/>
        <v>0</v>
      </c>
      <c r="Z69">
        <f t="shared" si="16"/>
        <v>0</v>
      </c>
      <c r="AA69">
        <f t="shared" si="16"/>
        <v>1</v>
      </c>
      <c r="AB69">
        <f t="shared" si="16"/>
        <v>1</v>
      </c>
      <c r="AC69">
        <f t="shared" si="16"/>
        <v>2</v>
      </c>
      <c r="AD69">
        <f t="shared" si="16"/>
        <v>2</v>
      </c>
      <c r="AF69">
        <f t="shared" si="12"/>
        <v>2</v>
      </c>
      <c r="AG69">
        <f t="shared" si="12"/>
        <v>2</v>
      </c>
      <c r="AH69">
        <f t="shared" si="12"/>
        <v>2</v>
      </c>
      <c r="AI69">
        <f t="shared" si="12"/>
        <v>2</v>
      </c>
      <c r="AJ69">
        <f t="shared" si="12"/>
        <v>2</v>
      </c>
    </row>
    <row r="70" spans="1:36">
      <c r="A70" s="1">
        <v>4.42</v>
      </c>
      <c r="B70">
        <v>11431.825699999999</v>
      </c>
      <c r="C70">
        <v>5.8818000000000001</v>
      </c>
      <c r="D70">
        <v>36.201500000000003</v>
      </c>
      <c r="E70">
        <v>5.8818000000000001</v>
      </c>
      <c r="F70">
        <v>3</v>
      </c>
      <c r="G70">
        <v>10</v>
      </c>
      <c r="H70">
        <v>3</v>
      </c>
      <c r="I70">
        <v>0</v>
      </c>
      <c r="J70">
        <v>0</v>
      </c>
      <c r="K70">
        <v>0</v>
      </c>
      <c r="L70">
        <v>5</v>
      </c>
      <c r="M70">
        <v>0</v>
      </c>
      <c r="N70">
        <v>20</v>
      </c>
      <c r="O70">
        <v>36</v>
      </c>
      <c r="P70">
        <v>33</v>
      </c>
      <c r="Q70">
        <v>35</v>
      </c>
      <c r="R70">
        <v>8</v>
      </c>
      <c r="S70" t="s">
        <v>21</v>
      </c>
      <c r="T70" t="s">
        <v>21</v>
      </c>
      <c r="U70">
        <f t="shared" si="13"/>
        <v>1</v>
      </c>
      <c r="V70">
        <f t="shared" si="14"/>
        <v>1</v>
      </c>
      <c r="Y70">
        <f t="shared" si="15"/>
        <v>0</v>
      </c>
      <c r="Z70">
        <f t="shared" si="16"/>
        <v>0</v>
      </c>
      <c r="AA70">
        <f t="shared" si="16"/>
        <v>0</v>
      </c>
      <c r="AB70">
        <f t="shared" si="16"/>
        <v>0</v>
      </c>
      <c r="AC70">
        <f t="shared" si="16"/>
        <v>0</v>
      </c>
      <c r="AD70">
        <f t="shared" si="16"/>
        <v>3</v>
      </c>
      <c r="AF70">
        <f t="shared" si="12"/>
        <v>3</v>
      </c>
      <c r="AG70">
        <f t="shared" si="12"/>
        <v>3</v>
      </c>
      <c r="AH70">
        <f t="shared" si="12"/>
        <v>3</v>
      </c>
      <c r="AI70">
        <f t="shared" si="12"/>
        <v>3</v>
      </c>
      <c r="AJ70">
        <f t="shared" si="12"/>
        <v>3</v>
      </c>
    </row>
    <row r="71" spans="1:36">
      <c r="A71" s="1">
        <v>1.17</v>
      </c>
      <c r="B71">
        <v>11431.825699999999</v>
      </c>
      <c r="C71">
        <v>5.8818000000000001</v>
      </c>
      <c r="D71">
        <v>36.201500000000003</v>
      </c>
      <c r="E71">
        <v>5.8818000000000001</v>
      </c>
      <c r="F71">
        <v>3</v>
      </c>
      <c r="G71">
        <v>10</v>
      </c>
      <c r="H71">
        <v>3</v>
      </c>
      <c r="I71">
        <v>0</v>
      </c>
      <c r="J71">
        <v>0</v>
      </c>
      <c r="K71">
        <v>1</v>
      </c>
      <c r="L71">
        <v>0</v>
      </c>
      <c r="M71">
        <v>1</v>
      </c>
      <c r="N71">
        <v>20</v>
      </c>
      <c r="O71">
        <v>36</v>
      </c>
      <c r="P71">
        <v>34</v>
      </c>
      <c r="Q71">
        <v>35</v>
      </c>
      <c r="R71">
        <v>8</v>
      </c>
      <c r="S71" t="s">
        <v>21</v>
      </c>
      <c r="T71" t="s">
        <v>22</v>
      </c>
      <c r="U71">
        <f t="shared" si="13"/>
        <v>0</v>
      </c>
      <c r="V71" t="str">
        <f t="shared" si="14"/>
        <v/>
      </c>
      <c r="Y71">
        <f t="shared" si="15"/>
        <v>1</v>
      </c>
      <c r="Z71">
        <f t="shared" si="16"/>
        <v>1</v>
      </c>
      <c r="AA71">
        <f t="shared" si="16"/>
        <v>1</v>
      </c>
      <c r="AB71">
        <f t="shared" si="16"/>
        <v>1</v>
      </c>
      <c r="AC71">
        <f t="shared" si="16"/>
        <v>1</v>
      </c>
      <c r="AD71">
        <f t="shared" si="16"/>
        <v>4</v>
      </c>
      <c r="AF71">
        <f t="shared" si="12"/>
        <v>4</v>
      </c>
      <c r="AG71">
        <f t="shared" si="12"/>
        <v>4</v>
      </c>
      <c r="AH71">
        <f t="shared" si="12"/>
        <v>4</v>
      </c>
      <c r="AI71">
        <f t="shared" si="12"/>
        <v>4</v>
      </c>
      <c r="AJ71">
        <f t="shared" si="12"/>
        <v>4</v>
      </c>
    </row>
    <row r="72" spans="1:36">
      <c r="A72" s="1">
        <v>3.11</v>
      </c>
      <c r="B72">
        <v>11425.9439</v>
      </c>
      <c r="C72">
        <v>5.8818000000000001</v>
      </c>
      <c r="D72">
        <v>36.201500000000003</v>
      </c>
      <c r="E72">
        <v>13.5281</v>
      </c>
      <c r="F72">
        <v>3</v>
      </c>
      <c r="G72">
        <v>10</v>
      </c>
      <c r="H72">
        <v>3</v>
      </c>
      <c r="I72">
        <v>0</v>
      </c>
      <c r="J72">
        <v>1</v>
      </c>
      <c r="K72">
        <v>2</v>
      </c>
      <c r="L72">
        <v>0</v>
      </c>
      <c r="M72">
        <v>2</v>
      </c>
      <c r="N72">
        <v>20</v>
      </c>
      <c r="O72">
        <v>37</v>
      </c>
      <c r="P72">
        <v>35</v>
      </c>
      <c r="Q72">
        <v>35</v>
      </c>
      <c r="R72">
        <v>8</v>
      </c>
      <c r="S72" t="s">
        <v>21</v>
      </c>
      <c r="T72" t="s">
        <v>22</v>
      </c>
      <c r="U72">
        <f t="shared" si="13"/>
        <v>1</v>
      </c>
      <c r="V72" t="str">
        <f t="shared" si="14"/>
        <v/>
      </c>
      <c r="Y72">
        <f t="shared" si="15"/>
        <v>0</v>
      </c>
      <c r="Z72">
        <f t="shared" si="16"/>
        <v>0</v>
      </c>
      <c r="AA72">
        <f t="shared" si="16"/>
        <v>0</v>
      </c>
      <c r="AB72">
        <f t="shared" si="16"/>
        <v>0</v>
      </c>
      <c r="AC72">
        <f t="shared" si="16"/>
        <v>2</v>
      </c>
      <c r="AD72">
        <f t="shared" si="16"/>
        <v>5</v>
      </c>
      <c r="AF72">
        <f t="shared" si="12"/>
        <v>5</v>
      </c>
      <c r="AG72">
        <f t="shared" si="12"/>
        <v>5</v>
      </c>
      <c r="AH72">
        <f t="shared" si="12"/>
        <v>5</v>
      </c>
      <c r="AI72">
        <f t="shared" si="12"/>
        <v>5</v>
      </c>
      <c r="AJ72">
        <f t="shared" si="12"/>
        <v>5</v>
      </c>
    </row>
    <row r="73" spans="1:36">
      <c r="A73" s="1">
        <v>4</v>
      </c>
      <c r="B73">
        <v>11412.415800000001</v>
      </c>
      <c r="C73">
        <v>5.8818000000000001</v>
      </c>
      <c r="D73">
        <v>36.201500000000003</v>
      </c>
      <c r="E73">
        <v>29.761800000000001</v>
      </c>
      <c r="F73">
        <v>3</v>
      </c>
      <c r="G73">
        <v>10</v>
      </c>
      <c r="H73">
        <v>3</v>
      </c>
      <c r="I73">
        <v>0</v>
      </c>
      <c r="J73">
        <v>2</v>
      </c>
      <c r="K73">
        <v>3</v>
      </c>
      <c r="L73">
        <v>0</v>
      </c>
      <c r="M73">
        <v>3</v>
      </c>
      <c r="N73">
        <v>20</v>
      </c>
      <c r="O73">
        <v>38</v>
      </c>
      <c r="P73">
        <v>36</v>
      </c>
      <c r="Q73">
        <v>35</v>
      </c>
      <c r="R73">
        <v>8</v>
      </c>
      <c r="S73" t="s">
        <v>21</v>
      </c>
      <c r="T73" t="s">
        <v>22</v>
      </c>
      <c r="U73">
        <f t="shared" si="13"/>
        <v>2</v>
      </c>
      <c r="V73" t="str">
        <f t="shared" si="14"/>
        <v/>
      </c>
      <c r="Y73">
        <f t="shared" si="15"/>
        <v>0</v>
      </c>
      <c r="Z73">
        <f t="shared" si="16"/>
        <v>0</v>
      </c>
      <c r="AA73">
        <f t="shared" si="16"/>
        <v>0</v>
      </c>
      <c r="AB73">
        <f t="shared" si="16"/>
        <v>0</v>
      </c>
      <c r="AC73">
        <f t="shared" si="16"/>
        <v>0</v>
      </c>
      <c r="AD73">
        <f t="shared" si="16"/>
        <v>6</v>
      </c>
      <c r="AF73">
        <f t="shared" si="12"/>
        <v>6</v>
      </c>
      <c r="AG73">
        <f t="shared" si="12"/>
        <v>6</v>
      </c>
      <c r="AH73">
        <f t="shared" si="12"/>
        <v>6</v>
      </c>
      <c r="AI73">
        <f t="shared" si="12"/>
        <v>6</v>
      </c>
      <c r="AJ73">
        <f t="shared" si="12"/>
        <v>6</v>
      </c>
    </row>
    <row r="74" spans="1:36">
      <c r="A74" s="1">
        <v>5.12</v>
      </c>
      <c r="B74">
        <v>11382.654</v>
      </c>
      <c r="C74">
        <v>5.8818000000000001</v>
      </c>
      <c r="D74">
        <v>36.201500000000003</v>
      </c>
      <c r="E74">
        <v>62.4998</v>
      </c>
      <c r="F74">
        <v>3</v>
      </c>
      <c r="G74">
        <v>10</v>
      </c>
      <c r="H74">
        <v>3</v>
      </c>
      <c r="I74">
        <v>0</v>
      </c>
      <c r="J74">
        <v>3</v>
      </c>
      <c r="K74">
        <v>4</v>
      </c>
      <c r="L74">
        <v>0</v>
      </c>
      <c r="M74">
        <v>4</v>
      </c>
      <c r="N74">
        <v>20</v>
      </c>
      <c r="O74">
        <v>39</v>
      </c>
      <c r="P74">
        <v>37</v>
      </c>
      <c r="Q74">
        <v>35</v>
      </c>
      <c r="R74">
        <v>8</v>
      </c>
      <c r="S74" t="s">
        <v>21</v>
      </c>
      <c r="T74" t="s">
        <v>22</v>
      </c>
      <c r="U74">
        <f t="shared" si="13"/>
        <v>3</v>
      </c>
      <c r="V74" t="str">
        <f t="shared" si="14"/>
        <v/>
      </c>
      <c r="Y74">
        <f t="shared" si="15"/>
        <v>0</v>
      </c>
      <c r="Z74">
        <f t="shared" si="16"/>
        <v>0</v>
      </c>
      <c r="AA74">
        <f t="shared" si="16"/>
        <v>0</v>
      </c>
      <c r="AB74">
        <f t="shared" si="16"/>
        <v>0</v>
      </c>
      <c r="AC74">
        <f t="shared" si="16"/>
        <v>0</v>
      </c>
      <c r="AD74">
        <f t="shared" si="16"/>
        <v>0</v>
      </c>
      <c r="AF74">
        <f t="shared" si="12"/>
        <v>7</v>
      </c>
      <c r="AG74">
        <f t="shared" si="12"/>
        <v>7</v>
      </c>
      <c r="AH74">
        <f t="shared" si="12"/>
        <v>7</v>
      </c>
      <c r="AI74">
        <f t="shared" si="12"/>
        <v>7</v>
      </c>
      <c r="AJ74">
        <f t="shared" si="12"/>
        <v>7</v>
      </c>
    </row>
    <row r="75" spans="1:36">
      <c r="A75" s="1">
        <v>14.05</v>
      </c>
      <c r="B75">
        <v>11320.154200000001</v>
      </c>
      <c r="C75">
        <v>5.8818000000000001</v>
      </c>
      <c r="D75">
        <v>36.201500000000003</v>
      </c>
      <c r="E75">
        <v>124.9996</v>
      </c>
      <c r="F75">
        <v>3</v>
      </c>
      <c r="G75">
        <v>10</v>
      </c>
      <c r="H75">
        <v>3</v>
      </c>
      <c r="I75">
        <v>0</v>
      </c>
      <c r="J75">
        <v>4</v>
      </c>
      <c r="K75">
        <v>0</v>
      </c>
      <c r="L75">
        <v>1</v>
      </c>
      <c r="M75">
        <v>5</v>
      </c>
      <c r="N75">
        <v>20</v>
      </c>
      <c r="O75">
        <v>40</v>
      </c>
      <c r="P75">
        <v>37</v>
      </c>
      <c r="Q75">
        <v>36</v>
      </c>
      <c r="R75">
        <v>8</v>
      </c>
      <c r="S75" t="s">
        <v>21</v>
      </c>
      <c r="T75" t="s">
        <v>22</v>
      </c>
      <c r="U75">
        <f t="shared" si="13"/>
        <v>4</v>
      </c>
      <c r="V75" t="str">
        <f t="shared" si="14"/>
        <v/>
      </c>
      <c r="Y75">
        <f t="shared" si="15"/>
        <v>0</v>
      </c>
      <c r="Z75">
        <f t="shared" si="16"/>
        <v>0</v>
      </c>
      <c r="AA75">
        <f t="shared" si="16"/>
        <v>0</v>
      </c>
      <c r="AB75">
        <f t="shared" si="16"/>
        <v>0</v>
      </c>
      <c r="AC75">
        <f t="shared" si="16"/>
        <v>0</v>
      </c>
      <c r="AD75">
        <f t="shared" si="16"/>
        <v>0</v>
      </c>
      <c r="AF75">
        <f t="shared" si="12"/>
        <v>0</v>
      </c>
      <c r="AG75">
        <f t="shared" si="12"/>
        <v>0</v>
      </c>
      <c r="AH75">
        <f t="shared" si="12"/>
        <v>0</v>
      </c>
      <c r="AI75">
        <f t="shared" si="12"/>
        <v>0</v>
      </c>
      <c r="AJ75">
        <f t="shared" si="12"/>
        <v>0</v>
      </c>
    </row>
    <row r="76" spans="1:36">
      <c r="A76" s="1">
        <v>3.55</v>
      </c>
      <c r="B76">
        <v>11695.153</v>
      </c>
      <c r="C76">
        <v>5.8818000000000001</v>
      </c>
      <c r="D76">
        <v>36.201500000000003</v>
      </c>
      <c r="E76">
        <v>5.8818000000000001</v>
      </c>
      <c r="F76">
        <v>3</v>
      </c>
      <c r="G76">
        <v>10</v>
      </c>
      <c r="H76">
        <v>3</v>
      </c>
      <c r="I76">
        <v>1</v>
      </c>
      <c r="J76">
        <v>0</v>
      </c>
      <c r="K76">
        <v>0</v>
      </c>
      <c r="L76">
        <v>2</v>
      </c>
      <c r="M76">
        <v>0</v>
      </c>
      <c r="N76">
        <v>21</v>
      </c>
      <c r="O76">
        <v>40</v>
      </c>
      <c r="P76">
        <v>37</v>
      </c>
      <c r="Q76">
        <v>37</v>
      </c>
      <c r="R76">
        <v>9</v>
      </c>
      <c r="S76" t="s">
        <v>21</v>
      </c>
      <c r="T76" t="s">
        <v>22</v>
      </c>
      <c r="U76">
        <f t="shared" si="13"/>
        <v>5</v>
      </c>
      <c r="V76" t="str">
        <f t="shared" si="14"/>
        <v/>
      </c>
      <c r="Y76">
        <f t="shared" si="15"/>
        <v>0</v>
      </c>
      <c r="Z76">
        <f t="shared" si="16"/>
        <v>0</v>
      </c>
      <c r="AA76">
        <f t="shared" si="16"/>
        <v>0</v>
      </c>
      <c r="AB76">
        <f t="shared" si="16"/>
        <v>0</v>
      </c>
      <c r="AC76">
        <f t="shared" si="16"/>
        <v>1</v>
      </c>
      <c r="AD76">
        <f t="shared" si="16"/>
        <v>1</v>
      </c>
      <c r="AF76">
        <f t="shared" si="12"/>
        <v>1</v>
      </c>
      <c r="AG76">
        <f t="shared" si="12"/>
        <v>1</v>
      </c>
      <c r="AH76">
        <f t="shared" si="12"/>
        <v>1</v>
      </c>
      <c r="AI76">
        <f t="shared" si="12"/>
        <v>1</v>
      </c>
      <c r="AJ76">
        <f t="shared" si="12"/>
        <v>1</v>
      </c>
    </row>
    <row r="77" spans="1:36">
      <c r="A77" s="1">
        <v>186.81</v>
      </c>
      <c r="B77">
        <v>11689.271199999999</v>
      </c>
      <c r="C77">
        <v>5.8818000000000001</v>
      </c>
      <c r="D77">
        <v>36.201500000000003</v>
      </c>
      <c r="E77">
        <v>13.5281</v>
      </c>
      <c r="F77">
        <v>3</v>
      </c>
      <c r="G77">
        <v>10</v>
      </c>
      <c r="H77">
        <v>3</v>
      </c>
      <c r="I77">
        <v>0</v>
      </c>
      <c r="J77">
        <v>1</v>
      </c>
      <c r="K77">
        <v>1</v>
      </c>
      <c r="L77">
        <v>0</v>
      </c>
      <c r="M77">
        <v>1</v>
      </c>
      <c r="N77">
        <v>21</v>
      </c>
      <c r="O77">
        <v>41</v>
      </c>
      <c r="P77">
        <v>38</v>
      </c>
      <c r="Q77">
        <v>37</v>
      </c>
      <c r="R77">
        <v>9</v>
      </c>
      <c r="S77" t="s">
        <v>21</v>
      </c>
      <c r="T77" t="s">
        <v>22</v>
      </c>
      <c r="U77">
        <f t="shared" si="13"/>
        <v>6</v>
      </c>
      <c r="V77">
        <f t="shared" si="14"/>
        <v>6</v>
      </c>
      <c r="Y77">
        <f t="shared" si="15"/>
        <v>0</v>
      </c>
      <c r="Z77">
        <f t="shared" si="16"/>
        <v>0</v>
      </c>
      <c r="AA77">
        <f t="shared" si="16"/>
        <v>0</v>
      </c>
      <c r="AB77">
        <f t="shared" si="16"/>
        <v>0</v>
      </c>
      <c r="AC77">
        <f t="shared" si="16"/>
        <v>0</v>
      </c>
      <c r="AD77">
        <f t="shared" si="16"/>
        <v>0</v>
      </c>
      <c r="AF77">
        <f t="shared" si="12"/>
        <v>0</v>
      </c>
      <c r="AG77">
        <f t="shared" si="12"/>
        <v>0</v>
      </c>
      <c r="AH77">
        <f t="shared" si="12"/>
        <v>0</v>
      </c>
      <c r="AI77">
        <f t="shared" si="12"/>
        <v>0</v>
      </c>
      <c r="AJ77">
        <f t="shared" si="12"/>
        <v>0</v>
      </c>
    </row>
    <row r="78" spans="1:36">
      <c r="A78" s="1">
        <v>1.96</v>
      </c>
      <c r="B78">
        <v>11729.8555</v>
      </c>
      <c r="C78">
        <v>5.8818000000000001</v>
      </c>
      <c r="D78">
        <v>36.201500000000003</v>
      </c>
      <c r="E78">
        <v>5.8818000000000001</v>
      </c>
      <c r="F78">
        <v>3</v>
      </c>
      <c r="G78">
        <v>10</v>
      </c>
      <c r="H78">
        <v>3</v>
      </c>
      <c r="I78">
        <v>1</v>
      </c>
      <c r="J78">
        <v>0</v>
      </c>
      <c r="K78">
        <v>0</v>
      </c>
      <c r="L78">
        <v>1</v>
      </c>
      <c r="M78">
        <v>0</v>
      </c>
      <c r="N78">
        <v>22</v>
      </c>
      <c r="O78">
        <v>41</v>
      </c>
      <c r="P78">
        <v>38</v>
      </c>
      <c r="Q78">
        <v>38</v>
      </c>
      <c r="R78">
        <v>10</v>
      </c>
      <c r="S78" t="s">
        <v>21</v>
      </c>
      <c r="T78" t="s">
        <v>22</v>
      </c>
      <c r="U78">
        <f t="shared" si="13"/>
        <v>0</v>
      </c>
      <c r="V78">
        <f t="shared" si="14"/>
        <v>0</v>
      </c>
      <c r="Y78">
        <f t="shared" si="15"/>
        <v>0</v>
      </c>
      <c r="Z78">
        <f t="shared" si="16"/>
        <v>0</v>
      </c>
      <c r="AA78">
        <f t="shared" si="16"/>
        <v>1</v>
      </c>
      <c r="AB78">
        <f t="shared" si="16"/>
        <v>1</v>
      </c>
      <c r="AC78">
        <f t="shared" si="16"/>
        <v>1</v>
      </c>
      <c r="AD78">
        <f t="shared" si="16"/>
        <v>1</v>
      </c>
      <c r="AF78">
        <f t="shared" si="12"/>
        <v>1</v>
      </c>
      <c r="AG78">
        <f t="shared" si="12"/>
        <v>1</v>
      </c>
      <c r="AH78">
        <f t="shared" si="12"/>
        <v>1</v>
      </c>
      <c r="AI78">
        <f t="shared" si="12"/>
        <v>1</v>
      </c>
      <c r="AJ78">
        <f t="shared" si="12"/>
        <v>1</v>
      </c>
    </row>
    <row r="79" spans="1:36">
      <c r="A79" s="1">
        <v>1.72</v>
      </c>
      <c r="B79">
        <v>11723.9737</v>
      </c>
      <c r="C79">
        <v>5.8818000000000001</v>
      </c>
      <c r="D79">
        <v>36.201500000000003</v>
      </c>
      <c r="E79">
        <v>13.5281</v>
      </c>
      <c r="F79">
        <v>3</v>
      </c>
      <c r="G79">
        <v>10</v>
      </c>
      <c r="H79">
        <v>3</v>
      </c>
      <c r="I79">
        <v>0</v>
      </c>
      <c r="J79">
        <v>1</v>
      </c>
      <c r="K79">
        <v>1</v>
      </c>
      <c r="L79">
        <v>0</v>
      </c>
      <c r="M79">
        <v>1</v>
      </c>
      <c r="N79">
        <v>22</v>
      </c>
      <c r="O79">
        <v>42</v>
      </c>
      <c r="P79">
        <v>39</v>
      </c>
      <c r="Q79">
        <v>38</v>
      </c>
      <c r="R79">
        <v>10</v>
      </c>
      <c r="S79" t="s">
        <v>21</v>
      </c>
      <c r="T79" t="s">
        <v>22</v>
      </c>
      <c r="U79">
        <f t="shared" si="13"/>
        <v>0</v>
      </c>
      <c r="V79" t="str">
        <f t="shared" si="14"/>
        <v/>
      </c>
      <c r="Y79">
        <f t="shared" si="15"/>
        <v>0</v>
      </c>
      <c r="Z79">
        <f t="shared" si="16"/>
        <v>0</v>
      </c>
      <c r="AA79">
        <f t="shared" si="16"/>
        <v>2</v>
      </c>
      <c r="AB79">
        <f t="shared" si="16"/>
        <v>2</v>
      </c>
      <c r="AC79">
        <f t="shared" si="16"/>
        <v>2</v>
      </c>
      <c r="AD79">
        <f t="shared" si="16"/>
        <v>2</v>
      </c>
      <c r="AF79">
        <f t="shared" si="12"/>
        <v>2</v>
      </c>
      <c r="AG79">
        <f t="shared" si="12"/>
        <v>2</v>
      </c>
      <c r="AH79">
        <f t="shared" si="12"/>
        <v>2</v>
      </c>
      <c r="AI79">
        <f t="shared" si="12"/>
        <v>2</v>
      </c>
      <c r="AJ79">
        <f t="shared" si="12"/>
        <v>2</v>
      </c>
    </row>
    <row r="80" spans="1:36">
      <c r="A80" s="1">
        <v>5.15</v>
      </c>
      <c r="B80">
        <v>11710.445599999999</v>
      </c>
      <c r="C80">
        <v>5.8818000000000001</v>
      </c>
      <c r="D80">
        <v>36.201500000000003</v>
      </c>
      <c r="E80">
        <v>29.761800000000001</v>
      </c>
      <c r="F80">
        <v>3</v>
      </c>
      <c r="G80">
        <v>10</v>
      </c>
      <c r="H80">
        <v>3</v>
      </c>
      <c r="I80">
        <v>0</v>
      </c>
      <c r="J80">
        <v>2</v>
      </c>
      <c r="K80">
        <v>2</v>
      </c>
      <c r="L80">
        <v>0</v>
      </c>
      <c r="M80">
        <v>2</v>
      </c>
      <c r="N80">
        <v>22</v>
      </c>
      <c r="O80">
        <v>43</v>
      </c>
      <c r="P80">
        <v>40</v>
      </c>
      <c r="Q80">
        <v>38</v>
      </c>
      <c r="R80">
        <v>10</v>
      </c>
      <c r="S80" t="s">
        <v>21</v>
      </c>
      <c r="T80" t="s">
        <v>22</v>
      </c>
      <c r="U80">
        <f t="shared" si="13"/>
        <v>1</v>
      </c>
      <c r="V80">
        <f t="shared" si="14"/>
        <v>1</v>
      </c>
      <c r="Y80">
        <f t="shared" si="15"/>
        <v>0</v>
      </c>
      <c r="Z80">
        <f t="shared" si="16"/>
        <v>0</v>
      </c>
      <c r="AA80">
        <f t="shared" si="16"/>
        <v>0</v>
      </c>
      <c r="AB80">
        <f t="shared" si="16"/>
        <v>0</v>
      </c>
      <c r="AC80">
        <f t="shared" si="16"/>
        <v>0</v>
      </c>
      <c r="AD80">
        <f t="shared" si="16"/>
        <v>0</v>
      </c>
      <c r="AF80">
        <f t="shared" si="12"/>
        <v>3</v>
      </c>
      <c r="AG80">
        <f t="shared" si="12"/>
        <v>3</v>
      </c>
      <c r="AH80">
        <f t="shared" si="12"/>
        <v>3</v>
      </c>
      <c r="AI80">
        <f t="shared" si="12"/>
        <v>3</v>
      </c>
      <c r="AJ80">
        <f t="shared" si="12"/>
        <v>3</v>
      </c>
    </row>
    <row r="81" spans="1:36">
      <c r="A81" s="1">
        <v>1.35</v>
      </c>
      <c r="B81">
        <v>11680.683800000001</v>
      </c>
      <c r="C81">
        <v>5.8818000000000001</v>
      </c>
      <c r="D81">
        <v>36.201500000000003</v>
      </c>
      <c r="E81">
        <v>62.4998</v>
      </c>
      <c r="F81">
        <v>3</v>
      </c>
      <c r="G81">
        <v>10</v>
      </c>
      <c r="H81">
        <v>3</v>
      </c>
      <c r="I81">
        <v>0</v>
      </c>
      <c r="J81">
        <v>3</v>
      </c>
      <c r="K81">
        <v>3</v>
      </c>
      <c r="L81">
        <v>0</v>
      </c>
      <c r="M81">
        <v>3</v>
      </c>
      <c r="N81">
        <v>22</v>
      </c>
      <c r="O81">
        <v>44</v>
      </c>
      <c r="P81">
        <v>41</v>
      </c>
      <c r="Q81">
        <v>38</v>
      </c>
      <c r="R81">
        <v>10</v>
      </c>
      <c r="S81" t="s">
        <v>21</v>
      </c>
      <c r="T81" t="s">
        <v>22</v>
      </c>
      <c r="U81">
        <f t="shared" si="13"/>
        <v>0</v>
      </c>
      <c r="V81">
        <f t="shared" si="14"/>
        <v>0</v>
      </c>
      <c r="Y81">
        <f t="shared" si="15"/>
        <v>0</v>
      </c>
      <c r="Z81">
        <f t="shared" si="16"/>
        <v>1</v>
      </c>
      <c r="AA81">
        <f t="shared" si="16"/>
        <v>1</v>
      </c>
      <c r="AB81">
        <f t="shared" si="16"/>
        <v>1</v>
      </c>
      <c r="AC81">
        <f t="shared" si="16"/>
        <v>1</v>
      </c>
      <c r="AD81">
        <f t="shared" si="16"/>
        <v>1</v>
      </c>
      <c r="AF81">
        <f t="shared" si="12"/>
        <v>4</v>
      </c>
      <c r="AG81">
        <f t="shared" si="12"/>
        <v>4</v>
      </c>
      <c r="AH81">
        <f t="shared" si="12"/>
        <v>4</v>
      </c>
      <c r="AI81">
        <f t="shared" si="12"/>
        <v>4</v>
      </c>
      <c r="AJ81">
        <f t="shared" si="12"/>
        <v>4</v>
      </c>
    </row>
    <row r="82" spans="1:36">
      <c r="A82" s="1">
        <v>1.27</v>
      </c>
      <c r="B82">
        <v>11618.183999999999</v>
      </c>
      <c r="C82">
        <v>5.8818000000000001</v>
      </c>
      <c r="D82">
        <v>36.201500000000003</v>
      </c>
      <c r="E82">
        <v>124.9996</v>
      </c>
      <c r="F82">
        <v>3</v>
      </c>
      <c r="G82">
        <v>10</v>
      </c>
      <c r="H82">
        <v>3</v>
      </c>
      <c r="I82">
        <v>0</v>
      </c>
      <c r="J82">
        <v>4</v>
      </c>
      <c r="K82">
        <v>4</v>
      </c>
      <c r="L82">
        <v>0</v>
      </c>
      <c r="M82">
        <v>4</v>
      </c>
      <c r="N82">
        <v>22</v>
      </c>
      <c r="O82">
        <v>45</v>
      </c>
      <c r="P82">
        <v>42</v>
      </c>
      <c r="Q82">
        <v>38</v>
      </c>
      <c r="R82">
        <v>10</v>
      </c>
      <c r="S82" t="s">
        <v>21</v>
      </c>
      <c r="T82" t="s">
        <v>22</v>
      </c>
      <c r="U82">
        <f t="shared" si="13"/>
        <v>0</v>
      </c>
      <c r="V82">
        <f t="shared" si="14"/>
        <v>0</v>
      </c>
      <c r="Y82">
        <f t="shared" si="15"/>
        <v>0</v>
      </c>
      <c r="Z82">
        <f t="shared" si="16"/>
        <v>2</v>
      </c>
      <c r="AA82">
        <f t="shared" si="16"/>
        <v>2</v>
      </c>
      <c r="AB82">
        <f t="shared" si="16"/>
        <v>2</v>
      </c>
      <c r="AC82">
        <f t="shared" si="16"/>
        <v>2</v>
      </c>
      <c r="AD82">
        <f t="shared" si="16"/>
        <v>2</v>
      </c>
      <c r="AF82">
        <f t="shared" si="12"/>
        <v>5</v>
      </c>
      <c r="AG82">
        <f t="shared" si="12"/>
        <v>5</v>
      </c>
      <c r="AH82">
        <f t="shared" si="12"/>
        <v>5</v>
      </c>
      <c r="AI82">
        <f t="shared" si="12"/>
        <v>5</v>
      </c>
      <c r="AJ82">
        <f t="shared" si="12"/>
        <v>5</v>
      </c>
    </row>
    <row r="83" spans="1:36">
      <c r="A83" s="1">
        <v>1.71</v>
      </c>
      <c r="B83">
        <v>11493.1844</v>
      </c>
      <c r="C83">
        <v>5.8818000000000001</v>
      </c>
      <c r="D83">
        <v>36.201500000000003</v>
      </c>
      <c r="E83">
        <v>249.9992</v>
      </c>
      <c r="F83">
        <v>3</v>
      </c>
      <c r="G83">
        <v>10</v>
      </c>
      <c r="H83">
        <v>3</v>
      </c>
      <c r="I83">
        <v>0</v>
      </c>
      <c r="J83">
        <v>5</v>
      </c>
      <c r="K83">
        <v>0</v>
      </c>
      <c r="L83">
        <v>1</v>
      </c>
      <c r="M83">
        <v>5</v>
      </c>
      <c r="N83">
        <v>22</v>
      </c>
      <c r="O83">
        <v>46</v>
      </c>
      <c r="P83">
        <v>42</v>
      </c>
      <c r="Q83">
        <v>39</v>
      </c>
      <c r="R83">
        <v>10</v>
      </c>
      <c r="S83" t="s">
        <v>21</v>
      </c>
      <c r="T83" t="s">
        <v>22</v>
      </c>
      <c r="U83">
        <f t="shared" si="13"/>
        <v>0</v>
      </c>
      <c r="V83" t="str">
        <f t="shared" si="14"/>
        <v/>
      </c>
      <c r="Y83">
        <f t="shared" si="15"/>
        <v>0</v>
      </c>
      <c r="Z83">
        <f t="shared" si="16"/>
        <v>0</v>
      </c>
      <c r="AA83">
        <f t="shared" si="16"/>
        <v>3</v>
      </c>
      <c r="AB83">
        <f t="shared" si="16"/>
        <v>3</v>
      </c>
      <c r="AC83">
        <f t="shared" si="16"/>
        <v>3</v>
      </c>
      <c r="AD83">
        <f t="shared" si="16"/>
        <v>3</v>
      </c>
      <c r="AF83">
        <f t="shared" ref="AF83:AJ98" si="17">IF($A83&lt;AF$1,1+AF82,0)</f>
        <v>6</v>
      </c>
      <c r="AG83">
        <f t="shared" si="17"/>
        <v>6</v>
      </c>
      <c r="AH83">
        <f t="shared" si="17"/>
        <v>6</v>
      </c>
      <c r="AI83">
        <f t="shared" si="17"/>
        <v>6</v>
      </c>
      <c r="AJ83">
        <f t="shared" si="17"/>
        <v>6</v>
      </c>
    </row>
    <row r="84" spans="1:36">
      <c r="A84" s="1">
        <v>3.65</v>
      </c>
      <c r="B84">
        <v>11243.1852</v>
      </c>
      <c r="C84">
        <v>5.8818000000000001</v>
      </c>
      <c r="D84">
        <v>36.201500000000003</v>
      </c>
      <c r="E84">
        <v>499.9984</v>
      </c>
      <c r="F84">
        <v>3</v>
      </c>
      <c r="G84">
        <v>10</v>
      </c>
      <c r="H84">
        <v>3</v>
      </c>
      <c r="I84">
        <v>0</v>
      </c>
      <c r="J84">
        <v>6</v>
      </c>
      <c r="K84">
        <v>1</v>
      </c>
      <c r="L84">
        <v>0</v>
      </c>
      <c r="M84">
        <v>6</v>
      </c>
      <c r="N84">
        <v>22</v>
      </c>
      <c r="O84">
        <v>47</v>
      </c>
      <c r="P84">
        <v>43</v>
      </c>
      <c r="Q84">
        <v>39</v>
      </c>
      <c r="R84">
        <v>10</v>
      </c>
      <c r="S84" t="s">
        <v>21</v>
      </c>
      <c r="T84" t="s">
        <v>22</v>
      </c>
      <c r="U84">
        <f t="shared" si="13"/>
        <v>1</v>
      </c>
      <c r="V84" t="str">
        <f t="shared" si="14"/>
        <v/>
      </c>
      <c r="Y84">
        <f t="shared" si="15"/>
        <v>0</v>
      </c>
      <c r="Z84">
        <f t="shared" ref="Z84:AD99" si="18">IF($A84&lt;Z$1,1+Z83,0)</f>
        <v>0</v>
      </c>
      <c r="AA84">
        <f t="shared" si="18"/>
        <v>0</v>
      </c>
      <c r="AB84">
        <f t="shared" si="18"/>
        <v>0</v>
      </c>
      <c r="AC84">
        <f t="shared" si="18"/>
        <v>4</v>
      </c>
      <c r="AD84">
        <f t="shared" si="18"/>
        <v>4</v>
      </c>
      <c r="AF84">
        <f t="shared" si="17"/>
        <v>7</v>
      </c>
      <c r="AG84">
        <f t="shared" si="17"/>
        <v>7</v>
      </c>
      <c r="AH84">
        <f t="shared" si="17"/>
        <v>7</v>
      </c>
      <c r="AI84">
        <f t="shared" si="17"/>
        <v>7</v>
      </c>
      <c r="AJ84">
        <f t="shared" si="17"/>
        <v>7</v>
      </c>
    </row>
    <row r="85" spans="1:36">
      <c r="A85" s="1">
        <v>3.08</v>
      </c>
      <c r="B85">
        <v>12743.180399999999</v>
      </c>
      <c r="C85">
        <v>5.8818000000000001</v>
      </c>
      <c r="D85">
        <v>36.201500000000003</v>
      </c>
      <c r="E85">
        <v>5.8818000000000001</v>
      </c>
      <c r="F85">
        <v>3</v>
      </c>
      <c r="G85">
        <v>10</v>
      </c>
      <c r="H85">
        <v>3</v>
      </c>
      <c r="I85">
        <v>1</v>
      </c>
      <c r="J85">
        <v>0</v>
      </c>
      <c r="K85">
        <v>0</v>
      </c>
      <c r="L85">
        <v>1</v>
      </c>
      <c r="M85">
        <v>0</v>
      </c>
      <c r="N85">
        <v>23</v>
      </c>
      <c r="O85">
        <v>47</v>
      </c>
      <c r="P85">
        <v>43</v>
      </c>
      <c r="Q85">
        <v>40</v>
      </c>
      <c r="R85">
        <v>11</v>
      </c>
      <c r="S85" t="s">
        <v>21</v>
      </c>
      <c r="T85" t="s">
        <v>22</v>
      </c>
      <c r="U85">
        <f t="shared" si="13"/>
        <v>2</v>
      </c>
      <c r="V85">
        <f t="shared" si="14"/>
        <v>2</v>
      </c>
      <c r="Y85">
        <f t="shared" si="15"/>
        <v>0</v>
      </c>
      <c r="Z85">
        <f t="shared" si="18"/>
        <v>0</v>
      </c>
      <c r="AA85">
        <f t="shared" si="18"/>
        <v>0</v>
      </c>
      <c r="AB85">
        <f t="shared" si="18"/>
        <v>0</v>
      </c>
      <c r="AC85">
        <f t="shared" si="18"/>
        <v>5</v>
      </c>
      <c r="AD85">
        <f t="shared" si="18"/>
        <v>5</v>
      </c>
      <c r="AF85">
        <f t="shared" si="17"/>
        <v>8</v>
      </c>
      <c r="AG85">
        <f t="shared" si="17"/>
        <v>8</v>
      </c>
      <c r="AH85">
        <f t="shared" si="17"/>
        <v>8</v>
      </c>
      <c r="AI85">
        <f t="shared" si="17"/>
        <v>8</v>
      </c>
      <c r="AJ85">
        <f t="shared" si="17"/>
        <v>8</v>
      </c>
    </row>
    <row r="86" spans="1:36">
      <c r="A86" s="1">
        <v>1.61</v>
      </c>
      <c r="B86">
        <v>12737.2986</v>
      </c>
      <c r="C86">
        <v>5.8818000000000001</v>
      </c>
      <c r="D86">
        <v>36.201500000000003</v>
      </c>
      <c r="E86">
        <v>13.5281</v>
      </c>
      <c r="F86">
        <v>3</v>
      </c>
      <c r="G86">
        <v>10</v>
      </c>
      <c r="H86">
        <v>3</v>
      </c>
      <c r="I86">
        <v>0</v>
      </c>
      <c r="J86">
        <v>1</v>
      </c>
      <c r="K86">
        <v>1</v>
      </c>
      <c r="L86">
        <v>0</v>
      </c>
      <c r="M86">
        <v>1</v>
      </c>
      <c r="N86">
        <v>23</v>
      </c>
      <c r="O86">
        <v>48</v>
      </c>
      <c r="P86">
        <v>44</v>
      </c>
      <c r="Q86">
        <v>40</v>
      </c>
      <c r="R86">
        <v>11</v>
      </c>
      <c r="S86" t="s">
        <v>21</v>
      </c>
      <c r="T86" t="s">
        <v>22</v>
      </c>
      <c r="U86">
        <f t="shared" si="13"/>
        <v>0</v>
      </c>
      <c r="V86" t="str">
        <f t="shared" si="14"/>
        <v/>
      </c>
      <c r="Y86">
        <f t="shared" si="15"/>
        <v>0</v>
      </c>
      <c r="Z86">
        <f t="shared" si="18"/>
        <v>0</v>
      </c>
      <c r="AA86">
        <f t="shared" si="18"/>
        <v>1</v>
      </c>
      <c r="AB86">
        <f t="shared" si="18"/>
        <v>1</v>
      </c>
      <c r="AC86">
        <f t="shared" si="18"/>
        <v>6</v>
      </c>
      <c r="AD86">
        <f t="shared" si="18"/>
        <v>6</v>
      </c>
      <c r="AF86">
        <f t="shared" si="17"/>
        <v>9</v>
      </c>
      <c r="AG86">
        <f t="shared" si="17"/>
        <v>9</v>
      </c>
      <c r="AH86">
        <f t="shared" si="17"/>
        <v>9</v>
      </c>
      <c r="AI86">
        <f t="shared" si="17"/>
        <v>9</v>
      </c>
      <c r="AJ86">
        <f t="shared" si="17"/>
        <v>9</v>
      </c>
    </row>
    <row r="87" spans="1:36">
      <c r="A87" s="1">
        <v>2.11</v>
      </c>
      <c r="B87">
        <v>12723.770500000001</v>
      </c>
      <c r="C87">
        <v>5.8818000000000001</v>
      </c>
      <c r="D87">
        <v>36.201500000000003</v>
      </c>
      <c r="E87">
        <v>29.761800000000001</v>
      </c>
      <c r="F87">
        <v>3</v>
      </c>
      <c r="G87">
        <v>10</v>
      </c>
      <c r="H87">
        <v>3</v>
      </c>
      <c r="I87">
        <v>0</v>
      </c>
      <c r="J87">
        <v>2</v>
      </c>
      <c r="K87">
        <v>2</v>
      </c>
      <c r="L87">
        <v>0</v>
      </c>
      <c r="M87">
        <v>2</v>
      </c>
      <c r="N87">
        <v>23</v>
      </c>
      <c r="O87">
        <v>49</v>
      </c>
      <c r="P87">
        <v>45</v>
      </c>
      <c r="Q87">
        <v>40</v>
      </c>
      <c r="R87">
        <v>11</v>
      </c>
      <c r="S87" t="s">
        <v>21</v>
      </c>
      <c r="T87" t="s">
        <v>22</v>
      </c>
      <c r="U87">
        <f t="shared" si="13"/>
        <v>1</v>
      </c>
      <c r="V87">
        <f t="shared" si="14"/>
        <v>1</v>
      </c>
      <c r="Y87">
        <f t="shared" si="15"/>
        <v>0</v>
      </c>
      <c r="Z87">
        <f t="shared" si="18"/>
        <v>0</v>
      </c>
      <c r="AA87">
        <f t="shared" si="18"/>
        <v>0</v>
      </c>
      <c r="AB87">
        <f t="shared" si="18"/>
        <v>2</v>
      </c>
      <c r="AC87">
        <f t="shared" si="18"/>
        <v>7</v>
      </c>
      <c r="AD87">
        <f t="shared" si="18"/>
        <v>7</v>
      </c>
      <c r="AF87">
        <f t="shared" si="17"/>
        <v>10</v>
      </c>
      <c r="AG87">
        <f t="shared" si="17"/>
        <v>10</v>
      </c>
      <c r="AH87">
        <f t="shared" si="17"/>
        <v>10</v>
      </c>
      <c r="AI87">
        <f t="shared" si="17"/>
        <v>10</v>
      </c>
      <c r="AJ87">
        <f t="shared" si="17"/>
        <v>10</v>
      </c>
    </row>
    <row r="88" spans="1:36">
      <c r="A88" s="1">
        <v>1.5</v>
      </c>
      <c r="B88">
        <v>12813.055899999999</v>
      </c>
      <c r="C88">
        <v>5.8818000000000001</v>
      </c>
      <c r="D88">
        <v>36.201500000000003</v>
      </c>
      <c r="E88">
        <v>5.8818000000000001</v>
      </c>
      <c r="F88">
        <v>3</v>
      </c>
      <c r="G88">
        <v>10</v>
      </c>
      <c r="H88">
        <v>3</v>
      </c>
      <c r="I88">
        <v>1</v>
      </c>
      <c r="J88">
        <v>0</v>
      </c>
      <c r="K88">
        <v>0</v>
      </c>
      <c r="L88">
        <v>1</v>
      </c>
      <c r="M88">
        <v>3</v>
      </c>
      <c r="N88">
        <v>24</v>
      </c>
      <c r="O88">
        <v>49</v>
      </c>
      <c r="P88">
        <v>45</v>
      </c>
      <c r="Q88">
        <v>41</v>
      </c>
      <c r="R88">
        <v>11</v>
      </c>
      <c r="S88" t="s">
        <v>21</v>
      </c>
      <c r="T88" t="s">
        <v>22</v>
      </c>
      <c r="U88">
        <f t="shared" si="13"/>
        <v>0</v>
      </c>
      <c r="V88">
        <f t="shared" si="14"/>
        <v>0</v>
      </c>
      <c r="Y88">
        <f t="shared" si="15"/>
        <v>0</v>
      </c>
      <c r="Z88">
        <f t="shared" si="18"/>
        <v>0</v>
      </c>
      <c r="AA88">
        <f t="shared" si="18"/>
        <v>1</v>
      </c>
      <c r="AB88">
        <f t="shared" si="18"/>
        <v>3</v>
      </c>
      <c r="AC88">
        <f t="shared" si="18"/>
        <v>8</v>
      </c>
      <c r="AD88">
        <f t="shared" si="18"/>
        <v>8</v>
      </c>
      <c r="AF88">
        <f t="shared" si="17"/>
        <v>11</v>
      </c>
      <c r="AG88">
        <f t="shared" si="17"/>
        <v>11</v>
      </c>
      <c r="AH88">
        <f t="shared" si="17"/>
        <v>11</v>
      </c>
      <c r="AI88">
        <f t="shared" si="17"/>
        <v>11</v>
      </c>
      <c r="AJ88">
        <f t="shared" si="17"/>
        <v>11</v>
      </c>
    </row>
    <row r="89" spans="1:36">
      <c r="A89" s="1">
        <v>1.71</v>
      </c>
      <c r="B89">
        <v>12807.1741</v>
      </c>
      <c r="C89">
        <v>5.8818000000000001</v>
      </c>
      <c r="D89">
        <v>36.201500000000003</v>
      </c>
      <c r="E89">
        <v>13.5281</v>
      </c>
      <c r="F89">
        <v>3</v>
      </c>
      <c r="G89">
        <v>10</v>
      </c>
      <c r="H89">
        <v>3</v>
      </c>
      <c r="I89">
        <v>0</v>
      </c>
      <c r="J89">
        <v>1</v>
      </c>
      <c r="K89">
        <v>0</v>
      </c>
      <c r="L89">
        <v>2</v>
      </c>
      <c r="M89">
        <v>4</v>
      </c>
      <c r="N89">
        <v>24</v>
      </c>
      <c r="O89">
        <v>50</v>
      </c>
      <c r="P89">
        <v>45</v>
      </c>
      <c r="Q89">
        <v>42</v>
      </c>
      <c r="R89">
        <v>11</v>
      </c>
      <c r="S89" t="s">
        <v>21</v>
      </c>
      <c r="T89" t="s">
        <v>22</v>
      </c>
      <c r="U89">
        <f t="shared" si="13"/>
        <v>0</v>
      </c>
      <c r="V89" t="str">
        <f t="shared" si="14"/>
        <v/>
      </c>
      <c r="Y89">
        <f t="shared" si="15"/>
        <v>0</v>
      </c>
      <c r="Z89">
        <f t="shared" si="18"/>
        <v>0</v>
      </c>
      <c r="AA89">
        <f t="shared" si="18"/>
        <v>2</v>
      </c>
      <c r="AB89">
        <f t="shared" si="18"/>
        <v>4</v>
      </c>
      <c r="AC89">
        <f t="shared" si="18"/>
        <v>9</v>
      </c>
      <c r="AD89">
        <f t="shared" si="18"/>
        <v>9</v>
      </c>
      <c r="AF89">
        <f t="shared" si="17"/>
        <v>12</v>
      </c>
      <c r="AG89">
        <f t="shared" si="17"/>
        <v>12</v>
      </c>
      <c r="AH89">
        <f t="shared" si="17"/>
        <v>12</v>
      </c>
      <c r="AI89">
        <f t="shared" si="17"/>
        <v>12</v>
      </c>
      <c r="AJ89">
        <f t="shared" si="17"/>
        <v>12</v>
      </c>
    </row>
    <row r="90" spans="1:36">
      <c r="A90" s="1">
        <v>14.36</v>
      </c>
      <c r="B90">
        <v>12847.758400000001</v>
      </c>
      <c r="C90">
        <v>5.8818000000000001</v>
      </c>
      <c r="D90">
        <v>36.201500000000003</v>
      </c>
      <c r="E90">
        <v>5.8818000000000001</v>
      </c>
      <c r="F90">
        <v>3</v>
      </c>
      <c r="G90">
        <v>10</v>
      </c>
      <c r="H90">
        <v>3</v>
      </c>
      <c r="I90">
        <v>1</v>
      </c>
      <c r="J90">
        <v>0</v>
      </c>
      <c r="K90">
        <v>0</v>
      </c>
      <c r="L90">
        <v>3</v>
      </c>
      <c r="M90">
        <v>5</v>
      </c>
      <c r="N90">
        <v>25</v>
      </c>
      <c r="O90">
        <v>50</v>
      </c>
      <c r="P90">
        <v>45</v>
      </c>
      <c r="Q90">
        <v>43</v>
      </c>
      <c r="R90">
        <v>11</v>
      </c>
      <c r="S90" t="s">
        <v>21</v>
      </c>
      <c r="T90" t="s">
        <v>22</v>
      </c>
      <c r="U90">
        <f t="shared" si="13"/>
        <v>1</v>
      </c>
      <c r="V90">
        <f t="shared" si="14"/>
        <v>1</v>
      </c>
      <c r="Y90">
        <f t="shared" si="15"/>
        <v>0</v>
      </c>
      <c r="Z90">
        <f t="shared" si="18"/>
        <v>0</v>
      </c>
      <c r="AA90">
        <f t="shared" si="18"/>
        <v>0</v>
      </c>
      <c r="AB90">
        <f t="shared" si="18"/>
        <v>0</v>
      </c>
      <c r="AC90">
        <f t="shared" si="18"/>
        <v>0</v>
      </c>
      <c r="AD90">
        <f t="shared" si="18"/>
        <v>0</v>
      </c>
      <c r="AF90">
        <f t="shared" si="17"/>
        <v>0</v>
      </c>
      <c r="AG90">
        <f t="shared" si="17"/>
        <v>0</v>
      </c>
      <c r="AH90">
        <f t="shared" si="17"/>
        <v>0</v>
      </c>
      <c r="AI90">
        <f t="shared" si="17"/>
        <v>0</v>
      </c>
      <c r="AJ90">
        <f t="shared" si="17"/>
        <v>0</v>
      </c>
    </row>
    <row r="91" spans="1:36">
      <c r="A91" s="1">
        <v>1.24</v>
      </c>
      <c r="B91">
        <v>12841.8766</v>
      </c>
      <c r="C91">
        <v>5.8818000000000001</v>
      </c>
      <c r="D91">
        <v>36.201500000000003</v>
      </c>
      <c r="E91">
        <v>13.5281</v>
      </c>
      <c r="F91">
        <v>3</v>
      </c>
      <c r="G91">
        <v>10</v>
      </c>
      <c r="H91">
        <v>3</v>
      </c>
      <c r="I91">
        <v>0</v>
      </c>
      <c r="J91">
        <v>1</v>
      </c>
      <c r="K91">
        <v>1</v>
      </c>
      <c r="L91">
        <v>0</v>
      </c>
      <c r="M91">
        <v>6</v>
      </c>
      <c r="N91">
        <v>25</v>
      </c>
      <c r="O91">
        <v>51</v>
      </c>
      <c r="P91">
        <v>46</v>
      </c>
      <c r="Q91">
        <v>43</v>
      </c>
      <c r="R91">
        <v>11</v>
      </c>
      <c r="S91" t="s">
        <v>21</v>
      </c>
      <c r="T91" t="s">
        <v>22</v>
      </c>
      <c r="U91">
        <f t="shared" si="13"/>
        <v>0</v>
      </c>
      <c r="V91">
        <f t="shared" si="14"/>
        <v>0</v>
      </c>
      <c r="Y91">
        <f t="shared" si="15"/>
        <v>1</v>
      </c>
      <c r="Z91">
        <f t="shared" si="18"/>
        <v>1</v>
      </c>
      <c r="AA91">
        <f t="shared" si="18"/>
        <v>1</v>
      </c>
      <c r="AB91">
        <f t="shared" si="18"/>
        <v>1</v>
      </c>
      <c r="AC91">
        <f t="shared" si="18"/>
        <v>1</v>
      </c>
      <c r="AD91">
        <f t="shared" si="18"/>
        <v>1</v>
      </c>
      <c r="AF91">
        <f t="shared" si="17"/>
        <v>1</v>
      </c>
      <c r="AG91">
        <f t="shared" si="17"/>
        <v>1</v>
      </c>
      <c r="AH91">
        <f t="shared" si="17"/>
        <v>1</v>
      </c>
      <c r="AI91">
        <f t="shared" si="17"/>
        <v>1</v>
      </c>
      <c r="AJ91">
        <f t="shared" si="17"/>
        <v>1</v>
      </c>
    </row>
    <row r="92" spans="1:36">
      <c r="A92" s="1">
        <v>1.25</v>
      </c>
      <c r="B92">
        <v>12828.3485</v>
      </c>
      <c r="C92">
        <v>5.8818000000000001</v>
      </c>
      <c r="D92">
        <v>36.201500000000003</v>
      </c>
      <c r="E92">
        <v>29.761800000000001</v>
      </c>
      <c r="F92">
        <v>3</v>
      </c>
      <c r="G92">
        <v>10</v>
      </c>
      <c r="H92">
        <v>3</v>
      </c>
      <c r="I92">
        <v>0</v>
      </c>
      <c r="J92">
        <v>2</v>
      </c>
      <c r="K92">
        <v>2</v>
      </c>
      <c r="L92">
        <v>0</v>
      </c>
      <c r="M92">
        <v>7</v>
      </c>
      <c r="N92">
        <v>25</v>
      </c>
      <c r="O92">
        <v>52</v>
      </c>
      <c r="P92">
        <v>47</v>
      </c>
      <c r="Q92">
        <v>43</v>
      </c>
      <c r="R92">
        <v>11</v>
      </c>
      <c r="S92" t="s">
        <v>21</v>
      </c>
      <c r="T92" t="s">
        <v>22</v>
      </c>
      <c r="U92">
        <f t="shared" si="13"/>
        <v>0</v>
      </c>
      <c r="V92" t="str">
        <f t="shared" si="14"/>
        <v/>
      </c>
      <c r="Y92">
        <f t="shared" si="15"/>
        <v>0</v>
      </c>
      <c r="Z92">
        <f t="shared" si="18"/>
        <v>2</v>
      </c>
      <c r="AA92">
        <f t="shared" si="18"/>
        <v>2</v>
      </c>
      <c r="AB92">
        <f t="shared" si="18"/>
        <v>2</v>
      </c>
      <c r="AC92">
        <f t="shared" si="18"/>
        <v>2</v>
      </c>
      <c r="AD92">
        <f t="shared" si="18"/>
        <v>2</v>
      </c>
      <c r="AF92">
        <f t="shared" si="17"/>
        <v>2</v>
      </c>
      <c r="AG92">
        <f t="shared" si="17"/>
        <v>2</v>
      </c>
      <c r="AH92">
        <f t="shared" si="17"/>
        <v>2</v>
      </c>
      <c r="AI92">
        <f t="shared" si="17"/>
        <v>2</v>
      </c>
      <c r="AJ92">
        <f t="shared" si="17"/>
        <v>2</v>
      </c>
    </row>
    <row r="93" spans="1:36">
      <c r="A93" s="1">
        <v>2.86</v>
      </c>
      <c r="B93">
        <v>12917.633900000001</v>
      </c>
      <c r="C93">
        <v>5.8818000000000001</v>
      </c>
      <c r="D93">
        <v>36.201500000000003</v>
      </c>
      <c r="E93">
        <v>5.8818000000000001</v>
      </c>
      <c r="F93">
        <v>3</v>
      </c>
      <c r="G93">
        <v>10</v>
      </c>
      <c r="H93">
        <v>3</v>
      </c>
      <c r="I93">
        <v>1</v>
      </c>
      <c r="J93">
        <v>0</v>
      </c>
      <c r="K93">
        <v>0</v>
      </c>
      <c r="L93">
        <v>1</v>
      </c>
      <c r="M93">
        <v>8</v>
      </c>
      <c r="N93">
        <v>26</v>
      </c>
      <c r="O93">
        <v>52</v>
      </c>
      <c r="P93">
        <v>47</v>
      </c>
      <c r="Q93">
        <v>44</v>
      </c>
      <c r="R93">
        <v>11</v>
      </c>
      <c r="S93" t="s">
        <v>21</v>
      </c>
      <c r="T93" t="s">
        <v>22</v>
      </c>
      <c r="U93">
        <f t="shared" si="13"/>
        <v>1</v>
      </c>
      <c r="V93">
        <f t="shared" si="14"/>
        <v>1</v>
      </c>
      <c r="Y93">
        <f t="shared" si="15"/>
        <v>0</v>
      </c>
      <c r="Z93">
        <f t="shared" si="18"/>
        <v>0</v>
      </c>
      <c r="AA93">
        <f t="shared" si="18"/>
        <v>0</v>
      </c>
      <c r="AB93">
        <f t="shared" si="18"/>
        <v>3</v>
      </c>
      <c r="AC93">
        <f t="shared" si="18"/>
        <v>3</v>
      </c>
      <c r="AD93">
        <f t="shared" si="18"/>
        <v>3</v>
      </c>
      <c r="AF93">
        <f t="shared" si="17"/>
        <v>3</v>
      </c>
      <c r="AG93">
        <f t="shared" si="17"/>
        <v>3</v>
      </c>
      <c r="AH93">
        <f t="shared" si="17"/>
        <v>3</v>
      </c>
      <c r="AI93">
        <f t="shared" si="17"/>
        <v>3</v>
      </c>
      <c r="AJ93">
        <f t="shared" si="17"/>
        <v>3</v>
      </c>
    </row>
    <row r="94" spans="1:36">
      <c r="A94" s="1">
        <v>1.29</v>
      </c>
      <c r="B94">
        <v>12935.2793</v>
      </c>
      <c r="C94">
        <v>5.8818000000000001</v>
      </c>
      <c r="D94">
        <v>36.201500000000003</v>
      </c>
      <c r="E94">
        <v>5.8818000000000001</v>
      </c>
      <c r="F94">
        <v>3</v>
      </c>
      <c r="G94">
        <v>10</v>
      </c>
      <c r="H94">
        <v>3</v>
      </c>
      <c r="I94">
        <v>2</v>
      </c>
      <c r="J94">
        <v>0</v>
      </c>
      <c r="K94">
        <v>0</v>
      </c>
      <c r="L94">
        <v>2</v>
      </c>
      <c r="M94">
        <v>9</v>
      </c>
      <c r="N94">
        <v>27</v>
      </c>
      <c r="O94">
        <v>52</v>
      </c>
      <c r="P94">
        <v>47</v>
      </c>
      <c r="Q94">
        <v>45</v>
      </c>
      <c r="R94">
        <v>11</v>
      </c>
      <c r="S94" t="s">
        <v>21</v>
      </c>
      <c r="T94" t="s">
        <v>21</v>
      </c>
      <c r="U94">
        <f t="shared" si="13"/>
        <v>0</v>
      </c>
      <c r="V94">
        <f t="shared" si="14"/>
        <v>0</v>
      </c>
      <c r="Y94">
        <f t="shared" si="15"/>
        <v>0</v>
      </c>
      <c r="Z94">
        <f t="shared" si="18"/>
        <v>1</v>
      </c>
      <c r="AA94">
        <f t="shared" si="18"/>
        <v>1</v>
      </c>
      <c r="AB94">
        <f t="shared" si="18"/>
        <v>4</v>
      </c>
      <c r="AC94">
        <f t="shared" si="18"/>
        <v>4</v>
      </c>
      <c r="AD94">
        <f t="shared" si="18"/>
        <v>4</v>
      </c>
      <c r="AF94">
        <f t="shared" si="17"/>
        <v>4</v>
      </c>
      <c r="AG94">
        <f t="shared" si="17"/>
        <v>4</v>
      </c>
      <c r="AH94">
        <f t="shared" si="17"/>
        <v>4</v>
      </c>
      <c r="AI94">
        <f t="shared" si="17"/>
        <v>4</v>
      </c>
      <c r="AJ94">
        <f t="shared" si="17"/>
        <v>4</v>
      </c>
    </row>
    <row r="95" spans="1:36">
      <c r="A95" s="1">
        <v>1</v>
      </c>
      <c r="B95">
        <v>12935.2793</v>
      </c>
      <c r="C95">
        <v>5.8818000000000001</v>
      </c>
      <c r="D95">
        <v>36.201500000000003</v>
      </c>
      <c r="E95">
        <v>5.8818000000000001</v>
      </c>
      <c r="F95">
        <v>3</v>
      </c>
      <c r="G95">
        <v>10</v>
      </c>
      <c r="H95">
        <v>3</v>
      </c>
      <c r="I95">
        <v>0</v>
      </c>
      <c r="J95">
        <v>0</v>
      </c>
      <c r="K95">
        <v>1</v>
      </c>
      <c r="L95">
        <v>0</v>
      </c>
      <c r="M95">
        <v>10</v>
      </c>
      <c r="N95">
        <v>27</v>
      </c>
      <c r="O95">
        <v>52</v>
      </c>
      <c r="P95">
        <v>48</v>
      </c>
      <c r="Q95">
        <v>45</v>
      </c>
      <c r="R95">
        <v>11</v>
      </c>
      <c r="S95" t="s">
        <v>21</v>
      </c>
      <c r="T95" t="s">
        <v>22</v>
      </c>
      <c r="U95">
        <f t="shared" si="13"/>
        <v>0</v>
      </c>
      <c r="V95">
        <f t="shared" si="14"/>
        <v>0</v>
      </c>
      <c r="Y95">
        <f t="shared" si="15"/>
        <v>1</v>
      </c>
      <c r="Z95">
        <f t="shared" si="18"/>
        <v>2</v>
      </c>
      <c r="AA95">
        <f t="shared" si="18"/>
        <v>2</v>
      </c>
      <c r="AB95">
        <f t="shared" si="18"/>
        <v>5</v>
      </c>
      <c r="AC95">
        <f t="shared" si="18"/>
        <v>5</v>
      </c>
      <c r="AD95">
        <f t="shared" si="18"/>
        <v>5</v>
      </c>
      <c r="AF95">
        <f t="shared" si="17"/>
        <v>5</v>
      </c>
      <c r="AG95">
        <f t="shared" si="17"/>
        <v>5</v>
      </c>
      <c r="AH95">
        <f t="shared" si="17"/>
        <v>5</v>
      </c>
      <c r="AI95">
        <f t="shared" si="17"/>
        <v>5</v>
      </c>
      <c r="AJ95">
        <f t="shared" si="17"/>
        <v>5</v>
      </c>
    </row>
    <row r="96" spans="1:36">
      <c r="A96" s="1">
        <v>1.92</v>
      </c>
      <c r="B96">
        <v>12929.397499999999</v>
      </c>
      <c r="C96">
        <v>5.8818000000000001</v>
      </c>
      <c r="D96">
        <v>36.201500000000003</v>
      </c>
      <c r="E96">
        <v>13.5281</v>
      </c>
      <c r="F96">
        <v>3</v>
      </c>
      <c r="G96">
        <v>10</v>
      </c>
      <c r="H96">
        <v>3</v>
      </c>
      <c r="I96">
        <v>0</v>
      </c>
      <c r="J96">
        <v>1</v>
      </c>
      <c r="K96">
        <v>2</v>
      </c>
      <c r="L96">
        <v>0</v>
      </c>
      <c r="M96">
        <v>11</v>
      </c>
      <c r="N96">
        <v>27</v>
      </c>
      <c r="O96">
        <v>53</v>
      </c>
      <c r="P96">
        <v>49</v>
      </c>
      <c r="Q96">
        <v>45</v>
      </c>
      <c r="R96">
        <v>11</v>
      </c>
      <c r="S96" t="s">
        <v>21</v>
      </c>
      <c r="T96" t="s">
        <v>22</v>
      </c>
      <c r="U96">
        <f t="shared" si="13"/>
        <v>0</v>
      </c>
      <c r="V96">
        <f t="shared" si="14"/>
        <v>0</v>
      </c>
      <c r="Y96">
        <f t="shared" si="15"/>
        <v>0</v>
      </c>
      <c r="Z96">
        <f t="shared" si="18"/>
        <v>0</v>
      </c>
      <c r="AA96">
        <f t="shared" si="18"/>
        <v>3</v>
      </c>
      <c r="AB96">
        <f t="shared" si="18"/>
        <v>6</v>
      </c>
      <c r="AC96">
        <f t="shared" si="18"/>
        <v>6</v>
      </c>
      <c r="AD96">
        <f t="shared" si="18"/>
        <v>6</v>
      </c>
      <c r="AF96">
        <f t="shared" si="17"/>
        <v>6</v>
      </c>
      <c r="AG96">
        <f t="shared" si="17"/>
        <v>6</v>
      </c>
      <c r="AH96">
        <f t="shared" si="17"/>
        <v>6</v>
      </c>
      <c r="AI96">
        <f t="shared" si="17"/>
        <v>6</v>
      </c>
      <c r="AJ96">
        <f t="shared" si="17"/>
        <v>6</v>
      </c>
    </row>
    <row r="97" spans="1:36">
      <c r="A97" s="1">
        <v>1.51</v>
      </c>
      <c r="B97">
        <v>12915.8694</v>
      </c>
      <c r="C97">
        <v>5.8818000000000001</v>
      </c>
      <c r="D97">
        <v>36.201500000000003</v>
      </c>
      <c r="E97">
        <v>29.761800000000001</v>
      </c>
      <c r="F97">
        <v>3</v>
      </c>
      <c r="G97">
        <v>10</v>
      </c>
      <c r="H97">
        <v>3</v>
      </c>
      <c r="I97">
        <v>0</v>
      </c>
      <c r="J97">
        <v>2</v>
      </c>
      <c r="K97">
        <v>3</v>
      </c>
      <c r="L97">
        <v>0</v>
      </c>
      <c r="M97">
        <v>12</v>
      </c>
      <c r="N97">
        <v>27</v>
      </c>
      <c r="O97">
        <v>54</v>
      </c>
      <c r="P97">
        <v>50</v>
      </c>
      <c r="Q97">
        <v>45</v>
      </c>
      <c r="R97">
        <v>11</v>
      </c>
      <c r="S97" t="s">
        <v>21</v>
      </c>
      <c r="T97" t="s">
        <v>22</v>
      </c>
      <c r="U97">
        <f t="shared" si="13"/>
        <v>0</v>
      </c>
      <c r="V97" t="str">
        <f t="shared" si="14"/>
        <v/>
      </c>
      <c r="Y97">
        <f t="shared" si="15"/>
        <v>0</v>
      </c>
      <c r="Z97">
        <f t="shared" si="18"/>
        <v>0</v>
      </c>
      <c r="AA97">
        <f t="shared" si="18"/>
        <v>4</v>
      </c>
      <c r="AB97">
        <f t="shared" si="18"/>
        <v>7</v>
      </c>
      <c r="AC97">
        <f t="shared" si="18"/>
        <v>7</v>
      </c>
      <c r="AD97">
        <f t="shared" si="18"/>
        <v>7</v>
      </c>
      <c r="AF97">
        <f t="shared" si="17"/>
        <v>7</v>
      </c>
      <c r="AG97">
        <f t="shared" si="17"/>
        <v>7</v>
      </c>
      <c r="AH97">
        <f t="shared" si="17"/>
        <v>7</v>
      </c>
      <c r="AI97">
        <f t="shared" si="17"/>
        <v>7</v>
      </c>
      <c r="AJ97">
        <f t="shared" si="17"/>
        <v>7</v>
      </c>
    </row>
    <row r="98" spans="1:36">
      <c r="A98" s="1">
        <v>4.18</v>
      </c>
      <c r="B98">
        <v>12886.107599999999</v>
      </c>
      <c r="C98">
        <v>5.8818000000000001</v>
      </c>
      <c r="D98">
        <v>36.201500000000003</v>
      </c>
      <c r="E98">
        <v>62.4998</v>
      </c>
      <c r="F98">
        <v>3</v>
      </c>
      <c r="G98">
        <v>10</v>
      </c>
      <c r="H98">
        <v>3</v>
      </c>
      <c r="I98">
        <v>0</v>
      </c>
      <c r="J98">
        <v>3</v>
      </c>
      <c r="K98">
        <v>4</v>
      </c>
      <c r="L98">
        <v>0</v>
      </c>
      <c r="M98">
        <v>13</v>
      </c>
      <c r="N98">
        <v>27</v>
      </c>
      <c r="O98">
        <v>55</v>
      </c>
      <c r="P98">
        <v>51</v>
      </c>
      <c r="Q98">
        <v>45</v>
      </c>
      <c r="R98">
        <v>11</v>
      </c>
      <c r="S98" t="s">
        <v>21</v>
      </c>
      <c r="T98" t="s">
        <v>22</v>
      </c>
      <c r="U98">
        <f t="shared" si="13"/>
        <v>1</v>
      </c>
      <c r="V98">
        <f t="shared" si="14"/>
        <v>1</v>
      </c>
      <c r="Y98">
        <f t="shared" si="15"/>
        <v>0</v>
      </c>
      <c r="Z98">
        <f t="shared" si="18"/>
        <v>0</v>
      </c>
      <c r="AA98">
        <f t="shared" si="18"/>
        <v>0</v>
      </c>
      <c r="AB98">
        <f t="shared" si="18"/>
        <v>0</v>
      </c>
      <c r="AC98">
        <f t="shared" si="18"/>
        <v>0</v>
      </c>
      <c r="AD98">
        <f t="shared" si="18"/>
        <v>8</v>
      </c>
      <c r="AF98">
        <f t="shared" si="17"/>
        <v>8</v>
      </c>
      <c r="AG98">
        <f t="shared" si="17"/>
        <v>8</v>
      </c>
      <c r="AH98">
        <f t="shared" si="17"/>
        <v>8</v>
      </c>
      <c r="AI98">
        <f t="shared" si="17"/>
        <v>8</v>
      </c>
      <c r="AJ98">
        <f t="shared" si="17"/>
        <v>8</v>
      </c>
    </row>
    <row r="99" spans="1:36">
      <c r="A99" s="1">
        <v>1.86</v>
      </c>
      <c r="B99">
        <v>12823.6078</v>
      </c>
      <c r="C99">
        <v>5.8818000000000001</v>
      </c>
      <c r="D99">
        <v>36.201500000000003</v>
      </c>
      <c r="E99">
        <v>124.9996</v>
      </c>
      <c r="F99">
        <v>3</v>
      </c>
      <c r="G99">
        <v>10</v>
      </c>
      <c r="H99">
        <v>3</v>
      </c>
      <c r="I99">
        <v>0</v>
      </c>
      <c r="J99">
        <v>4</v>
      </c>
      <c r="K99">
        <v>5</v>
      </c>
      <c r="L99">
        <v>0</v>
      </c>
      <c r="M99">
        <v>14</v>
      </c>
      <c r="N99">
        <v>27</v>
      </c>
      <c r="O99">
        <v>56</v>
      </c>
      <c r="P99">
        <v>52</v>
      </c>
      <c r="Q99">
        <v>45</v>
      </c>
      <c r="R99">
        <v>11</v>
      </c>
      <c r="S99" t="s">
        <v>21</v>
      </c>
      <c r="T99" t="s">
        <v>22</v>
      </c>
      <c r="U99">
        <f t="shared" si="13"/>
        <v>0</v>
      </c>
      <c r="V99">
        <f t="shared" si="14"/>
        <v>0</v>
      </c>
      <c r="Y99">
        <f t="shared" si="15"/>
        <v>0</v>
      </c>
      <c r="Z99">
        <f t="shared" si="18"/>
        <v>0</v>
      </c>
      <c r="AA99">
        <f t="shared" si="18"/>
        <v>1</v>
      </c>
      <c r="AB99">
        <f t="shared" si="18"/>
        <v>1</v>
      </c>
      <c r="AC99">
        <f t="shared" si="18"/>
        <v>1</v>
      </c>
      <c r="AD99">
        <f t="shared" si="18"/>
        <v>9</v>
      </c>
      <c r="AF99">
        <f t="shared" ref="AF99:AJ114" si="19">IF($A99&lt;AF$1,1+AF98,0)</f>
        <v>9</v>
      </c>
      <c r="AG99">
        <f t="shared" si="19"/>
        <v>9</v>
      </c>
      <c r="AH99">
        <f t="shared" si="19"/>
        <v>9</v>
      </c>
      <c r="AI99">
        <f t="shared" si="19"/>
        <v>9</v>
      </c>
      <c r="AJ99">
        <f t="shared" si="19"/>
        <v>9</v>
      </c>
    </row>
    <row r="100" spans="1:36">
      <c r="A100" s="1">
        <v>1.33</v>
      </c>
      <c r="B100">
        <v>12698.608200000001</v>
      </c>
      <c r="C100">
        <v>5.8818000000000001</v>
      </c>
      <c r="D100">
        <v>36.201500000000003</v>
      </c>
      <c r="E100">
        <v>249.9992</v>
      </c>
      <c r="F100">
        <v>3</v>
      </c>
      <c r="G100">
        <v>10</v>
      </c>
      <c r="H100">
        <v>3</v>
      </c>
      <c r="I100">
        <v>0</v>
      </c>
      <c r="J100">
        <v>5</v>
      </c>
      <c r="K100">
        <v>6</v>
      </c>
      <c r="L100">
        <v>0</v>
      </c>
      <c r="M100">
        <v>15</v>
      </c>
      <c r="N100">
        <v>27</v>
      </c>
      <c r="O100">
        <v>57</v>
      </c>
      <c r="P100">
        <v>53</v>
      </c>
      <c r="Q100">
        <v>45</v>
      </c>
      <c r="R100">
        <v>11</v>
      </c>
      <c r="S100" t="s">
        <v>21</v>
      </c>
      <c r="T100" t="s">
        <v>22</v>
      </c>
      <c r="U100">
        <f t="shared" si="13"/>
        <v>0</v>
      </c>
      <c r="V100">
        <f t="shared" si="14"/>
        <v>0</v>
      </c>
      <c r="Y100">
        <f t="shared" si="15"/>
        <v>0</v>
      </c>
      <c r="Z100">
        <f t="shared" ref="Z100:AD115" si="20">IF($A100&lt;Z$1,1+Z99,0)</f>
        <v>1</v>
      </c>
      <c r="AA100">
        <f t="shared" si="20"/>
        <v>2</v>
      </c>
      <c r="AB100">
        <f t="shared" si="20"/>
        <v>2</v>
      </c>
      <c r="AC100">
        <f t="shared" si="20"/>
        <v>2</v>
      </c>
      <c r="AD100">
        <f t="shared" si="20"/>
        <v>10</v>
      </c>
      <c r="AF100">
        <f t="shared" si="19"/>
        <v>10</v>
      </c>
      <c r="AG100">
        <f t="shared" si="19"/>
        <v>10</v>
      </c>
      <c r="AH100">
        <f t="shared" si="19"/>
        <v>10</v>
      </c>
      <c r="AI100">
        <f t="shared" si="19"/>
        <v>10</v>
      </c>
      <c r="AJ100">
        <f t="shared" si="19"/>
        <v>10</v>
      </c>
    </row>
    <row r="101" spans="1:36">
      <c r="A101" s="1">
        <v>1.7</v>
      </c>
      <c r="B101">
        <v>12448.609</v>
      </c>
      <c r="C101">
        <v>5.8818000000000001</v>
      </c>
      <c r="D101">
        <v>36.201500000000003</v>
      </c>
      <c r="E101">
        <v>499.9984</v>
      </c>
      <c r="F101">
        <v>3</v>
      </c>
      <c r="G101">
        <v>10</v>
      </c>
      <c r="H101">
        <v>3</v>
      </c>
      <c r="I101">
        <v>0</v>
      </c>
      <c r="J101">
        <v>6</v>
      </c>
      <c r="K101">
        <v>7</v>
      </c>
      <c r="L101">
        <v>0</v>
      </c>
      <c r="M101">
        <v>16</v>
      </c>
      <c r="N101">
        <v>27</v>
      </c>
      <c r="O101">
        <v>58</v>
      </c>
      <c r="P101">
        <v>54</v>
      </c>
      <c r="Q101">
        <v>45</v>
      </c>
      <c r="R101">
        <v>11</v>
      </c>
      <c r="S101" t="s">
        <v>21</v>
      </c>
      <c r="T101" t="s">
        <v>22</v>
      </c>
      <c r="U101">
        <f t="shared" si="13"/>
        <v>0</v>
      </c>
      <c r="V101" t="str">
        <f t="shared" si="14"/>
        <v/>
      </c>
      <c r="Y101">
        <f t="shared" si="15"/>
        <v>0</v>
      </c>
      <c r="Z101">
        <f t="shared" si="20"/>
        <v>0</v>
      </c>
      <c r="AA101">
        <f t="shared" si="20"/>
        <v>3</v>
      </c>
      <c r="AB101">
        <f t="shared" si="20"/>
        <v>3</v>
      </c>
      <c r="AC101">
        <f t="shared" si="20"/>
        <v>3</v>
      </c>
      <c r="AD101">
        <f t="shared" si="20"/>
        <v>11</v>
      </c>
      <c r="AF101">
        <f t="shared" si="19"/>
        <v>11</v>
      </c>
      <c r="AG101">
        <f t="shared" si="19"/>
        <v>11</v>
      </c>
      <c r="AH101">
        <f t="shared" si="19"/>
        <v>11</v>
      </c>
      <c r="AI101">
        <f t="shared" si="19"/>
        <v>11</v>
      </c>
      <c r="AJ101">
        <f t="shared" si="19"/>
        <v>11</v>
      </c>
    </row>
    <row r="102" spans="1:36">
      <c r="A102" s="1">
        <v>4.57</v>
      </c>
      <c r="B102">
        <v>13948.6042</v>
      </c>
      <c r="C102">
        <v>5.8818000000000001</v>
      </c>
      <c r="D102">
        <v>36.201500000000003</v>
      </c>
      <c r="E102">
        <v>5.8818000000000001</v>
      </c>
      <c r="F102">
        <v>3</v>
      </c>
      <c r="G102">
        <v>10</v>
      </c>
      <c r="H102">
        <v>3</v>
      </c>
      <c r="I102">
        <v>1</v>
      </c>
      <c r="J102">
        <v>0</v>
      </c>
      <c r="K102">
        <v>0</v>
      </c>
      <c r="L102">
        <v>1</v>
      </c>
      <c r="M102">
        <v>17</v>
      </c>
      <c r="N102">
        <v>28</v>
      </c>
      <c r="O102">
        <v>58</v>
      </c>
      <c r="P102">
        <v>54</v>
      </c>
      <c r="Q102">
        <v>46</v>
      </c>
      <c r="R102">
        <v>11</v>
      </c>
      <c r="S102" t="s">
        <v>21</v>
      </c>
      <c r="T102" t="s">
        <v>22</v>
      </c>
      <c r="U102">
        <f t="shared" si="13"/>
        <v>1</v>
      </c>
      <c r="V102">
        <f t="shared" si="14"/>
        <v>1</v>
      </c>
      <c r="Y102">
        <f t="shared" si="15"/>
        <v>0</v>
      </c>
      <c r="Z102">
        <f t="shared" si="20"/>
        <v>0</v>
      </c>
      <c r="AA102">
        <f t="shared" si="20"/>
        <v>0</v>
      </c>
      <c r="AB102">
        <f t="shared" si="20"/>
        <v>0</v>
      </c>
      <c r="AC102">
        <f t="shared" si="20"/>
        <v>0</v>
      </c>
      <c r="AD102">
        <f t="shared" si="20"/>
        <v>12</v>
      </c>
      <c r="AF102">
        <f t="shared" si="19"/>
        <v>12</v>
      </c>
      <c r="AG102">
        <f t="shared" si="19"/>
        <v>12</v>
      </c>
      <c r="AH102">
        <f t="shared" si="19"/>
        <v>12</v>
      </c>
      <c r="AI102">
        <f t="shared" si="19"/>
        <v>12</v>
      </c>
      <c r="AJ102">
        <f t="shared" si="19"/>
        <v>12</v>
      </c>
    </row>
    <row r="103" spans="1:36">
      <c r="A103" s="1">
        <v>1.37</v>
      </c>
      <c r="B103">
        <v>13966.249599999999</v>
      </c>
      <c r="C103">
        <v>5.8818000000000001</v>
      </c>
      <c r="D103">
        <v>36.201500000000003</v>
      </c>
      <c r="E103">
        <v>5.8818000000000001</v>
      </c>
      <c r="F103">
        <v>3</v>
      </c>
      <c r="G103">
        <v>10</v>
      </c>
      <c r="H103">
        <v>3</v>
      </c>
      <c r="I103">
        <v>2</v>
      </c>
      <c r="J103">
        <v>0</v>
      </c>
      <c r="K103">
        <v>0</v>
      </c>
      <c r="L103">
        <v>2</v>
      </c>
      <c r="M103">
        <v>0</v>
      </c>
      <c r="N103">
        <v>29</v>
      </c>
      <c r="O103">
        <v>58</v>
      </c>
      <c r="P103">
        <v>54</v>
      </c>
      <c r="Q103">
        <v>47</v>
      </c>
      <c r="R103">
        <v>12</v>
      </c>
      <c r="S103" t="s">
        <v>21</v>
      </c>
      <c r="T103" t="s">
        <v>21</v>
      </c>
      <c r="U103">
        <f t="shared" si="13"/>
        <v>0</v>
      </c>
      <c r="V103">
        <f t="shared" si="14"/>
        <v>0</v>
      </c>
      <c r="Y103">
        <f t="shared" si="15"/>
        <v>0</v>
      </c>
      <c r="Z103">
        <f t="shared" si="20"/>
        <v>1</v>
      </c>
      <c r="AA103">
        <f t="shared" si="20"/>
        <v>1</v>
      </c>
      <c r="AB103">
        <f t="shared" si="20"/>
        <v>1</v>
      </c>
      <c r="AC103">
        <f t="shared" si="20"/>
        <v>1</v>
      </c>
      <c r="AD103">
        <f t="shared" si="20"/>
        <v>13</v>
      </c>
      <c r="AF103">
        <f t="shared" si="19"/>
        <v>13</v>
      </c>
      <c r="AG103">
        <f t="shared" si="19"/>
        <v>13</v>
      </c>
      <c r="AH103">
        <f t="shared" si="19"/>
        <v>13</v>
      </c>
      <c r="AI103">
        <f t="shared" si="19"/>
        <v>13</v>
      </c>
      <c r="AJ103">
        <f t="shared" si="19"/>
        <v>13</v>
      </c>
    </row>
    <row r="104" spans="1:36">
      <c r="A104" s="1">
        <v>1.68</v>
      </c>
      <c r="B104">
        <v>13966.249599999999</v>
      </c>
      <c r="C104">
        <v>5.8818000000000001</v>
      </c>
      <c r="D104">
        <v>36.201500000000003</v>
      </c>
      <c r="E104">
        <v>5.8818000000000001</v>
      </c>
      <c r="F104">
        <v>3</v>
      </c>
      <c r="G104">
        <v>10</v>
      </c>
      <c r="H104">
        <v>3</v>
      </c>
      <c r="I104">
        <v>0</v>
      </c>
      <c r="J104">
        <v>0</v>
      </c>
      <c r="K104">
        <v>0</v>
      </c>
      <c r="L104">
        <v>3</v>
      </c>
      <c r="M104">
        <v>1</v>
      </c>
      <c r="N104">
        <v>29</v>
      </c>
      <c r="O104">
        <v>58</v>
      </c>
      <c r="P104">
        <v>54</v>
      </c>
      <c r="Q104">
        <v>48</v>
      </c>
      <c r="R104">
        <v>12</v>
      </c>
      <c r="S104" t="s">
        <v>21</v>
      </c>
      <c r="T104" t="s">
        <v>21</v>
      </c>
      <c r="U104">
        <f t="shared" si="13"/>
        <v>0</v>
      </c>
      <c r="V104">
        <f t="shared" si="14"/>
        <v>0</v>
      </c>
      <c r="Y104">
        <f t="shared" si="15"/>
        <v>0</v>
      </c>
      <c r="Z104">
        <f t="shared" si="20"/>
        <v>0</v>
      </c>
      <c r="AA104">
        <f t="shared" si="20"/>
        <v>2</v>
      </c>
      <c r="AB104">
        <f t="shared" si="20"/>
        <v>2</v>
      </c>
      <c r="AC104">
        <f t="shared" si="20"/>
        <v>2</v>
      </c>
      <c r="AD104">
        <f t="shared" si="20"/>
        <v>14</v>
      </c>
      <c r="AF104">
        <f t="shared" si="19"/>
        <v>14</v>
      </c>
      <c r="AG104">
        <f t="shared" si="19"/>
        <v>14</v>
      </c>
      <c r="AH104">
        <f t="shared" si="19"/>
        <v>14</v>
      </c>
      <c r="AI104">
        <f t="shared" si="19"/>
        <v>14</v>
      </c>
      <c r="AJ104">
        <f t="shared" si="19"/>
        <v>14</v>
      </c>
    </row>
    <row r="105" spans="1:36">
      <c r="A105" s="1">
        <v>1.34</v>
      </c>
      <c r="B105">
        <v>13966.249599999999</v>
      </c>
      <c r="C105">
        <v>5.8818000000000001</v>
      </c>
      <c r="D105">
        <v>36.201500000000003</v>
      </c>
      <c r="E105">
        <v>5.8818000000000001</v>
      </c>
      <c r="F105">
        <v>3</v>
      </c>
      <c r="G105">
        <v>10</v>
      </c>
      <c r="H105">
        <v>3</v>
      </c>
      <c r="I105">
        <v>0</v>
      </c>
      <c r="J105">
        <v>0</v>
      </c>
      <c r="K105">
        <v>0</v>
      </c>
      <c r="L105">
        <v>4</v>
      </c>
      <c r="M105">
        <v>2</v>
      </c>
      <c r="N105">
        <v>29</v>
      </c>
      <c r="O105">
        <v>58</v>
      </c>
      <c r="P105">
        <v>54</v>
      </c>
      <c r="Q105">
        <v>49</v>
      </c>
      <c r="R105">
        <v>12</v>
      </c>
      <c r="S105" t="s">
        <v>21</v>
      </c>
      <c r="T105" t="s">
        <v>21</v>
      </c>
      <c r="U105">
        <f t="shared" si="13"/>
        <v>0</v>
      </c>
      <c r="V105" t="str">
        <f t="shared" si="14"/>
        <v/>
      </c>
      <c r="Y105">
        <f t="shared" si="15"/>
        <v>0</v>
      </c>
      <c r="Z105">
        <f t="shared" si="20"/>
        <v>1</v>
      </c>
      <c r="AA105">
        <f t="shared" si="20"/>
        <v>3</v>
      </c>
      <c r="AB105">
        <f t="shared" si="20"/>
        <v>3</v>
      </c>
      <c r="AC105">
        <f t="shared" si="20"/>
        <v>3</v>
      </c>
      <c r="AD105">
        <f t="shared" si="20"/>
        <v>15</v>
      </c>
      <c r="AF105">
        <f t="shared" si="19"/>
        <v>15</v>
      </c>
      <c r="AG105">
        <f t="shared" si="19"/>
        <v>15</v>
      </c>
      <c r="AH105">
        <f t="shared" si="19"/>
        <v>15</v>
      </c>
      <c r="AI105">
        <f t="shared" si="19"/>
        <v>15</v>
      </c>
      <c r="AJ105">
        <f t="shared" si="19"/>
        <v>15</v>
      </c>
    </row>
    <row r="106" spans="1:36">
      <c r="A106" s="1">
        <v>2.14</v>
      </c>
      <c r="B106">
        <v>13966.249599999999</v>
      </c>
      <c r="C106">
        <v>5.8818000000000001</v>
      </c>
      <c r="D106">
        <v>36.201500000000003</v>
      </c>
      <c r="E106">
        <v>5.8818000000000001</v>
      </c>
      <c r="F106">
        <v>3</v>
      </c>
      <c r="G106">
        <v>10</v>
      </c>
      <c r="H106">
        <v>3</v>
      </c>
      <c r="I106">
        <v>0</v>
      </c>
      <c r="J106">
        <v>0</v>
      </c>
      <c r="K106">
        <v>1</v>
      </c>
      <c r="L106">
        <v>0</v>
      </c>
      <c r="M106">
        <v>3</v>
      </c>
      <c r="N106">
        <v>29</v>
      </c>
      <c r="O106">
        <v>58</v>
      </c>
      <c r="P106">
        <v>55</v>
      </c>
      <c r="Q106">
        <v>49</v>
      </c>
      <c r="R106">
        <v>12</v>
      </c>
      <c r="S106" t="s">
        <v>21</v>
      </c>
      <c r="T106" t="s">
        <v>22</v>
      </c>
      <c r="U106">
        <f t="shared" si="13"/>
        <v>1</v>
      </c>
      <c r="V106">
        <f t="shared" si="14"/>
        <v>1</v>
      </c>
      <c r="Y106">
        <f t="shared" si="15"/>
        <v>0</v>
      </c>
      <c r="Z106">
        <f t="shared" si="20"/>
        <v>0</v>
      </c>
      <c r="AA106">
        <f t="shared" si="20"/>
        <v>0</v>
      </c>
      <c r="AB106">
        <f t="shared" si="20"/>
        <v>4</v>
      </c>
      <c r="AC106">
        <f t="shared" si="20"/>
        <v>4</v>
      </c>
      <c r="AD106">
        <f t="shared" si="20"/>
        <v>16</v>
      </c>
      <c r="AF106">
        <f t="shared" si="19"/>
        <v>16</v>
      </c>
      <c r="AG106">
        <f t="shared" si="19"/>
        <v>16</v>
      </c>
      <c r="AH106">
        <f t="shared" si="19"/>
        <v>16</v>
      </c>
      <c r="AI106">
        <f t="shared" si="19"/>
        <v>16</v>
      </c>
      <c r="AJ106">
        <f t="shared" si="19"/>
        <v>16</v>
      </c>
    </row>
    <row r="107" spans="1:36">
      <c r="A107" s="1">
        <v>1.1499999999999999</v>
      </c>
      <c r="B107">
        <v>13960.3678</v>
      </c>
      <c r="C107">
        <v>5.8818000000000001</v>
      </c>
      <c r="D107">
        <v>36.201500000000003</v>
      </c>
      <c r="E107">
        <v>13.5281</v>
      </c>
      <c r="F107">
        <v>3</v>
      </c>
      <c r="G107">
        <v>10</v>
      </c>
      <c r="H107">
        <v>3</v>
      </c>
      <c r="I107">
        <v>0</v>
      </c>
      <c r="J107">
        <v>1</v>
      </c>
      <c r="K107">
        <v>0</v>
      </c>
      <c r="L107">
        <v>1</v>
      </c>
      <c r="M107">
        <v>4</v>
      </c>
      <c r="N107">
        <v>29</v>
      </c>
      <c r="O107">
        <v>59</v>
      </c>
      <c r="P107">
        <v>55</v>
      </c>
      <c r="Q107">
        <v>50</v>
      </c>
      <c r="R107">
        <v>12</v>
      </c>
      <c r="S107" t="s">
        <v>21</v>
      </c>
      <c r="T107" t="s">
        <v>22</v>
      </c>
      <c r="U107">
        <f t="shared" si="13"/>
        <v>0</v>
      </c>
      <c r="V107" t="str">
        <f t="shared" si="14"/>
        <v/>
      </c>
      <c r="Y107">
        <f t="shared" si="15"/>
        <v>1</v>
      </c>
      <c r="Z107">
        <f t="shared" si="20"/>
        <v>1</v>
      </c>
      <c r="AA107">
        <f t="shared" si="20"/>
        <v>1</v>
      </c>
      <c r="AB107">
        <f t="shared" si="20"/>
        <v>5</v>
      </c>
      <c r="AC107">
        <f t="shared" si="20"/>
        <v>5</v>
      </c>
      <c r="AD107">
        <f t="shared" si="20"/>
        <v>17</v>
      </c>
      <c r="AF107">
        <f t="shared" si="19"/>
        <v>17</v>
      </c>
      <c r="AG107">
        <f t="shared" si="19"/>
        <v>17</v>
      </c>
      <c r="AH107">
        <f t="shared" si="19"/>
        <v>17</v>
      </c>
      <c r="AI107">
        <f t="shared" si="19"/>
        <v>17</v>
      </c>
      <c r="AJ107">
        <f t="shared" si="19"/>
        <v>17</v>
      </c>
    </row>
    <row r="108" spans="1:36">
      <c r="A108" s="1">
        <v>2.16</v>
      </c>
      <c r="B108">
        <v>14000.9521</v>
      </c>
      <c r="C108">
        <v>5.8818000000000001</v>
      </c>
      <c r="D108">
        <v>36.201500000000003</v>
      </c>
      <c r="E108">
        <v>5.8818000000000001</v>
      </c>
      <c r="F108">
        <v>3</v>
      </c>
      <c r="G108">
        <v>10</v>
      </c>
      <c r="H108">
        <v>3</v>
      </c>
      <c r="I108">
        <v>1</v>
      </c>
      <c r="J108">
        <v>0</v>
      </c>
      <c r="K108">
        <v>0</v>
      </c>
      <c r="L108">
        <v>2</v>
      </c>
      <c r="M108">
        <v>5</v>
      </c>
      <c r="N108">
        <v>30</v>
      </c>
      <c r="O108">
        <v>59</v>
      </c>
      <c r="P108">
        <v>55</v>
      </c>
      <c r="Q108">
        <v>51</v>
      </c>
      <c r="R108">
        <v>12</v>
      </c>
      <c r="S108" t="s">
        <v>21</v>
      </c>
      <c r="T108" t="s">
        <v>22</v>
      </c>
      <c r="U108">
        <f t="shared" si="13"/>
        <v>1</v>
      </c>
      <c r="V108">
        <f t="shared" si="14"/>
        <v>1</v>
      </c>
      <c r="Y108">
        <f t="shared" si="15"/>
        <v>0</v>
      </c>
      <c r="Z108">
        <f t="shared" si="20"/>
        <v>0</v>
      </c>
      <c r="AA108">
        <f t="shared" si="20"/>
        <v>0</v>
      </c>
      <c r="AB108">
        <f t="shared" si="20"/>
        <v>6</v>
      </c>
      <c r="AC108">
        <f t="shared" si="20"/>
        <v>6</v>
      </c>
      <c r="AD108">
        <f t="shared" si="20"/>
        <v>18</v>
      </c>
      <c r="AF108">
        <f t="shared" si="19"/>
        <v>18</v>
      </c>
      <c r="AG108">
        <f t="shared" si="19"/>
        <v>18</v>
      </c>
      <c r="AH108">
        <f t="shared" si="19"/>
        <v>18</v>
      </c>
      <c r="AI108">
        <f t="shared" si="19"/>
        <v>18</v>
      </c>
      <c r="AJ108">
        <f t="shared" si="19"/>
        <v>18</v>
      </c>
    </row>
    <row r="109" spans="1:36">
      <c r="A109" s="1">
        <v>1.64</v>
      </c>
      <c r="B109">
        <v>13995.070299999999</v>
      </c>
      <c r="C109">
        <v>5.8818000000000001</v>
      </c>
      <c r="D109">
        <v>36.201500000000003</v>
      </c>
      <c r="E109">
        <v>13.5281</v>
      </c>
      <c r="F109">
        <v>3</v>
      </c>
      <c r="G109">
        <v>10</v>
      </c>
      <c r="H109">
        <v>3</v>
      </c>
      <c r="I109">
        <v>0</v>
      </c>
      <c r="J109">
        <v>1</v>
      </c>
      <c r="K109">
        <v>1</v>
      </c>
      <c r="L109">
        <v>0</v>
      </c>
      <c r="M109">
        <v>6</v>
      </c>
      <c r="N109">
        <v>30</v>
      </c>
      <c r="O109">
        <v>60</v>
      </c>
      <c r="P109">
        <v>56</v>
      </c>
      <c r="Q109">
        <v>51</v>
      </c>
      <c r="R109">
        <v>12</v>
      </c>
      <c r="S109" t="s">
        <v>21</v>
      </c>
      <c r="T109" t="s">
        <v>22</v>
      </c>
      <c r="U109">
        <f t="shared" si="13"/>
        <v>0</v>
      </c>
      <c r="V109">
        <f t="shared" si="14"/>
        <v>0</v>
      </c>
      <c r="Y109">
        <f t="shared" si="15"/>
        <v>0</v>
      </c>
      <c r="Z109">
        <f t="shared" si="20"/>
        <v>0</v>
      </c>
      <c r="AA109">
        <f t="shared" si="20"/>
        <v>1</v>
      </c>
      <c r="AB109">
        <f t="shared" si="20"/>
        <v>7</v>
      </c>
      <c r="AC109">
        <f t="shared" si="20"/>
        <v>7</v>
      </c>
      <c r="AD109">
        <f t="shared" si="20"/>
        <v>19</v>
      </c>
      <c r="AF109">
        <f t="shared" si="19"/>
        <v>19</v>
      </c>
      <c r="AG109">
        <f t="shared" si="19"/>
        <v>19</v>
      </c>
      <c r="AH109">
        <f t="shared" si="19"/>
        <v>19</v>
      </c>
      <c r="AI109">
        <f t="shared" si="19"/>
        <v>19</v>
      </c>
      <c r="AJ109">
        <f t="shared" si="19"/>
        <v>19</v>
      </c>
    </row>
    <row r="110" spans="1:36">
      <c r="A110" s="1">
        <v>1.67</v>
      </c>
      <c r="B110">
        <v>13981.5422</v>
      </c>
      <c r="C110">
        <v>5.8818000000000001</v>
      </c>
      <c r="D110">
        <v>36.201500000000003</v>
      </c>
      <c r="E110">
        <v>29.761800000000001</v>
      </c>
      <c r="F110">
        <v>3</v>
      </c>
      <c r="G110">
        <v>10</v>
      </c>
      <c r="H110">
        <v>3</v>
      </c>
      <c r="I110">
        <v>0</v>
      </c>
      <c r="J110">
        <v>2</v>
      </c>
      <c r="K110">
        <v>0</v>
      </c>
      <c r="L110">
        <v>1</v>
      </c>
      <c r="M110">
        <v>7</v>
      </c>
      <c r="N110">
        <v>30</v>
      </c>
      <c r="O110">
        <v>61</v>
      </c>
      <c r="P110">
        <v>56</v>
      </c>
      <c r="Q110">
        <v>52</v>
      </c>
      <c r="R110">
        <v>12</v>
      </c>
      <c r="S110" t="s">
        <v>21</v>
      </c>
      <c r="T110" t="s">
        <v>22</v>
      </c>
      <c r="U110">
        <f t="shared" si="13"/>
        <v>0</v>
      </c>
      <c r="V110">
        <f t="shared" si="14"/>
        <v>0</v>
      </c>
      <c r="Y110">
        <f t="shared" si="15"/>
        <v>0</v>
      </c>
      <c r="Z110">
        <f t="shared" si="20"/>
        <v>0</v>
      </c>
      <c r="AA110">
        <f t="shared" si="20"/>
        <v>2</v>
      </c>
      <c r="AB110">
        <f t="shared" si="20"/>
        <v>8</v>
      </c>
      <c r="AC110">
        <f t="shared" si="20"/>
        <v>8</v>
      </c>
      <c r="AD110">
        <f t="shared" si="20"/>
        <v>20</v>
      </c>
      <c r="AF110">
        <f t="shared" si="19"/>
        <v>20</v>
      </c>
      <c r="AG110">
        <f t="shared" si="19"/>
        <v>20</v>
      </c>
      <c r="AH110">
        <f t="shared" si="19"/>
        <v>20</v>
      </c>
      <c r="AI110">
        <f t="shared" si="19"/>
        <v>20</v>
      </c>
      <c r="AJ110">
        <f t="shared" si="19"/>
        <v>20</v>
      </c>
    </row>
    <row r="111" spans="1:36">
      <c r="A111" s="1">
        <v>1.73</v>
      </c>
      <c r="B111">
        <v>13951.7804</v>
      </c>
      <c r="C111">
        <v>5.8818000000000001</v>
      </c>
      <c r="D111">
        <v>36.201500000000003</v>
      </c>
      <c r="E111">
        <v>62.4998</v>
      </c>
      <c r="F111">
        <v>3</v>
      </c>
      <c r="G111">
        <v>10</v>
      </c>
      <c r="H111">
        <v>3</v>
      </c>
      <c r="I111">
        <v>0</v>
      </c>
      <c r="J111">
        <v>3</v>
      </c>
      <c r="K111">
        <v>1</v>
      </c>
      <c r="L111">
        <v>0</v>
      </c>
      <c r="M111">
        <v>8</v>
      </c>
      <c r="N111">
        <v>30</v>
      </c>
      <c r="O111">
        <v>62</v>
      </c>
      <c r="P111">
        <v>57</v>
      </c>
      <c r="Q111">
        <v>52</v>
      </c>
      <c r="R111">
        <v>12</v>
      </c>
      <c r="S111" t="s">
        <v>21</v>
      </c>
      <c r="T111" t="s">
        <v>22</v>
      </c>
      <c r="U111">
        <f t="shared" si="13"/>
        <v>0</v>
      </c>
      <c r="V111" t="str">
        <f t="shared" si="14"/>
        <v/>
      </c>
      <c r="Y111">
        <f t="shared" si="15"/>
        <v>0</v>
      </c>
      <c r="Z111">
        <f t="shared" si="20"/>
        <v>0</v>
      </c>
      <c r="AA111">
        <f t="shared" si="20"/>
        <v>3</v>
      </c>
      <c r="AB111">
        <f t="shared" si="20"/>
        <v>9</v>
      </c>
      <c r="AC111">
        <f t="shared" si="20"/>
        <v>9</v>
      </c>
      <c r="AD111">
        <f t="shared" si="20"/>
        <v>21</v>
      </c>
      <c r="AF111">
        <f t="shared" si="19"/>
        <v>21</v>
      </c>
      <c r="AG111">
        <f t="shared" si="19"/>
        <v>21</v>
      </c>
      <c r="AH111">
        <f t="shared" si="19"/>
        <v>21</v>
      </c>
      <c r="AI111">
        <f t="shared" si="19"/>
        <v>21</v>
      </c>
      <c r="AJ111">
        <f t="shared" si="19"/>
        <v>21</v>
      </c>
    </row>
    <row r="112" spans="1:36">
      <c r="A112" s="1">
        <v>3.1</v>
      </c>
      <c r="B112">
        <v>13889.2806</v>
      </c>
      <c r="C112">
        <v>5.8818000000000001</v>
      </c>
      <c r="D112">
        <v>36.201500000000003</v>
      </c>
      <c r="E112">
        <v>124.9996</v>
      </c>
      <c r="F112">
        <v>3</v>
      </c>
      <c r="G112">
        <v>10</v>
      </c>
      <c r="H112">
        <v>3</v>
      </c>
      <c r="I112">
        <v>0</v>
      </c>
      <c r="J112">
        <v>4</v>
      </c>
      <c r="K112">
        <v>2</v>
      </c>
      <c r="L112">
        <v>0</v>
      </c>
      <c r="M112">
        <v>9</v>
      </c>
      <c r="N112">
        <v>30</v>
      </c>
      <c r="O112">
        <v>63</v>
      </c>
      <c r="P112">
        <v>58</v>
      </c>
      <c r="Q112">
        <v>52</v>
      </c>
      <c r="R112">
        <v>12</v>
      </c>
      <c r="S112" t="s">
        <v>21</v>
      </c>
      <c r="T112" t="s">
        <v>22</v>
      </c>
      <c r="U112">
        <f t="shared" si="13"/>
        <v>1</v>
      </c>
      <c r="V112" t="str">
        <f t="shared" si="14"/>
        <v/>
      </c>
      <c r="Y112">
        <f t="shared" si="15"/>
        <v>0</v>
      </c>
      <c r="Z112">
        <f t="shared" si="20"/>
        <v>0</v>
      </c>
      <c r="AA112">
        <f t="shared" si="20"/>
        <v>0</v>
      </c>
      <c r="AB112">
        <f t="shared" si="20"/>
        <v>0</v>
      </c>
      <c r="AC112">
        <f t="shared" si="20"/>
        <v>10</v>
      </c>
      <c r="AD112">
        <f t="shared" si="20"/>
        <v>22</v>
      </c>
      <c r="AF112">
        <f t="shared" si="19"/>
        <v>22</v>
      </c>
      <c r="AG112">
        <f t="shared" si="19"/>
        <v>22</v>
      </c>
      <c r="AH112">
        <f t="shared" si="19"/>
        <v>22</v>
      </c>
      <c r="AI112">
        <f t="shared" si="19"/>
        <v>22</v>
      </c>
      <c r="AJ112">
        <f t="shared" si="19"/>
        <v>22</v>
      </c>
    </row>
    <row r="113" spans="1:36">
      <c r="A113" s="1">
        <v>4.95</v>
      </c>
      <c r="B113">
        <v>13764.281000000001</v>
      </c>
      <c r="C113">
        <v>5.8818000000000001</v>
      </c>
      <c r="D113">
        <v>36.201500000000003</v>
      </c>
      <c r="E113">
        <v>249.9992</v>
      </c>
      <c r="F113">
        <v>3</v>
      </c>
      <c r="G113">
        <v>10</v>
      </c>
      <c r="H113">
        <v>3</v>
      </c>
      <c r="I113">
        <v>0</v>
      </c>
      <c r="J113">
        <v>5</v>
      </c>
      <c r="K113">
        <v>3</v>
      </c>
      <c r="L113">
        <v>0</v>
      </c>
      <c r="M113">
        <v>10</v>
      </c>
      <c r="N113">
        <v>30</v>
      </c>
      <c r="O113">
        <v>64</v>
      </c>
      <c r="P113">
        <v>59</v>
      </c>
      <c r="Q113">
        <v>52</v>
      </c>
      <c r="R113">
        <v>12</v>
      </c>
      <c r="S113" t="s">
        <v>21</v>
      </c>
      <c r="T113" t="s">
        <v>22</v>
      </c>
      <c r="U113">
        <f t="shared" si="13"/>
        <v>2</v>
      </c>
      <c r="V113" t="str">
        <f t="shared" si="14"/>
        <v/>
      </c>
      <c r="Y113">
        <f t="shared" si="15"/>
        <v>0</v>
      </c>
      <c r="Z113">
        <f t="shared" si="20"/>
        <v>0</v>
      </c>
      <c r="AA113">
        <f t="shared" si="20"/>
        <v>0</v>
      </c>
      <c r="AB113">
        <f t="shared" si="20"/>
        <v>0</v>
      </c>
      <c r="AC113">
        <f t="shared" si="20"/>
        <v>0</v>
      </c>
      <c r="AD113">
        <f t="shared" si="20"/>
        <v>23</v>
      </c>
      <c r="AF113">
        <f t="shared" si="19"/>
        <v>23</v>
      </c>
      <c r="AG113">
        <f t="shared" si="19"/>
        <v>23</v>
      </c>
      <c r="AH113">
        <f t="shared" si="19"/>
        <v>23</v>
      </c>
      <c r="AI113">
        <f t="shared" si="19"/>
        <v>23</v>
      </c>
      <c r="AJ113">
        <f t="shared" si="19"/>
        <v>23</v>
      </c>
    </row>
    <row r="114" spans="1:36">
      <c r="A114" s="1">
        <v>8.23</v>
      </c>
      <c r="B114">
        <v>13514.281800000001</v>
      </c>
      <c r="C114">
        <v>5.8818000000000001</v>
      </c>
      <c r="D114">
        <v>36.201500000000003</v>
      </c>
      <c r="E114">
        <v>499.9984</v>
      </c>
      <c r="F114">
        <v>3</v>
      </c>
      <c r="G114">
        <v>10</v>
      </c>
      <c r="H114">
        <v>3</v>
      </c>
      <c r="I114">
        <v>0</v>
      </c>
      <c r="J114">
        <v>6</v>
      </c>
      <c r="K114">
        <v>4</v>
      </c>
      <c r="L114">
        <v>0</v>
      </c>
      <c r="M114">
        <v>11</v>
      </c>
      <c r="N114">
        <v>30</v>
      </c>
      <c r="O114">
        <v>65</v>
      </c>
      <c r="P114">
        <v>60</v>
      </c>
      <c r="Q114">
        <v>52</v>
      </c>
      <c r="R114">
        <v>12</v>
      </c>
      <c r="S114" t="s">
        <v>21</v>
      </c>
      <c r="T114" t="s">
        <v>22</v>
      </c>
      <c r="U114">
        <f t="shared" si="13"/>
        <v>3</v>
      </c>
      <c r="V114">
        <f t="shared" si="14"/>
        <v>3</v>
      </c>
      <c r="Y114">
        <f t="shared" si="15"/>
        <v>0</v>
      </c>
      <c r="Z114">
        <f t="shared" si="20"/>
        <v>0</v>
      </c>
      <c r="AA114">
        <f t="shared" si="20"/>
        <v>0</v>
      </c>
      <c r="AB114">
        <f t="shared" si="20"/>
        <v>0</v>
      </c>
      <c r="AC114">
        <f t="shared" si="20"/>
        <v>0</v>
      </c>
      <c r="AD114">
        <f t="shared" si="20"/>
        <v>0</v>
      </c>
      <c r="AF114">
        <f t="shared" si="19"/>
        <v>0</v>
      </c>
      <c r="AG114">
        <f t="shared" si="19"/>
        <v>0</v>
      </c>
      <c r="AH114">
        <f t="shared" si="19"/>
        <v>0</v>
      </c>
      <c r="AI114">
        <f t="shared" si="19"/>
        <v>24</v>
      </c>
      <c r="AJ114">
        <f t="shared" si="19"/>
        <v>24</v>
      </c>
    </row>
    <row r="115" spans="1:36">
      <c r="A115" s="1">
        <v>1.18</v>
      </c>
      <c r="B115">
        <v>15014.277</v>
      </c>
      <c r="C115">
        <v>5.8818000000000001</v>
      </c>
      <c r="D115">
        <v>36.201500000000003</v>
      </c>
      <c r="E115">
        <v>5.8818000000000001</v>
      </c>
      <c r="F115">
        <v>3</v>
      </c>
      <c r="G115">
        <v>10</v>
      </c>
      <c r="H115">
        <v>3</v>
      </c>
      <c r="I115">
        <v>1</v>
      </c>
      <c r="J115">
        <v>0</v>
      </c>
      <c r="K115">
        <v>0</v>
      </c>
      <c r="L115">
        <v>1</v>
      </c>
      <c r="M115">
        <v>12</v>
      </c>
      <c r="N115">
        <v>31</v>
      </c>
      <c r="O115">
        <v>65</v>
      </c>
      <c r="P115">
        <v>60</v>
      </c>
      <c r="Q115">
        <v>53</v>
      </c>
      <c r="R115">
        <v>12</v>
      </c>
      <c r="S115" t="s">
        <v>21</v>
      </c>
      <c r="T115" t="s">
        <v>22</v>
      </c>
      <c r="U115">
        <f t="shared" si="13"/>
        <v>0</v>
      </c>
      <c r="V115">
        <f t="shared" si="14"/>
        <v>0</v>
      </c>
      <c r="Y115">
        <f t="shared" si="15"/>
        <v>1</v>
      </c>
      <c r="Z115">
        <f t="shared" si="20"/>
        <v>1</v>
      </c>
      <c r="AA115">
        <f t="shared" si="20"/>
        <v>1</v>
      </c>
      <c r="AB115">
        <f t="shared" si="20"/>
        <v>1</v>
      </c>
      <c r="AC115">
        <f t="shared" si="20"/>
        <v>1</v>
      </c>
      <c r="AD115">
        <f t="shared" si="20"/>
        <v>1</v>
      </c>
      <c r="AF115">
        <f t="shared" ref="AF115:AJ130" si="21">IF($A115&lt;AF$1,1+AF114,0)</f>
        <v>1</v>
      </c>
      <c r="AG115">
        <f t="shared" si="21"/>
        <v>1</v>
      </c>
      <c r="AH115">
        <f t="shared" si="21"/>
        <v>1</v>
      </c>
      <c r="AI115">
        <f t="shared" si="21"/>
        <v>25</v>
      </c>
      <c r="AJ115">
        <f t="shared" si="21"/>
        <v>25</v>
      </c>
    </row>
    <row r="116" spans="1:36">
      <c r="A116" s="1">
        <v>1.64</v>
      </c>
      <c r="B116">
        <v>15008.395200000001</v>
      </c>
      <c r="C116">
        <v>5.8818000000000001</v>
      </c>
      <c r="D116">
        <v>36.201500000000003</v>
      </c>
      <c r="E116">
        <v>13.5281</v>
      </c>
      <c r="F116">
        <v>3</v>
      </c>
      <c r="G116">
        <v>10</v>
      </c>
      <c r="H116">
        <v>3</v>
      </c>
      <c r="I116">
        <v>0</v>
      </c>
      <c r="J116">
        <v>1</v>
      </c>
      <c r="K116">
        <v>1</v>
      </c>
      <c r="L116">
        <v>0</v>
      </c>
      <c r="M116">
        <v>13</v>
      </c>
      <c r="N116">
        <v>31</v>
      </c>
      <c r="O116">
        <v>66</v>
      </c>
      <c r="P116">
        <v>61</v>
      </c>
      <c r="Q116">
        <v>53</v>
      </c>
      <c r="R116">
        <v>12</v>
      </c>
      <c r="S116" t="s">
        <v>21</v>
      </c>
      <c r="T116" t="s">
        <v>22</v>
      </c>
      <c r="U116">
        <f t="shared" si="13"/>
        <v>0</v>
      </c>
      <c r="V116" t="str">
        <f t="shared" si="14"/>
        <v/>
      </c>
      <c r="Y116">
        <f t="shared" si="15"/>
        <v>0</v>
      </c>
      <c r="Z116">
        <f t="shared" ref="Z116:AD131" si="22">IF($A116&lt;Z$1,1+Z115,0)</f>
        <v>0</v>
      </c>
      <c r="AA116">
        <f t="shared" si="22"/>
        <v>2</v>
      </c>
      <c r="AB116">
        <f t="shared" si="22"/>
        <v>2</v>
      </c>
      <c r="AC116">
        <f t="shared" si="22"/>
        <v>2</v>
      </c>
      <c r="AD116">
        <f t="shared" si="22"/>
        <v>2</v>
      </c>
      <c r="AF116">
        <f t="shared" si="21"/>
        <v>2</v>
      </c>
      <c r="AG116">
        <f t="shared" si="21"/>
        <v>2</v>
      </c>
      <c r="AH116">
        <f t="shared" si="21"/>
        <v>2</v>
      </c>
      <c r="AI116">
        <f t="shared" si="21"/>
        <v>26</v>
      </c>
      <c r="AJ116">
        <f t="shared" si="21"/>
        <v>26</v>
      </c>
    </row>
    <row r="117" spans="1:36">
      <c r="A117" s="1">
        <v>4.29</v>
      </c>
      <c r="B117">
        <v>14994.867099999999</v>
      </c>
      <c r="C117">
        <v>5.8818000000000001</v>
      </c>
      <c r="D117">
        <v>36.201500000000003</v>
      </c>
      <c r="E117">
        <v>29.761800000000001</v>
      </c>
      <c r="F117">
        <v>3</v>
      </c>
      <c r="G117">
        <v>10</v>
      </c>
      <c r="H117">
        <v>3</v>
      </c>
      <c r="I117">
        <v>0</v>
      </c>
      <c r="J117">
        <v>2</v>
      </c>
      <c r="K117">
        <v>2</v>
      </c>
      <c r="L117">
        <v>0</v>
      </c>
      <c r="M117">
        <v>14</v>
      </c>
      <c r="N117">
        <v>31</v>
      </c>
      <c r="O117">
        <v>67</v>
      </c>
      <c r="P117">
        <v>62</v>
      </c>
      <c r="Q117">
        <v>53</v>
      </c>
      <c r="R117">
        <v>12</v>
      </c>
      <c r="S117" t="s">
        <v>21</v>
      </c>
      <c r="T117" t="s">
        <v>22</v>
      </c>
      <c r="U117">
        <f t="shared" si="13"/>
        <v>1</v>
      </c>
      <c r="V117">
        <f t="shared" si="14"/>
        <v>1</v>
      </c>
      <c r="Y117">
        <f t="shared" si="15"/>
        <v>0</v>
      </c>
      <c r="Z117">
        <f t="shared" si="22"/>
        <v>0</v>
      </c>
      <c r="AA117">
        <f t="shared" si="22"/>
        <v>0</v>
      </c>
      <c r="AB117">
        <f t="shared" si="22"/>
        <v>0</v>
      </c>
      <c r="AC117">
        <f t="shared" si="22"/>
        <v>0</v>
      </c>
      <c r="AD117">
        <f t="shared" si="22"/>
        <v>3</v>
      </c>
      <c r="AF117">
        <f t="shared" si="21"/>
        <v>3</v>
      </c>
      <c r="AG117">
        <f t="shared" si="21"/>
        <v>3</v>
      </c>
      <c r="AH117">
        <f t="shared" si="21"/>
        <v>3</v>
      </c>
      <c r="AI117">
        <f t="shared" si="21"/>
        <v>27</v>
      </c>
      <c r="AJ117">
        <f t="shared" si="21"/>
        <v>27</v>
      </c>
    </row>
    <row r="118" spans="1:36">
      <c r="A118" s="1">
        <v>1</v>
      </c>
      <c r="B118">
        <v>15084.1525</v>
      </c>
      <c r="C118">
        <v>5.8818000000000001</v>
      </c>
      <c r="D118">
        <v>36.201500000000003</v>
      </c>
      <c r="E118">
        <v>5.8818000000000001</v>
      </c>
      <c r="F118">
        <v>3</v>
      </c>
      <c r="G118">
        <v>10</v>
      </c>
      <c r="H118">
        <v>3</v>
      </c>
      <c r="I118">
        <v>1</v>
      </c>
      <c r="J118">
        <v>0</v>
      </c>
      <c r="K118">
        <v>0</v>
      </c>
      <c r="L118">
        <v>1</v>
      </c>
      <c r="M118">
        <v>0</v>
      </c>
      <c r="N118">
        <v>32</v>
      </c>
      <c r="O118">
        <v>67</v>
      </c>
      <c r="P118">
        <v>62</v>
      </c>
      <c r="Q118">
        <v>54</v>
      </c>
      <c r="R118">
        <v>13</v>
      </c>
      <c r="S118" t="s">
        <v>21</v>
      </c>
      <c r="T118" t="s">
        <v>22</v>
      </c>
      <c r="U118">
        <f t="shared" si="13"/>
        <v>0</v>
      </c>
      <c r="V118" t="str">
        <f t="shared" si="14"/>
        <v/>
      </c>
      <c r="Y118">
        <f t="shared" si="15"/>
        <v>1</v>
      </c>
      <c r="Z118">
        <f t="shared" si="22"/>
        <v>1</v>
      </c>
      <c r="AA118">
        <f t="shared" si="22"/>
        <v>1</v>
      </c>
      <c r="AB118">
        <f t="shared" si="22"/>
        <v>1</v>
      </c>
      <c r="AC118">
        <f t="shared" si="22"/>
        <v>1</v>
      </c>
      <c r="AD118">
        <f t="shared" si="22"/>
        <v>4</v>
      </c>
      <c r="AF118">
        <f t="shared" si="21"/>
        <v>4</v>
      </c>
      <c r="AG118">
        <f t="shared" si="21"/>
        <v>4</v>
      </c>
      <c r="AH118">
        <f t="shared" si="21"/>
        <v>4</v>
      </c>
      <c r="AI118">
        <f t="shared" si="21"/>
        <v>28</v>
      </c>
      <c r="AJ118">
        <f t="shared" si="21"/>
        <v>28</v>
      </c>
    </row>
    <row r="119" spans="1:36">
      <c r="A119" s="1">
        <v>3.53</v>
      </c>
      <c r="B119">
        <v>15078.270699999999</v>
      </c>
      <c r="C119">
        <v>5.8818000000000001</v>
      </c>
      <c r="D119">
        <v>36.201500000000003</v>
      </c>
      <c r="E119">
        <v>13.5281</v>
      </c>
      <c r="F119">
        <v>3</v>
      </c>
      <c r="G119">
        <v>10</v>
      </c>
      <c r="H119">
        <v>3</v>
      </c>
      <c r="I119">
        <v>0</v>
      </c>
      <c r="J119">
        <v>1</v>
      </c>
      <c r="K119">
        <v>1</v>
      </c>
      <c r="L119">
        <v>0</v>
      </c>
      <c r="M119">
        <v>1</v>
      </c>
      <c r="N119">
        <v>32</v>
      </c>
      <c r="O119">
        <v>68</v>
      </c>
      <c r="P119">
        <v>63</v>
      </c>
      <c r="Q119">
        <v>54</v>
      </c>
      <c r="R119">
        <v>13</v>
      </c>
      <c r="S119" t="s">
        <v>21</v>
      </c>
      <c r="T119" t="s">
        <v>22</v>
      </c>
      <c r="U119">
        <f t="shared" si="13"/>
        <v>1</v>
      </c>
      <c r="V119" t="str">
        <f t="shared" si="14"/>
        <v/>
      </c>
      <c r="Y119">
        <f t="shared" si="15"/>
        <v>0</v>
      </c>
      <c r="Z119">
        <f t="shared" si="22"/>
        <v>0</v>
      </c>
      <c r="AA119">
        <f t="shared" si="22"/>
        <v>0</v>
      </c>
      <c r="AB119">
        <f t="shared" si="22"/>
        <v>0</v>
      </c>
      <c r="AC119">
        <f t="shared" si="22"/>
        <v>2</v>
      </c>
      <c r="AD119">
        <f t="shared" si="22"/>
        <v>5</v>
      </c>
      <c r="AF119">
        <f t="shared" si="21"/>
        <v>5</v>
      </c>
      <c r="AG119">
        <f t="shared" si="21"/>
        <v>5</v>
      </c>
      <c r="AH119">
        <f t="shared" si="21"/>
        <v>5</v>
      </c>
      <c r="AI119">
        <f t="shared" si="21"/>
        <v>29</v>
      </c>
      <c r="AJ119">
        <f t="shared" si="21"/>
        <v>29</v>
      </c>
    </row>
    <row r="120" spans="1:36">
      <c r="A120" s="1">
        <v>12.15</v>
      </c>
      <c r="B120">
        <v>15064.7426</v>
      </c>
      <c r="C120">
        <v>5.8818000000000001</v>
      </c>
      <c r="D120">
        <v>36.201500000000003</v>
      </c>
      <c r="E120">
        <v>29.761800000000001</v>
      </c>
      <c r="F120">
        <v>3</v>
      </c>
      <c r="G120">
        <v>10</v>
      </c>
      <c r="H120">
        <v>3</v>
      </c>
      <c r="I120">
        <v>0</v>
      </c>
      <c r="J120">
        <v>2</v>
      </c>
      <c r="K120">
        <v>2</v>
      </c>
      <c r="L120">
        <v>0</v>
      </c>
      <c r="M120">
        <v>2</v>
      </c>
      <c r="N120">
        <v>32</v>
      </c>
      <c r="O120">
        <v>69</v>
      </c>
      <c r="P120">
        <v>64</v>
      </c>
      <c r="Q120">
        <v>54</v>
      </c>
      <c r="R120">
        <v>13</v>
      </c>
      <c r="S120" t="s">
        <v>21</v>
      </c>
      <c r="T120" t="s">
        <v>22</v>
      </c>
      <c r="U120">
        <f t="shared" si="13"/>
        <v>2</v>
      </c>
      <c r="V120">
        <f t="shared" si="14"/>
        <v>2</v>
      </c>
      <c r="Y120">
        <f t="shared" si="15"/>
        <v>0</v>
      </c>
      <c r="Z120">
        <f t="shared" si="22"/>
        <v>0</v>
      </c>
      <c r="AA120">
        <f t="shared" si="22"/>
        <v>0</v>
      </c>
      <c r="AB120">
        <f t="shared" si="22"/>
        <v>0</v>
      </c>
      <c r="AC120">
        <f t="shared" si="22"/>
        <v>0</v>
      </c>
      <c r="AD120">
        <f t="shared" si="22"/>
        <v>0</v>
      </c>
      <c r="AF120">
        <f t="shared" si="21"/>
        <v>0</v>
      </c>
      <c r="AG120">
        <f t="shared" si="21"/>
        <v>0</v>
      </c>
      <c r="AH120">
        <f t="shared" si="21"/>
        <v>0</v>
      </c>
      <c r="AI120">
        <f t="shared" si="21"/>
        <v>0</v>
      </c>
      <c r="AJ120">
        <f t="shared" si="21"/>
        <v>0</v>
      </c>
    </row>
    <row r="121" spans="1:36">
      <c r="A121" s="1">
        <v>1.07</v>
      </c>
      <c r="B121">
        <v>15154.028</v>
      </c>
      <c r="C121">
        <v>5.8818000000000001</v>
      </c>
      <c r="D121">
        <v>36.201500000000003</v>
      </c>
      <c r="E121">
        <v>5.8818000000000001</v>
      </c>
      <c r="F121">
        <v>3</v>
      </c>
      <c r="G121">
        <v>10</v>
      </c>
      <c r="H121">
        <v>3</v>
      </c>
      <c r="I121">
        <v>1</v>
      </c>
      <c r="J121">
        <v>0</v>
      </c>
      <c r="K121">
        <v>0</v>
      </c>
      <c r="L121">
        <v>1</v>
      </c>
      <c r="M121">
        <v>0</v>
      </c>
      <c r="N121">
        <v>33</v>
      </c>
      <c r="O121">
        <v>69</v>
      </c>
      <c r="P121">
        <v>64</v>
      </c>
      <c r="Q121">
        <v>55</v>
      </c>
      <c r="R121">
        <v>14</v>
      </c>
      <c r="S121" t="s">
        <v>21</v>
      </c>
      <c r="T121" t="s">
        <v>22</v>
      </c>
      <c r="U121">
        <f t="shared" si="13"/>
        <v>0</v>
      </c>
      <c r="V121" t="str">
        <f t="shared" si="14"/>
        <v/>
      </c>
      <c r="Y121">
        <f t="shared" si="15"/>
        <v>1</v>
      </c>
      <c r="Z121">
        <f t="shared" si="22"/>
        <v>1</v>
      </c>
      <c r="AA121">
        <f t="shared" si="22"/>
        <v>1</v>
      </c>
      <c r="AB121">
        <f t="shared" si="22"/>
        <v>1</v>
      </c>
      <c r="AC121">
        <f t="shared" si="22"/>
        <v>1</v>
      </c>
      <c r="AD121">
        <f t="shared" si="22"/>
        <v>1</v>
      </c>
      <c r="AF121">
        <f t="shared" si="21"/>
        <v>1</v>
      </c>
      <c r="AG121">
        <f t="shared" si="21"/>
        <v>1</v>
      </c>
      <c r="AH121">
        <f t="shared" si="21"/>
        <v>1</v>
      </c>
      <c r="AI121">
        <f t="shared" si="21"/>
        <v>1</v>
      </c>
      <c r="AJ121">
        <f t="shared" si="21"/>
        <v>1</v>
      </c>
    </row>
    <row r="122" spans="1:36">
      <c r="A122" s="1">
        <v>2.06</v>
      </c>
      <c r="B122">
        <v>15148.146199999999</v>
      </c>
      <c r="C122">
        <v>5.8818000000000001</v>
      </c>
      <c r="D122">
        <v>36.201500000000003</v>
      </c>
      <c r="E122">
        <v>13.5281</v>
      </c>
      <c r="F122">
        <v>3</v>
      </c>
      <c r="G122">
        <v>10</v>
      </c>
      <c r="H122">
        <v>3</v>
      </c>
      <c r="I122">
        <v>0</v>
      </c>
      <c r="J122">
        <v>1</v>
      </c>
      <c r="K122">
        <v>1</v>
      </c>
      <c r="L122">
        <v>0</v>
      </c>
      <c r="M122">
        <v>1</v>
      </c>
      <c r="N122">
        <v>33</v>
      </c>
      <c r="O122">
        <v>70</v>
      </c>
      <c r="P122">
        <v>65</v>
      </c>
      <c r="Q122">
        <v>55</v>
      </c>
      <c r="R122">
        <v>14</v>
      </c>
      <c r="S122" t="s">
        <v>21</v>
      </c>
      <c r="T122" t="s">
        <v>22</v>
      </c>
      <c r="U122">
        <f t="shared" si="13"/>
        <v>1</v>
      </c>
      <c r="V122" t="str">
        <f t="shared" si="14"/>
        <v/>
      </c>
      <c r="Y122">
        <f t="shared" si="15"/>
        <v>0</v>
      </c>
      <c r="Z122">
        <f t="shared" si="22"/>
        <v>0</v>
      </c>
      <c r="AA122">
        <f t="shared" si="22"/>
        <v>0</v>
      </c>
      <c r="AB122">
        <f t="shared" si="22"/>
        <v>2</v>
      </c>
      <c r="AC122">
        <f t="shared" si="22"/>
        <v>2</v>
      </c>
      <c r="AD122">
        <f t="shared" si="22"/>
        <v>2</v>
      </c>
      <c r="AF122">
        <f t="shared" si="21"/>
        <v>2</v>
      </c>
      <c r="AG122">
        <f t="shared" si="21"/>
        <v>2</v>
      </c>
      <c r="AH122">
        <f t="shared" si="21"/>
        <v>2</v>
      </c>
      <c r="AI122">
        <f t="shared" si="21"/>
        <v>2</v>
      </c>
      <c r="AJ122">
        <f t="shared" si="21"/>
        <v>2</v>
      </c>
    </row>
    <row r="123" spans="1:36">
      <c r="A123" s="1">
        <v>3.45</v>
      </c>
      <c r="B123">
        <v>15134.6181</v>
      </c>
      <c r="C123">
        <v>5.8818000000000001</v>
      </c>
      <c r="D123">
        <v>36.201500000000003</v>
      </c>
      <c r="E123">
        <v>29.761800000000001</v>
      </c>
      <c r="F123">
        <v>3</v>
      </c>
      <c r="G123">
        <v>10</v>
      </c>
      <c r="H123">
        <v>3</v>
      </c>
      <c r="I123">
        <v>0</v>
      </c>
      <c r="J123">
        <v>2</v>
      </c>
      <c r="K123">
        <v>0</v>
      </c>
      <c r="L123">
        <v>1</v>
      </c>
      <c r="M123">
        <v>2</v>
      </c>
      <c r="N123">
        <v>33</v>
      </c>
      <c r="O123">
        <v>71</v>
      </c>
      <c r="P123">
        <v>65</v>
      </c>
      <c r="Q123">
        <v>56</v>
      </c>
      <c r="R123">
        <v>14</v>
      </c>
      <c r="S123" t="s">
        <v>21</v>
      </c>
      <c r="T123" t="s">
        <v>22</v>
      </c>
      <c r="U123">
        <f t="shared" si="13"/>
        <v>2</v>
      </c>
      <c r="V123" t="str">
        <f t="shared" si="14"/>
        <v/>
      </c>
      <c r="Y123">
        <f t="shared" si="15"/>
        <v>0</v>
      </c>
      <c r="Z123">
        <f t="shared" si="22"/>
        <v>0</v>
      </c>
      <c r="AA123">
        <f t="shared" si="22"/>
        <v>0</v>
      </c>
      <c r="AB123">
        <f t="shared" si="22"/>
        <v>0</v>
      </c>
      <c r="AC123">
        <f t="shared" si="22"/>
        <v>3</v>
      </c>
      <c r="AD123">
        <f t="shared" si="22"/>
        <v>3</v>
      </c>
      <c r="AF123">
        <f t="shared" si="21"/>
        <v>3</v>
      </c>
      <c r="AG123">
        <f t="shared" si="21"/>
        <v>3</v>
      </c>
      <c r="AH123">
        <f t="shared" si="21"/>
        <v>3</v>
      </c>
      <c r="AI123">
        <f t="shared" si="21"/>
        <v>3</v>
      </c>
      <c r="AJ123">
        <f t="shared" si="21"/>
        <v>3</v>
      </c>
    </row>
    <row r="124" spans="1:36">
      <c r="A124" s="1">
        <v>4.72</v>
      </c>
      <c r="B124">
        <v>15104.856299999999</v>
      </c>
      <c r="C124">
        <v>5.8818000000000001</v>
      </c>
      <c r="D124">
        <v>36.201500000000003</v>
      </c>
      <c r="E124">
        <v>62.4998</v>
      </c>
      <c r="F124">
        <v>3</v>
      </c>
      <c r="G124">
        <v>10</v>
      </c>
      <c r="H124">
        <v>3</v>
      </c>
      <c r="I124">
        <v>0</v>
      </c>
      <c r="J124">
        <v>3</v>
      </c>
      <c r="K124">
        <v>1</v>
      </c>
      <c r="L124">
        <v>0</v>
      </c>
      <c r="M124">
        <v>3</v>
      </c>
      <c r="N124">
        <v>33</v>
      </c>
      <c r="O124">
        <v>72</v>
      </c>
      <c r="P124">
        <v>66</v>
      </c>
      <c r="Q124">
        <v>56</v>
      </c>
      <c r="R124">
        <v>14</v>
      </c>
      <c r="S124" t="s">
        <v>21</v>
      </c>
      <c r="T124" t="s">
        <v>22</v>
      </c>
      <c r="U124">
        <f t="shared" si="13"/>
        <v>3</v>
      </c>
      <c r="V124" t="str">
        <f t="shared" si="14"/>
        <v/>
      </c>
      <c r="Y124">
        <f t="shared" si="15"/>
        <v>0</v>
      </c>
      <c r="Z124">
        <f t="shared" si="22"/>
        <v>0</v>
      </c>
      <c r="AA124">
        <f t="shared" si="22"/>
        <v>0</v>
      </c>
      <c r="AB124">
        <f t="shared" si="22"/>
        <v>0</v>
      </c>
      <c r="AC124">
        <f t="shared" si="22"/>
        <v>0</v>
      </c>
      <c r="AD124">
        <f t="shared" si="22"/>
        <v>4</v>
      </c>
      <c r="AF124">
        <f t="shared" si="21"/>
        <v>4</v>
      </c>
      <c r="AG124">
        <f t="shared" si="21"/>
        <v>4</v>
      </c>
      <c r="AH124">
        <f t="shared" si="21"/>
        <v>4</v>
      </c>
      <c r="AI124">
        <f t="shared" si="21"/>
        <v>4</v>
      </c>
      <c r="AJ124">
        <f t="shared" si="21"/>
        <v>4</v>
      </c>
    </row>
    <row r="125" spans="1:36">
      <c r="A125" s="1">
        <v>2.4500000000000002</v>
      </c>
      <c r="B125">
        <v>15042.3565</v>
      </c>
      <c r="C125">
        <v>5.8818000000000001</v>
      </c>
      <c r="D125">
        <v>36.201500000000003</v>
      </c>
      <c r="E125">
        <v>124.9996</v>
      </c>
      <c r="F125">
        <v>3</v>
      </c>
      <c r="G125">
        <v>10</v>
      </c>
      <c r="H125">
        <v>3</v>
      </c>
      <c r="I125">
        <v>0</v>
      </c>
      <c r="J125">
        <v>4</v>
      </c>
      <c r="K125">
        <v>2</v>
      </c>
      <c r="L125">
        <v>0</v>
      </c>
      <c r="M125">
        <v>4</v>
      </c>
      <c r="N125">
        <v>33</v>
      </c>
      <c r="O125">
        <v>73</v>
      </c>
      <c r="P125">
        <v>67</v>
      </c>
      <c r="Q125">
        <v>56</v>
      </c>
      <c r="R125">
        <v>14</v>
      </c>
      <c r="S125" t="s">
        <v>21</v>
      </c>
      <c r="T125" t="s">
        <v>22</v>
      </c>
      <c r="U125">
        <f t="shared" si="13"/>
        <v>4</v>
      </c>
      <c r="V125" t="str">
        <f t="shared" si="14"/>
        <v/>
      </c>
      <c r="Y125">
        <f t="shared" si="15"/>
        <v>0</v>
      </c>
      <c r="Z125">
        <f t="shared" si="22"/>
        <v>0</v>
      </c>
      <c r="AA125">
        <f t="shared" si="22"/>
        <v>0</v>
      </c>
      <c r="AB125">
        <f t="shared" si="22"/>
        <v>1</v>
      </c>
      <c r="AC125">
        <f t="shared" si="22"/>
        <v>1</v>
      </c>
      <c r="AD125">
        <f t="shared" si="22"/>
        <v>5</v>
      </c>
      <c r="AF125">
        <f t="shared" si="21"/>
        <v>5</v>
      </c>
      <c r="AG125">
        <f t="shared" si="21"/>
        <v>5</v>
      </c>
      <c r="AH125">
        <f t="shared" si="21"/>
        <v>5</v>
      </c>
      <c r="AI125">
        <f t="shared" si="21"/>
        <v>5</v>
      </c>
      <c r="AJ125">
        <f t="shared" si="21"/>
        <v>5</v>
      </c>
    </row>
    <row r="126" spans="1:36">
      <c r="A126" s="1">
        <v>3.36</v>
      </c>
      <c r="B126">
        <v>14917.356900000001</v>
      </c>
      <c r="C126">
        <v>5.8818000000000001</v>
      </c>
      <c r="D126">
        <v>36.201500000000003</v>
      </c>
      <c r="E126">
        <v>249.9992</v>
      </c>
      <c r="F126">
        <v>3</v>
      </c>
      <c r="G126">
        <v>10</v>
      </c>
      <c r="H126">
        <v>3</v>
      </c>
      <c r="I126">
        <v>0</v>
      </c>
      <c r="J126">
        <v>5</v>
      </c>
      <c r="K126">
        <v>3</v>
      </c>
      <c r="L126">
        <v>0</v>
      </c>
      <c r="M126">
        <v>5</v>
      </c>
      <c r="N126">
        <v>33</v>
      </c>
      <c r="O126">
        <v>74</v>
      </c>
      <c r="P126">
        <v>68</v>
      </c>
      <c r="Q126">
        <v>56</v>
      </c>
      <c r="R126">
        <v>14</v>
      </c>
      <c r="S126" t="s">
        <v>21</v>
      </c>
      <c r="T126" t="s">
        <v>22</v>
      </c>
      <c r="U126">
        <f t="shared" si="13"/>
        <v>5</v>
      </c>
      <c r="V126" t="str">
        <f t="shared" si="14"/>
        <v/>
      </c>
      <c r="Y126">
        <f t="shared" si="15"/>
        <v>0</v>
      </c>
      <c r="Z126">
        <f t="shared" si="22"/>
        <v>0</v>
      </c>
      <c r="AA126">
        <f t="shared" si="22"/>
        <v>0</v>
      </c>
      <c r="AB126">
        <f t="shared" si="22"/>
        <v>0</v>
      </c>
      <c r="AC126">
        <f t="shared" si="22"/>
        <v>2</v>
      </c>
      <c r="AD126">
        <f t="shared" si="22"/>
        <v>6</v>
      </c>
      <c r="AF126">
        <f t="shared" si="21"/>
        <v>6</v>
      </c>
      <c r="AG126">
        <f t="shared" si="21"/>
        <v>6</v>
      </c>
      <c r="AH126">
        <f t="shared" si="21"/>
        <v>6</v>
      </c>
      <c r="AI126">
        <f t="shared" si="21"/>
        <v>6</v>
      </c>
      <c r="AJ126">
        <f t="shared" si="21"/>
        <v>6</v>
      </c>
    </row>
    <row r="127" spans="1:36">
      <c r="A127" s="1">
        <v>4.1900000000000004</v>
      </c>
      <c r="B127">
        <v>14667.3577</v>
      </c>
      <c r="C127">
        <v>5.8818000000000001</v>
      </c>
      <c r="D127">
        <v>36.201500000000003</v>
      </c>
      <c r="E127">
        <v>499.9984</v>
      </c>
      <c r="F127">
        <v>3</v>
      </c>
      <c r="G127">
        <v>10</v>
      </c>
      <c r="H127">
        <v>3</v>
      </c>
      <c r="I127">
        <v>0</v>
      </c>
      <c r="J127">
        <v>6</v>
      </c>
      <c r="K127">
        <v>0</v>
      </c>
      <c r="L127">
        <v>1</v>
      </c>
      <c r="M127">
        <v>6</v>
      </c>
      <c r="N127">
        <v>33</v>
      </c>
      <c r="O127">
        <v>75</v>
      </c>
      <c r="P127">
        <v>68</v>
      </c>
      <c r="Q127">
        <v>57</v>
      </c>
      <c r="R127">
        <v>14</v>
      </c>
      <c r="S127" t="s">
        <v>21</v>
      </c>
      <c r="T127" t="s">
        <v>22</v>
      </c>
      <c r="U127">
        <f t="shared" si="13"/>
        <v>6</v>
      </c>
      <c r="V127" t="str">
        <f t="shared" si="14"/>
        <v/>
      </c>
      <c r="Y127">
        <f t="shared" si="15"/>
        <v>0</v>
      </c>
      <c r="Z127">
        <f t="shared" si="22"/>
        <v>0</v>
      </c>
      <c r="AA127">
        <f t="shared" si="22"/>
        <v>0</v>
      </c>
      <c r="AB127">
        <f t="shared" si="22"/>
        <v>0</v>
      </c>
      <c r="AC127">
        <f t="shared" si="22"/>
        <v>0</v>
      </c>
      <c r="AD127">
        <f t="shared" si="22"/>
        <v>7</v>
      </c>
      <c r="AF127">
        <f t="shared" si="21"/>
        <v>7</v>
      </c>
      <c r="AG127">
        <f t="shared" si="21"/>
        <v>7</v>
      </c>
      <c r="AH127">
        <f t="shared" si="21"/>
        <v>7</v>
      </c>
      <c r="AI127">
        <f t="shared" si="21"/>
        <v>7</v>
      </c>
      <c r="AJ127">
        <f t="shared" si="21"/>
        <v>7</v>
      </c>
    </row>
    <row r="128" spans="1:36">
      <c r="A128" s="1">
        <v>6.81</v>
      </c>
      <c r="B128">
        <v>14167.3593</v>
      </c>
      <c r="C128">
        <v>5.8818000000000001</v>
      </c>
      <c r="D128">
        <v>36.201500000000003</v>
      </c>
      <c r="E128">
        <v>999.99680000000001</v>
      </c>
      <c r="F128">
        <v>3</v>
      </c>
      <c r="G128">
        <v>10</v>
      </c>
      <c r="H128">
        <v>3</v>
      </c>
      <c r="I128">
        <v>0</v>
      </c>
      <c r="J128">
        <v>7</v>
      </c>
      <c r="K128">
        <v>1</v>
      </c>
      <c r="L128">
        <v>0</v>
      </c>
      <c r="M128">
        <v>7</v>
      </c>
      <c r="N128">
        <v>33</v>
      </c>
      <c r="O128">
        <v>76</v>
      </c>
      <c r="P128">
        <v>69</v>
      </c>
      <c r="Q128">
        <v>57</v>
      </c>
      <c r="R128">
        <v>14</v>
      </c>
      <c r="S128" t="s">
        <v>21</v>
      </c>
      <c r="T128" t="s">
        <v>22</v>
      </c>
      <c r="U128">
        <f t="shared" si="13"/>
        <v>7</v>
      </c>
      <c r="V128" t="str">
        <f t="shared" si="14"/>
        <v/>
      </c>
      <c r="Y128">
        <f t="shared" si="15"/>
        <v>0</v>
      </c>
      <c r="Z128">
        <f t="shared" si="22"/>
        <v>0</v>
      </c>
      <c r="AA128">
        <f t="shared" si="22"/>
        <v>0</v>
      </c>
      <c r="AB128">
        <f t="shared" si="22"/>
        <v>0</v>
      </c>
      <c r="AC128">
        <f t="shared" si="22"/>
        <v>0</v>
      </c>
      <c r="AD128">
        <f t="shared" si="22"/>
        <v>0</v>
      </c>
      <c r="AF128">
        <f t="shared" si="21"/>
        <v>0</v>
      </c>
      <c r="AG128">
        <f t="shared" si="21"/>
        <v>8</v>
      </c>
      <c r="AH128">
        <f t="shared" si="21"/>
        <v>8</v>
      </c>
      <c r="AI128">
        <f t="shared" si="21"/>
        <v>8</v>
      </c>
      <c r="AJ128">
        <f t="shared" si="21"/>
        <v>8</v>
      </c>
    </row>
    <row r="129" spans="1:36">
      <c r="A129" s="1">
        <v>4.97</v>
      </c>
      <c r="B129">
        <v>13167.362499999999</v>
      </c>
      <c r="C129">
        <v>5.8818000000000001</v>
      </c>
      <c r="D129">
        <v>36.201500000000003</v>
      </c>
      <c r="E129">
        <v>5.8818000000000001</v>
      </c>
      <c r="F129">
        <v>3</v>
      </c>
      <c r="G129">
        <v>10</v>
      </c>
      <c r="H129">
        <v>3</v>
      </c>
      <c r="I129">
        <v>0</v>
      </c>
      <c r="J129">
        <v>8</v>
      </c>
      <c r="K129">
        <v>2</v>
      </c>
      <c r="L129">
        <v>0</v>
      </c>
      <c r="M129">
        <v>8</v>
      </c>
      <c r="N129">
        <v>33</v>
      </c>
      <c r="O129">
        <v>77</v>
      </c>
      <c r="P129">
        <v>70</v>
      </c>
      <c r="Q129">
        <v>57</v>
      </c>
      <c r="R129">
        <v>14</v>
      </c>
      <c r="S129" t="s">
        <v>21</v>
      </c>
      <c r="T129" t="s">
        <v>21</v>
      </c>
      <c r="U129">
        <f t="shared" si="13"/>
        <v>8</v>
      </c>
      <c r="V129" t="str">
        <f t="shared" si="14"/>
        <v/>
      </c>
      <c r="Y129">
        <f t="shared" si="15"/>
        <v>0</v>
      </c>
      <c r="Z129">
        <f t="shared" si="22"/>
        <v>0</v>
      </c>
      <c r="AA129">
        <f t="shared" si="22"/>
        <v>0</v>
      </c>
      <c r="AB129">
        <f t="shared" si="22"/>
        <v>0</v>
      </c>
      <c r="AC129">
        <f t="shared" si="22"/>
        <v>0</v>
      </c>
      <c r="AD129">
        <f t="shared" si="22"/>
        <v>1</v>
      </c>
      <c r="AF129">
        <f t="shared" si="21"/>
        <v>1</v>
      </c>
      <c r="AG129">
        <f t="shared" si="21"/>
        <v>9</v>
      </c>
      <c r="AH129">
        <f t="shared" si="21"/>
        <v>9</v>
      </c>
      <c r="AI129">
        <f t="shared" si="21"/>
        <v>9</v>
      </c>
      <c r="AJ129">
        <f t="shared" si="21"/>
        <v>9</v>
      </c>
    </row>
    <row r="130" spans="1:36">
      <c r="A130" s="1">
        <v>5.88</v>
      </c>
      <c r="B130">
        <v>13167.362499999999</v>
      </c>
      <c r="C130">
        <v>5.8818000000000001</v>
      </c>
      <c r="D130">
        <v>36.201500000000003</v>
      </c>
      <c r="E130">
        <v>5.8818000000000001</v>
      </c>
      <c r="F130">
        <v>3</v>
      </c>
      <c r="G130">
        <v>10</v>
      </c>
      <c r="H130">
        <v>3</v>
      </c>
      <c r="I130">
        <v>0</v>
      </c>
      <c r="J130">
        <v>0</v>
      </c>
      <c r="K130">
        <v>0</v>
      </c>
      <c r="L130">
        <v>1</v>
      </c>
      <c r="M130">
        <v>9</v>
      </c>
      <c r="N130">
        <v>33</v>
      </c>
      <c r="O130">
        <v>77</v>
      </c>
      <c r="P130">
        <v>70</v>
      </c>
      <c r="Q130">
        <v>58</v>
      </c>
      <c r="R130">
        <v>14</v>
      </c>
      <c r="S130" t="s">
        <v>21</v>
      </c>
      <c r="T130" t="s">
        <v>21</v>
      </c>
      <c r="U130">
        <f t="shared" si="13"/>
        <v>9</v>
      </c>
      <c r="V130" t="str">
        <f t="shared" si="14"/>
        <v/>
      </c>
      <c r="Y130">
        <f t="shared" si="15"/>
        <v>0</v>
      </c>
      <c r="Z130">
        <f t="shared" si="22"/>
        <v>0</v>
      </c>
      <c r="AA130">
        <f t="shared" si="22"/>
        <v>0</v>
      </c>
      <c r="AB130">
        <f t="shared" si="22"/>
        <v>0</v>
      </c>
      <c r="AC130">
        <f t="shared" si="22"/>
        <v>0</v>
      </c>
      <c r="AD130">
        <f t="shared" si="22"/>
        <v>0</v>
      </c>
      <c r="AF130">
        <f t="shared" si="21"/>
        <v>2</v>
      </c>
      <c r="AG130">
        <f t="shared" si="21"/>
        <v>10</v>
      </c>
      <c r="AH130">
        <f t="shared" si="21"/>
        <v>10</v>
      </c>
      <c r="AI130">
        <f t="shared" si="21"/>
        <v>10</v>
      </c>
      <c r="AJ130">
        <f t="shared" si="21"/>
        <v>10</v>
      </c>
    </row>
    <row r="131" spans="1:36">
      <c r="A131" s="1">
        <v>2.29</v>
      </c>
      <c r="B131">
        <v>13167.362499999999</v>
      </c>
      <c r="C131">
        <v>5.8818000000000001</v>
      </c>
      <c r="D131">
        <v>36.201500000000003</v>
      </c>
      <c r="E131">
        <v>5.8818000000000001</v>
      </c>
      <c r="F131">
        <v>3</v>
      </c>
      <c r="G131">
        <v>10</v>
      </c>
      <c r="H131">
        <v>3</v>
      </c>
      <c r="I131">
        <v>0</v>
      </c>
      <c r="J131">
        <v>0</v>
      </c>
      <c r="K131">
        <v>0</v>
      </c>
      <c r="L131">
        <v>2</v>
      </c>
      <c r="M131">
        <v>10</v>
      </c>
      <c r="N131">
        <v>33</v>
      </c>
      <c r="O131">
        <v>77</v>
      </c>
      <c r="P131">
        <v>70</v>
      </c>
      <c r="Q131">
        <v>59</v>
      </c>
      <c r="R131">
        <v>14</v>
      </c>
      <c r="S131" t="s">
        <v>21</v>
      </c>
      <c r="T131" t="s">
        <v>21</v>
      </c>
      <c r="U131">
        <f t="shared" si="13"/>
        <v>10</v>
      </c>
      <c r="V131">
        <f t="shared" si="14"/>
        <v>10</v>
      </c>
      <c r="Y131">
        <f t="shared" si="15"/>
        <v>0</v>
      </c>
      <c r="Z131">
        <f t="shared" si="22"/>
        <v>0</v>
      </c>
      <c r="AA131">
        <f t="shared" si="22"/>
        <v>0</v>
      </c>
      <c r="AB131">
        <f t="shared" si="22"/>
        <v>1</v>
      </c>
      <c r="AC131">
        <f t="shared" si="22"/>
        <v>1</v>
      </c>
      <c r="AD131">
        <f t="shared" si="22"/>
        <v>1</v>
      </c>
      <c r="AF131">
        <f t="shared" ref="AF131:AJ146" si="23">IF($A131&lt;AF$1,1+AF130,0)</f>
        <v>3</v>
      </c>
      <c r="AG131">
        <f t="shared" si="23"/>
        <v>11</v>
      </c>
      <c r="AH131">
        <f t="shared" si="23"/>
        <v>11</v>
      </c>
      <c r="AI131">
        <f t="shared" si="23"/>
        <v>11</v>
      </c>
      <c r="AJ131">
        <f t="shared" si="23"/>
        <v>11</v>
      </c>
    </row>
    <row r="132" spans="1:36">
      <c r="A132" s="1">
        <v>1.27</v>
      </c>
      <c r="B132">
        <v>13167.362499999999</v>
      </c>
      <c r="C132">
        <v>5.8818000000000001</v>
      </c>
      <c r="D132">
        <v>36.201500000000003</v>
      </c>
      <c r="E132">
        <v>5.8818000000000001</v>
      </c>
      <c r="F132">
        <v>3</v>
      </c>
      <c r="G132">
        <v>10</v>
      </c>
      <c r="H132">
        <v>3</v>
      </c>
      <c r="I132">
        <v>0</v>
      </c>
      <c r="J132">
        <v>0</v>
      </c>
      <c r="K132">
        <v>0</v>
      </c>
      <c r="L132">
        <v>3</v>
      </c>
      <c r="M132">
        <v>0</v>
      </c>
      <c r="N132">
        <v>33</v>
      </c>
      <c r="O132">
        <v>77</v>
      </c>
      <c r="P132">
        <v>70</v>
      </c>
      <c r="Q132">
        <v>60</v>
      </c>
      <c r="R132">
        <v>15</v>
      </c>
      <c r="S132" t="s">
        <v>21</v>
      </c>
      <c r="T132" t="s">
        <v>21</v>
      </c>
      <c r="U132">
        <f t="shared" ref="U132:U195" si="24">IF($A132&gt;=U$1,1+U131,0)</f>
        <v>0</v>
      </c>
      <c r="V132" t="str">
        <f t="shared" ref="V132:V195" si="25">IF(U133=0,U132,"")</f>
        <v/>
      </c>
      <c r="Y132">
        <f t="shared" ref="Y132:Y195" si="26">IF($A132&lt;Y$1,1+Y131,0)</f>
        <v>0</v>
      </c>
      <c r="Z132">
        <f t="shared" ref="Z132:AD147" si="27">IF($A132&lt;Z$1,1+Z131,0)</f>
        <v>1</v>
      </c>
      <c r="AA132">
        <f t="shared" si="27"/>
        <v>1</v>
      </c>
      <c r="AB132">
        <f t="shared" si="27"/>
        <v>2</v>
      </c>
      <c r="AC132">
        <f t="shared" si="27"/>
        <v>2</v>
      </c>
      <c r="AD132">
        <f t="shared" si="27"/>
        <v>2</v>
      </c>
      <c r="AF132">
        <f t="shared" si="23"/>
        <v>4</v>
      </c>
      <c r="AG132">
        <f t="shared" si="23"/>
        <v>12</v>
      </c>
      <c r="AH132">
        <f t="shared" si="23"/>
        <v>12</v>
      </c>
      <c r="AI132">
        <f t="shared" si="23"/>
        <v>12</v>
      </c>
      <c r="AJ132">
        <f t="shared" si="23"/>
        <v>12</v>
      </c>
    </row>
    <row r="133" spans="1:36">
      <c r="A133" s="1">
        <v>3.48</v>
      </c>
      <c r="B133">
        <v>13167.362499999999</v>
      </c>
      <c r="C133">
        <v>5.8818000000000001</v>
      </c>
      <c r="D133">
        <v>36.201500000000003</v>
      </c>
      <c r="E133">
        <v>5.8818000000000001</v>
      </c>
      <c r="F133">
        <v>3</v>
      </c>
      <c r="G133">
        <v>10</v>
      </c>
      <c r="H133">
        <v>3</v>
      </c>
      <c r="I133">
        <v>0</v>
      </c>
      <c r="J133">
        <v>0</v>
      </c>
      <c r="K133">
        <v>1</v>
      </c>
      <c r="L133">
        <v>0</v>
      </c>
      <c r="M133">
        <v>1</v>
      </c>
      <c r="N133">
        <v>33</v>
      </c>
      <c r="O133">
        <v>77</v>
      </c>
      <c r="P133">
        <v>71</v>
      </c>
      <c r="Q133">
        <v>60</v>
      </c>
      <c r="R133">
        <v>15</v>
      </c>
      <c r="S133" t="s">
        <v>21</v>
      </c>
      <c r="T133" t="s">
        <v>22</v>
      </c>
      <c r="U133">
        <f t="shared" si="24"/>
        <v>1</v>
      </c>
      <c r="V133" t="str">
        <f t="shared" si="25"/>
        <v/>
      </c>
      <c r="Y133">
        <f t="shared" si="26"/>
        <v>0</v>
      </c>
      <c r="Z133">
        <f t="shared" si="27"/>
        <v>0</v>
      </c>
      <c r="AA133">
        <f t="shared" si="27"/>
        <v>0</v>
      </c>
      <c r="AB133">
        <f t="shared" si="27"/>
        <v>0</v>
      </c>
      <c r="AC133">
        <f t="shared" si="27"/>
        <v>3</v>
      </c>
      <c r="AD133">
        <f t="shared" si="27"/>
        <v>3</v>
      </c>
      <c r="AF133">
        <f t="shared" si="23"/>
        <v>5</v>
      </c>
      <c r="AG133">
        <f t="shared" si="23"/>
        <v>13</v>
      </c>
      <c r="AH133">
        <f t="shared" si="23"/>
        <v>13</v>
      </c>
      <c r="AI133">
        <f t="shared" si="23"/>
        <v>13</v>
      </c>
      <c r="AJ133">
        <f t="shared" si="23"/>
        <v>13</v>
      </c>
    </row>
    <row r="134" spans="1:36">
      <c r="A134" s="1">
        <v>4.72</v>
      </c>
      <c r="B134">
        <v>13161.4807</v>
      </c>
      <c r="C134">
        <v>5.8818000000000001</v>
      </c>
      <c r="D134">
        <v>36.201500000000003</v>
      </c>
      <c r="E134">
        <v>13.5281</v>
      </c>
      <c r="F134">
        <v>3</v>
      </c>
      <c r="G134">
        <v>10</v>
      </c>
      <c r="H134">
        <v>3</v>
      </c>
      <c r="I134">
        <v>0</v>
      </c>
      <c r="J134">
        <v>1</v>
      </c>
      <c r="K134">
        <v>2</v>
      </c>
      <c r="L134">
        <v>0</v>
      </c>
      <c r="M134">
        <v>2</v>
      </c>
      <c r="N134">
        <v>33</v>
      </c>
      <c r="O134">
        <v>78</v>
      </c>
      <c r="P134">
        <v>72</v>
      </c>
      <c r="Q134">
        <v>60</v>
      </c>
      <c r="R134">
        <v>15</v>
      </c>
      <c r="S134" t="s">
        <v>21</v>
      </c>
      <c r="T134" t="s">
        <v>22</v>
      </c>
      <c r="U134">
        <f t="shared" si="24"/>
        <v>2</v>
      </c>
      <c r="V134">
        <f t="shared" si="25"/>
        <v>2</v>
      </c>
      <c r="Y134">
        <f t="shared" si="26"/>
        <v>0</v>
      </c>
      <c r="Z134">
        <f t="shared" si="27"/>
        <v>0</v>
      </c>
      <c r="AA134">
        <f t="shared" si="27"/>
        <v>0</v>
      </c>
      <c r="AB134">
        <f t="shared" si="27"/>
        <v>0</v>
      </c>
      <c r="AC134">
        <f t="shared" si="27"/>
        <v>0</v>
      </c>
      <c r="AD134">
        <f t="shared" si="27"/>
        <v>4</v>
      </c>
      <c r="AF134">
        <f t="shared" si="23"/>
        <v>6</v>
      </c>
      <c r="AG134">
        <f t="shared" si="23"/>
        <v>14</v>
      </c>
      <c r="AH134">
        <f t="shared" si="23"/>
        <v>14</v>
      </c>
      <c r="AI134">
        <f t="shared" si="23"/>
        <v>14</v>
      </c>
      <c r="AJ134">
        <f t="shared" si="23"/>
        <v>14</v>
      </c>
    </row>
    <row r="135" spans="1:36">
      <c r="A135" s="1">
        <v>1.1000000000000001</v>
      </c>
      <c r="B135">
        <v>13147.952600000001</v>
      </c>
      <c r="C135">
        <v>5.8818000000000001</v>
      </c>
      <c r="D135">
        <v>36.201500000000003</v>
      </c>
      <c r="E135">
        <v>29.761800000000001</v>
      </c>
      <c r="F135">
        <v>3</v>
      </c>
      <c r="G135">
        <v>10</v>
      </c>
      <c r="H135">
        <v>3</v>
      </c>
      <c r="I135">
        <v>0</v>
      </c>
      <c r="J135">
        <v>2</v>
      </c>
      <c r="K135">
        <v>3</v>
      </c>
      <c r="L135">
        <v>0</v>
      </c>
      <c r="M135">
        <v>3</v>
      </c>
      <c r="N135">
        <v>33</v>
      </c>
      <c r="O135">
        <v>79</v>
      </c>
      <c r="P135">
        <v>73</v>
      </c>
      <c r="Q135">
        <v>60</v>
      </c>
      <c r="R135">
        <v>15</v>
      </c>
      <c r="S135" t="s">
        <v>21</v>
      </c>
      <c r="T135" t="s">
        <v>22</v>
      </c>
      <c r="U135">
        <f t="shared" si="24"/>
        <v>0</v>
      </c>
      <c r="V135">
        <f t="shared" si="25"/>
        <v>0</v>
      </c>
      <c r="Y135">
        <f t="shared" si="26"/>
        <v>1</v>
      </c>
      <c r="Z135">
        <f t="shared" si="27"/>
        <v>1</v>
      </c>
      <c r="AA135">
        <f t="shared" si="27"/>
        <v>1</v>
      </c>
      <c r="AB135">
        <f t="shared" si="27"/>
        <v>1</v>
      </c>
      <c r="AC135">
        <f t="shared" si="27"/>
        <v>1</v>
      </c>
      <c r="AD135">
        <f t="shared" si="27"/>
        <v>5</v>
      </c>
      <c r="AF135">
        <f t="shared" si="23"/>
        <v>7</v>
      </c>
      <c r="AG135">
        <f t="shared" si="23"/>
        <v>15</v>
      </c>
      <c r="AH135">
        <f t="shared" si="23"/>
        <v>15</v>
      </c>
      <c r="AI135">
        <f t="shared" si="23"/>
        <v>15</v>
      </c>
      <c r="AJ135">
        <f t="shared" si="23"/>
        <v>15</v>
      </c>
    </row>
    <row r="136" spans="1:36">
      <c r="A136" s="1">
        <v>1.49</v>
      </c>
      <c r="B136">
        <v>13237.237999999999</v>
      </c>
      <c r="C136">
        <v>5.8818000000000001</v>
      </c>
      <c r="D136">
        <v>36.201500000000003</v>
      </c>
      <c r="E136">
        <v>5.8818000000000001</v>
      </c>
      <c r="F136">
        <v>3</v>
      </c>
      <c r="G136">
        <v>10</v>
      </c>
      <c r="H136">
        <v>3</v>
      </c>
      <c r="I136">
        <v>1</v>
      </c>
      <c r="J136">
        <v>0</v>
      </c>
      <c r="K136">
        <v>0</v>
      </c>
      <c r="L136">
        <v>1</v>
      </c>
      <c r="M136">
        <v>4</v>
      </c>
      <c r="N136">
        <v>34</v>
      </c>
      <c r="O136">
        <v>79</v>
      </c>
      <c r="P136">
        <v>73</v>
      </c>
      <c r="Q136">
        <v>61</v>
      </c>
      <c r="R136">
        <v>15</v>
      </c>
      <c r="S136" t="s">
        <v>21</v>
      </c>
      <c r="T136" t="s">
        <v>22</v>
      </c>
      <c r="U136">
        <f t="shared" si="24"/>
        <v>0</v>
      </c>
      <c r="V136" t="str">
        <f t="shared" si="25"/>
        <v/>
      </c>
      <c r="Y136">
        <f t="shared" si="26"/>
        <v>0</v>
      </c>
      <c r="Z136">
        <f t="shared" si="27"/>
        <v>2</v>
      </c>
      <c r="AA136">
        <f t="shared" si="27"/>
        <v>2</v>
      </c>
      <c r="AB136">
        <f t="shared" si="27"/>
        <v>2</v>
      </c>
      <c r="AC136">
        <f t="shared" si="27"/>
        <v>2</v>
      </c>
      <c r="AD136">
        <f t="shared" si="27"/>
        <v>6</v>
      </c>
      <c r="AF136">
        <f t="shared" si="23"/>
        <v>8</v>
      </c>
      <c r="AG136">
        <f t="shared" si="23"/>
        <v>16</v>
      </c>
      <c r="AH136">
        <f t="shared" si="23"/>
        <v>16</v>
      </c>
      <c r="AI136">
        <f t="shared" si="23"/>
        <v>16</v>
      </c>
      <c r="AJ136">
        <f t="shared" si="23"/>
        <v>16</v>
      </c>
    </row>
    <row r="137" spans="1:36">
      <c r="A137" s="1">
        <v>3.92</v>
      </c>
      <c r="B137">
        <v>13231.3562</v>
      </c>
      <c r="C137">
        <v>5.8818000000000001</v>
      </c>
      <c r="D137">
        <v>36.201500000000003</v>
      </c>
      <c r="E137">
        <v>13.5281</v>
      </c>
      <c r="F137">
        <v>3</v>
      </c>
      <c r="G137">
        <v>10</v>
      </c>
      <c r="H137">
        <v>3</v>
      </c>
      <c r="I137">
        <v>0</v>
      </c>
      <c r="J137">
        <v>1</v>
      </c>
      <c r="K137">
        <v>1</v>
      </c>
      <c r="L137">
        <v>0</v>
      </c>
      <c r="M137">
        <v>5</v>
      </c>
      <c r="N137">
        <v>34</v>
      </c>
      <c r="O137">
        <v>80</v>
      </c>
      <c r="P137">
        <v>74</v>
      </c>
      <c r="Q137">
        <v>61</v>
      </c>
      <c r="R137">
        <v>15</v>
      </c>
      <c r="S137" t="s">
        <v>21</v>
      </c>
      <c r="T137" t="s">
        <v>22</v>
      </c>
      <c r="U137">
        <f t="shared" si="24"/>
        <v>1</v>
      </c>
      <c r="V137" t="str">
        <f t="shared" si="25"/>
        <v/>
      </c>
      <c r="Y137">
        <f t="shared" si="26"/>
        <v>0</v>
      </c>
      <c r="Z137">
        <f t="shared" si="27"/>
        <v>0</v>
      </c>
      <c r="AA137">
        <f t="shared" si="27"/>
        <v>0</v>
      </c>
      <c r="AB137">
        <f t="shared" si="27"/>
        <v>0</v>
      </c>
      <c r="AC137">
        <f t="shared" si="27"/>
        <v>3</v>
      </c>
      <c r="AD137">
        <f t="shared" si="27"/>
        <v>7</v>
      </c>
      <c r="AF137">
        <f t="shared" si="23"/>
        <v>9</v>
      </c>
      <c r="AG137">
        <f t="shared" si="23"/>
        <v>17</v>
      </c>
      <c r="AH137">
        <f t="shared" si="23"/>
        <v>17</v>
      </c>
      <c r="AI137">
        <f t="shared" si="23"/>
        <v>17</v>
      </c>
      <c r="AJ137">
        <f t="shared" si="23"/>
        <v>17</v>
      </c>
    </row>
    <row r="138" spans="1:36">
      <c r="A138" s="1">
        <v>2.12</v>
      </c>
      <c r="B138">
        <v>13271.940500000001</v>
      </c>
      <c r="C138">
        <v>5.8818000000000001</v>
      </c>
      <c r="D138">
        <v>36.201500000000003</v>
      </c>
      <c r="E138">
        <v>5.8818000000000001</v>
      </c>
      <c r="F138">
        <v>3</v>
      </c>
      <c r="G138">
        <v>10</v>
      </c>
      <c r="H138">
        <v>3</v>
      </c>
      <c r="I138">
        <v>1</v>
      </c>
      <c r="J138">
        <v>0</v>
      </c>
      <c r="K138">
        <v>0</v>
      </c>
      <c r="L138">
        <v>1</v>
      </c>
      <c r="M138">
        <v>6</v>
      </c>
      <c r="N138">
        <v>35</v>
      </c>
      <c r="O138">
        <v>80</v>
      </c>
      <c r="P138">
        <v>74</v>
      </c>
      <c r="Q138">
        <v>62</v>
      </c>
      <c r="R138">
        <v>15</v>
      </c>
      <c r="S138" t="s">
        <v>21</v>
      </c>
      <c r="T138" t="s">
        <v>22</v>
      </c>
      <c r="U138">
        <f t="shared" si="24"/>
        <v>2</v>
      </c>
      <c r="V138">
        <f t="shared" si="25"/>
        <v>2</v>
      </c>
      <c r="Y138">
        <f t="shared" si="26"/>
        <v>0</v>
      </c>
      <c r="Z138">
        <f t="shared" si="27"/>
        <v>0</v>
      </c>
      <c r="AA138">
        <f t="shared" si="27"/>
        <v>0</v>
      </c>
      <c r="AB138">
        <f t="shared" si="27"/>
        <v>1</v>
      </c>
      <c r="AC138">
        <f t="shared" si="27"/>
        <v>4</v>
      </c>
      <c r="AD138">
        <f t="shared" si="27"/>
        <v>8</v>
      </c>
      <c r="AF138">
        <f t="shared" si="23"/>
        <v>10</v>
      </c>
      <c r="AG138">
        <f t="shared" si="23"/>
        <v>18</v>
      </c>
      <c r="AH138">
        <f t="shared" si="23"/>
        <v>18</v>
      </c>
      <c r="AI138">
        <f t="shared" si="23"/>
        <v>18</v>
      </c>
      <c r="AJ138">
        <f t="shared" si="23"/>
        <v>18</v>
      </c>
    </row>
    <row r="139" spans="1:36">
      <c r="A139" s="1">
        <v>1.2</v>
      </c>
      <c r="B139">
        <v>13289.5859</v>
      </c>
      <c r="C139">
        <v>5.8818000000000001</v>
      </c>
      <c r="D139">
        <v>36.201500000000003</v>
      </c>
      <c r="E139">
        <v>5.8818000000000001</v>
      </c>
      <c r="F139">
        <v>3</v>
      </c>
      <c r="G139">
        <v>10</v>
      </c>
      <c r="H139">
        <v>3</v>
      </c>
      <c r="I139">
        <v>2</v>
      </c>
      <c r="J139">
        <v>0</v>
      </c>
      <c r="K139">
        <v>0</v>
      </c>
      <c r="L139">
        <v>2</v>
      </c>
      <c r="M139">
        <v>0</v>
      </c>
      <c r="N139">
        <v>36</v>
      </c>
      <c r="O139">
        <v>80</v>
      </c>
      <c r="P139">
        <v>74</v>
      </c>
      <c r="Q139">
        <v>63</v>
      </c>
      <c r="R139">
        <v>16</v>
      </c>
      <c r="S139" t="s">
        <v>21</v>
      </c>
      <c r="T139" t="s">
        <v>21</v>
      </c>
      <c r="U139">
        <f t="shared" si="24"/>
        <v>0</v>
      </c>
      <c r="V139">
        <f t="shared" si="25"/>
        <v>0</v>
      </c>
      <c r="Y139">
        <f t="shared" si="26"/>
        <v>1</v>
      </c>
      <c r="Z139">
        <f t="shared" si="27"/>
        <v>1</v>
      </c>
      <c r="AA139">
        <f t="shared" si="27"/>
        <v>1</v>
      </c>
      <c r="AB139">
        <f t="shared" si="27"/>
        <v>2</v>
      </c>
      <c r="AC139">
        <f t="shared" si="27"/>
        <v>5</v>
      </c>
      <c r="AD139">
        <f t="shared" si="27"/>
        <v>9</v>
      </c>
      <c r="AF139">
        <f t="shared" si="23"/>
        <v>11</v>
      </c>
      <c r="AG139">
        <f t="shared" si="23"/>
        <v>19</v>
      </c>
      <c r="AH139">
        <f t="shared" si="23"/>
        <v>19</v>
      </c>
      <c r="AI139">
        <f t="shared" si="23"/>
        <v>19</v>
      </c>
      <c r="AJ139">
        <f t="shared" si="23"/>
        <v>19</v>
      </c>
    </row>
    <row r="140" spans="1:36">
      <c r="A140" s="1">
        <v>1.48</v>
      </c>
      <c r="B140">
        <v>13289.5859</v>
      </c>
      <c r="C140">
        <v>5.8818000000000001</v>
      </c>
      <c r="D140">
        <v>36.201500000000003</v>
      </c>
      <c r="E140">
        <v>5.8818000000000001</v>
      </c>
      <c r="F140">
        <v>3</v>
      </c>
      <c r="G140">
        <v>10</v>
      </c>
      <c r="H140">
        <v>3</v>
      </c>
      <c r="I140">
        <v>0</v>
      </c>
      <c r="J140">
        <v>0</v>
      </c>
      <c r="K140">
        <v>0</v>
      </c>
      <c r="L140">
        <v>3</v>
      </c>
      <c r="M140">
        <v>1</v>
      </c>
      <c r="N140">
        <v>36</v>
      </c>
      <c r="O140">
        <v>80</v>
      </c>
      <c r="P140">
        <v>74</v>
      </c>
      <c r="Q140">
        <v>64</v>
      </c>
      <c r="R140">
        <v>16</v>
      </c>
      <c r="S140" t="s">
        <v>21</v>
      </c>
      <c r="T140" t="s">
        <v>21</v>
      </c>
      <c r="U140">
        <f t="shared" si="24"/>
        <v>0</v>
      </c>
      <c r="V140" t="str">
        <f t="shared" si="25"/>
        <v/>
      </c>
      <c r="Y140">
        <f t="shared" si="26"/>
        <v>0</v>
      </c>
      <c r="Z140">
        <f t="shared" si="27"/>
        <v>2</v>
      </c>
      <c r="AA140">
        <f t="shared" si="27"/>
        <v>2</v>
      </c>
      <c r="AB140">
        <f t="shared" si="27"/>
        <v>3</v>
      </c>
      <c r="AC140">
        <f t="shared" si="27"/>
        <v>6</v>
      </c>
      <c r="AD140">
        <f t="shared" si="27"/>
        <v>10</v>
      </c>
      <c r="AF140">
        <f t="shared" si="23"/>
        <v>12</v>
      </c>
      <c r="AG140">
        <f t="shared" si="23"/>
        <v>20</v>
      </c>
      <c r="AH140">
        <f t="shared" si="23"/>
        <v>20</v>
      </c>
      <c r="AI140">
        <f t="shared" si="23"/>
        <v>20</v>
      </c>
      <c r="AJ140">
        <f t="shared" si="23"/>
        <v>20</v>
      </c>
    </row>
    <row r="141" spans="1:36">
      <c r="A141" s="1">
        <v>2.4900000000000002</v>
      </c>
      <c r="B141">
        <v>13289.5859</v>
      </c>
      <c r="C141">
        <v>5.8818000000000001</v>
      </c>
      <c r="D141">
        <v>36.201500000000003</v>
      </c>
      <c r="E141">
        <v>5.8818000000000001</v>
      </c>
      <c r="F141">
        <v>3</v>
      </c>
      <c r="G141">
        <v>10</v>
      </c>
      <c r="H141">
        <v>3</v>
      </c>
      <c r="I141">
        <v>0</v>
      </c>
      <c r="J141">
        <v>0</v>
      </c>
      <c r="K141">
        <v>1</v>
      </c>
      <c r="L141">
        <v>0</v>
      </c>
      <c r="M141">
        <v>2</v>
      </c>
      <c r="N141">
        <v>36</v>
      </c>
      <c r="O141">
        <v>80</v>
      </c>
      <c r="P141">
        <v>75</v>
      </c>
      <c r="Q141">
        <v>64</v>
      </c>
      <c r="R141">
        <v>16</v>
      </c>
      <c r="S141" t="s">
        <v>21</v>
      </c>
      <c r="T141" t="s">
        <v>22</v>
      </c>
      <c r="U141">
        <f t="shared" si="24"/>
        <v>1</v>
      </c>
      <c r="V141">
        <f t="shared" si="25"/>
        <v>1</v>
      </c>
      <c r="Y141">
        <f t="shared" si="26"/>
        <v>0</v>
      </c>
      <c r="Z141">
        <f t="shared" si="27"/>
        <v>0</v>
      </c>
      <c r="AA141">
        <f t="shared" si="27"/>
        <v>0</v>
      </c>
      <c r="AB141">
        <f t="shared" si="27"/>
        <v>4</v>
      </c>
      <c r="AC141">
        <f t="shared" si="27"/>
        <v>7</v>
      </c>
      <c r="AD141">
        <f t="shared" si="27"/>
        <v>11</v>
      </c>
      <c r="AF141">
        <f t="shared" si="23"/>
        <v>13</v>
      </c>
      <c r="AG141">
        <f t="shared" si="23"/>
        <v>21</v>
      </c>
      <c r="AH141">
        <f t="shared" si="23"/>
        <v>21</v>
      </c>
      <c r="AI141">
        <f t="shared" si="23"/>
        <v>21</v>
      </c>
      <c r="AJ141">
        <f t="shared" si="23"/>
        <v>21</v>
      </c>
    </row>
    <row r="142" spans="1:36">
      <c r="A142" s="1">
        <v>1.58</v>
      </c>
      <c r="B142">
        <v>13283.704100000001</v>
      </c>
      <c r="C142">
        <v>5.8818000000000001</v>
      </c>
      <c r="D142">
        <v>36.201500000000003</v>
      </c>
      <c r="E142">
        <v>13.5281</v>
      </c>
      <c r="F142">
        <v>3</v>
      </c>
      <c r="G142">
        <v>10</v>
      </c>
      <c r="H142">
        <v>3</v>
      </c>
      <c r="I142">
        <v>0</v>
      </c>
      <c r="J142">
        <v>1</v>
      </c>
      <c r="K142">
        <v>0</v>
      </c>
      <c r="L142">
        <v>1</v>
      </c>
      <c r="M142">
        <v>3</v>
      </c>
      <c r="N142">
        <v>36</v>
      </c>
      <c r="O142">
        <v>81</v>
      </c>
      <c r="P142">
        <v>75</v>
      </c>
      <c r="Q142">
        <v>65</v>
      </c>
      <c r="R142">
        <v>16</v>
      </c>
      <c r="S142" t="s">
        <v>21</v>
      </c>
      <c r="T142" t="s">
        <v>22</v>
      </c>
      <c r="U142">
        <f t="shared" si="24"/>
        <v>0</v>
      </c>
      <c r="V142">
        <f t="shared" si="25"/>
        <v>0</v>
      </c>
      <c r="Y142">
        <f t="shared" si="26"/>
        <v>0</v>
      </c>
      <c r="Z142">
        <f t="shared" si="27"/>
        <v>0</v>
      </c>
      <c r="AA142">
        <f t="shared" si="27"/>
        <v>1</v>
      </c>
      <c r="AB142">
        <f t="shared" si="27"/>
        <v>5</v>
      </c>
      <c r="AC142">
        <f t="shared" si="27"/>
        <v>8</v>
      </c>
      <c r="AD142">
        <f t="shared" si="27"/>
        <v>12</v>
      </c>
      <c r="AF142">
        <f t="shared" si="23"/>
        <v>14</v>
      </c>
      <c r="AG142">
        <f t="shared" si="23"/>
        <v>22</v>
      </c>
      <c r="AH142">
        <f t="shared" si="23"/>
        <v>22</v>
      </c>
      <c r="AI142">
        <f t="shared" si="23"/>
        <v>22</v>
      </c>
      <c r="AJ142">
        <f t="shared" si="23"/>
        <v>22</v>
      </c>
    </row>
    <row r="143" spans="1:36">
      <c r="A143" s="1">
        <v>1.86</v>
      </c>
      <c r="B143">
        <v>13324.288399999999</v>
      </c>
      <c r="C143">
        <v>5.8818000000000001</v>
      </c>
      <c r="D143">
        <v>36.201500000000003</v>
      </c>
      <c r="E143">
        <v>5.8818000000000001</v>
      </c>
      <c r="F143">
        <v>3</v>
      </c>
      <c r="G143">
        <v>10</v>
      </c>
      <c r="H143">
        <v>3</v>
      </c>
      <c r="I143">
        <v>1</v>
      </c>
      <c r="J143">
        <v>0</v>
      </c>
      <c r="K143">
        <v>0</v>
      </c>
      <c r="L143">
        <v>2</v>
      </c>
      <c r="M143">
        <v>4</v>
      </c>
      <c r="N143">
        <v>37</v>
      </c>
      <c r="O143">
        <v>81</v>
      </c>
      <c r="P143">
        <v>75</v>
      </c>
      <c r="Q143">
        <v>66</v>
      </c>
      <c r="R143">
        <v>16</v>
      </c>
      <c r="S143" t="s">
        <v>21</v>
      </c>
      <c r="T143" t="s">
        <v>22</v>
      </c>
      <c r="U143">
        <f t="shared" si="24"/>
        <v>0</v>
      </c>
      <c r="V143">
        <f t="shared" si="25"/>
        <v>0</v>
      </c>
      <c r="Y143">
        <f t="shared" si="26"/>
        <v>0</v>
      </c>
      <c r="Z143">
        <f t="shared" si="27"/>
        <v>0</v>
      </c>
      <c r="AA143">
        <f t="shared" si="27"/>
        <v>2</v>
      </c>
      <c r="AB143">
        <f t="shared" si="27"/>
        <v>6</v>
      </c>
      <c r="AC143">
        <f t="shared" si="27"/>
        <v>9</v>
      </c>
      <c r="AD143">
        <f t="shared" si="27"/>
        <v>13</v>
      </c>
      <c r="AF143">
        <f t="shared" si="23"/>
        <v>15</v>
      </c>
      <c r="AG143">
        <f t="shared" si="23"/>
        <v>23</v>
      </c>
      <c r="AH143">
        <f t="shared" si="23"/>
        <v>23</v>
      </c>
      <c r="AI143">
        <f t="shared" si="23"/>
        <v>23</v>
      </c>
      <c r="AJ143">
        <f t="shared" si="23"/>
        <v>23</v>
      </c>
    </row>
    <row r="144" spans="1:36">
      <c r="A144" s="1">
        <v>1.47</v>
      </c>
      <c r="B144">
        <v>13318.4066</v>
      </c>
      <c r="C144">
        <v>5.8818000000000001</v>
      </c>
      <c r="D144">
        <v>36.201500000000003</v>
      </c>
      <c r="E144">
        <v>13.5281</v>
      </c>
      <c r="F144">
        <v>3</v>
      </c>
      <c r="G144">
        <v>10</v>
      </c>
      <c r="H144">
        <v>3</v>
      </c>
      <c r="I144">
        <v>0</v>
      </c>
      <c r="J144">
        <v>1</v>
      </c>
      <c r="K144">
        <v>1</v>
      </c>
      <c r="L144">
        <v>0</v>
      </c>
      <c r="M144">
        <v>5</v>
      </c>
      <c r="N144">
        <v>37</v>
      </c>
      <c r="O144">
        <v>82</v>
      </c>
      <c r="P144">
        <v>76</v>
      </c>
      <c r="Q144">
        <v>66</v>
      </c>
      <c r="R144">
        <v>16</v>
      </c>
      <c r="S144" t="s">
        <v>21</v>
      </c>
      <c r="T144" t="s">
        <v>22</v>
      </c>
      <c r="U144">
        <f t="shared" si="24"/>
        <v>0</v>
      </c>
      <c r="V144" t="str">
        <f t="shared" si="25"/>
        <v/>
      </c>
      <c r="Y144">
        <f t="shared" si="26"/>
        <v>0</v>
      </c>
      <c r="Z144">
        <f t="shared" si="27"/>
        <v>1</v>
      </c>
      <c r="AA144">
        <f t="shared" si="27"/>
        <v>3</v>
      </c>
      <c r="AB144">
        <f t="shared" si="27"/>
        <v>7</v>
      </c>
      <c r="AC144">
        <f t="shared" si="27"/>
        <v>10</v>
      </c>
      <c r="AD144">
        <f t="shared" si="27"/>
        <v>14</v>
      </c>
      <c r="AF144">
        <f t="shared" si="23"/>
        <v>16</v>
      </c>
      <c r="AG144">
        <f t="shared" si="23"/>
        <v>24</v>
      </c>
      <c r="AH144">
        <f t="shared" si="23"/>
        <v>24</v>
      </c>
      <c r="AI144">
        <f t="shared" si="23"/>
        <v>24</v>
      </c>
      <c r="AJ144">
        <f t="shared" si="23"/>
        <v>24</v>
      </c>
    </row>
    <row r="145" spans="1:36">
      <c r="A145" s="1">
        <v>2.19</v>
      </c>
      <c r="B145">
        <v>13304.878500000001</v>
      </c>
      <c r="C145">
        <v>5.8818000000000001</v>
      </c>
      <c r="D145">
        <v>36.201500000000003</v>
      </c>
      <c r="E145">
        <v>29.761800000000001</v>
      </c>
      <c r="F145">
        <v>3</v>
      </c>
      <c r="G145">
        <v>10</v>
      </c>
      <c r="H145">
        <v>3</v>
      </c>
      <c r="I145">
        <v>0</v>
      </c>
      <c r="J145">
        <v>2</v>
      </c>
      <c r="K145">
        <v>0</v>
      </c>
      <c r="L145">
        <v>1</v>
      </c>
      <c r="M145">
        <v>6</v>
      </c>
      <c r="N145">
        <v>37</v>
      </c>
      <c r="O145">
        <v>83</v>
      </c>
      <c r="P145">
        <v>76</v>
      </c>
      <c r="Q145">
        <v>67</v>
      </c>
      <c r="R145">
        <v>16</v>
      </c>
      <c r="S145" t="s">
        <v>21</v>
      </c>
      <c r="T145" t="s">
        <v>22</v>
      </c>
      <c r="U145">
        <f t="shared" si="24"/>
        <v>1</v>
      </c>
      <c r="V145">
        <f t="shared" si="25"/>
        <v>1</v>
      </c>
      <c r="Y145">
        <f t="shared" si="26"/>
        <v>0</v>
      </c>
      <c r="Z145">
        <f t="shared" si="27"/>
        <v>0</v>
      </c>
      <c r="AA145">
        <f t="shared" si="27"/>
        <v>0</v>
      </c>
      <c r="AB145">
        <f t="shared" si="27"/>
        <v>8</v>
      </c>
      <c r="AC145">
        <f t="shared" si="27"/>
        <v>11</v>
      </c>
      <c r="AD145">
        <f t="shared" si="27"/>
        <v>15</v>
      </c>
      <c r="AF145">
        <f t="shared" si="23"/>
        <v>17</v>
      </c>
      <c r="AG145">
        <f t="shared" si="23"/>
        <v>25</v>
      </c>
      <c r="AH145">
        <f t="shared" si="23"/>
        <v>25</v>
      </c>
      <c r="AI145">
        <f t="shared" si="23"/>
        <v>25</v>
      </c>
      <c r="AJ145">
        <f t="shared" si="23"/>
        <v>25</v>
      </c>
    </row>
    <row r="146" spans="1:36">
      <c r="A146" s="1">
        <v>1.18</v>
      </c>
      <c r="B146">
        <v>13275.1167</v>
      </c>
      <c r="C146">
        <v>5.8818000000000001</v>
      </c>
      <c r="D146">
        <v>36.201500000000003</v>
      </c>
      <c r="E146">
        <v>62.4998</v>
      </c>
      <c r="F146">
        <v>3</v>
      </c>
      <c r="G146">
        <v>10</v>
      </c>
      <c r="H146">
        <v>3</v>
      </c>
      <c r="I146">
        <v>0</v>
      </c>
      <c r="J146">
        <v>3</v>
      </c>
      <c r="K146">
        <v>1</v>
      </c>
      <c r="L146">
        <v>0</v>
      </c>
      <c r="M146">
        <v>7</v>
      </c>
      <c r="N146">
        <v>37</v>
      </c>
      <c r="O146">
        <v>84</v>
      </c>
      <c r="P146">
        <v>77</v>
      </c>
      <c r="Q146">
        <v>67</v>
      </c>
      <c r="R146">
        <v>16</v>
      </c>
      <c r="S146" t="s">
        <v>21</v>
      </c>
      <c r="T146" t="s">
        <v>22</v>
      </c>
      <c r="U146">
        <f t="shared" si="24"/>
        <v>0</v>
      </c>
      <c r="V146">
        <f t="shared" si="25"/>
        <v>0</v>
      </c>
      <c r="Y146">
        <f t="shared" si="26"/>
        <v>1</v>
      </c>
      <c r="Z146">
        <f t="shared" si="27"/>
        <v>1</v>
      </c>
      <c r="AA146">
        <f t="shared" si="27"/>
        <v>1</v>
      </c>
      <c r="AB146">
        <f t="shared" si="27"/>
        <v>9</v>
      </c>
      <c r="AC146">
        <f t="shared" si="27"/>
        <v>12</v>
      </c>
      <c r="AD146">
        <f t="shared" si="27"/>
        <v>16</v>
      </c>
      <c r="AF146">
        <f t="shared" si="23"/>
        <v>18</v>
      </c>
      <c r="AG146">
        <f t="shared" si="23"/>
        <v>26</v>
      </c>
      <c r="AH146">
        <f t="shared" si="23"/>
        <v>26</v>
      </c>
      <c r="AI146">
        <f t="shared" si="23"/>
        <v>26</v>
      </c>
      <c r="AJ146">
        <f t="shared" si="23"/>
        <v>26</v>
      </c>
    </row>
    <row r="147" spans="1:36">
      <c r="A147" s="1">
        <v>1.27</v>
      </c>
      <c r="B147">
        <v>13212.616900000001</v>
      </c>
      <c r="C147">
        <v>5.8818000000000001</v>
      </c>
      <c r="D147">
        <v>36.201500000000003</v>
      </c>
      <c r="E147">
        <v>124.9996</v>
      </c>
      <c r="F147">
        <v>3</v>
      </c>
      <c r="G147">
        <v>10</v>
      </c>
      <c r="H147">
        <v>3</v>
      </c>
      <c r="I147">
        <v>0</v>
      </c>
      <c r="J147">
        <v>4</v>
      </c>
      <c r="K147">
        <v>2</v>
      </c>
      <c r="L147">
        <v>0</v>
      </c>
      <c r="M147">
        <v>8</v>
      </c>
      <c r="N147">
        <v>37</v>
      </c>
      <c r="O147">
        <v>85</v>
      </c>
      <c r="P147">
        <v>78</v>
      </c>
      <c r="Q147">
        <v>67</v>
      </c>
      <c r="R147">
        <v>16</v>
      </c>
      <c r="S147" t="s">
        <v>21</v>
      </c>
      <c r="T147" t="s">
        <v>22</v>
      </c>
      <c r="U147">
        <f t="shared" si="24"/>
        <v>0</v>
      </c>
      <c r="V147">
        <f t="shared" si="25"/>
        <v>0</v>
      </c>
      <c r="Y147">
        <f t="shared" si="26"/>
        <v>0</v>
      </c>
      <c r="Z147">
        <f t="shared" si="27"/>
        <v>2</v>
      </c>
      <c r="AA147">
        <f t="shared" si="27"/>
        <v>2</v>
      </c>
      <c r="AB147">
        <f t="shared" si="27"/>
        <v>10</v>
      </c>
      <c r="AC147">
        <f t="shared" si="27"/>
        <v>13</v>
      </c>
      <c r="AD147">
        <f t="shared" si="27"/>
        <v>17</v>
      </c>
      <c r="AF147">
        <f t="shared" ref="AF147:AJ162" si="28">IF($A147&lt;AF$1,1+AF146,0)</f>
        <v>19</v>
      </c>
      <c r="AG147">
        <f t="shared" si="28"/>
        <v>27</v>
      </c>
      <c r="AH147">
        <f t="shared" si="28"/>
        <v>27</v>
      </c>
      <c r="AI147">
        <f t="shared" si="28"/>
        <v>27</v>
      </c>
      <c r="AJ147">
        <f t="shared" si="28"/>
        <v>27</v>
      </c>
    </row>
    <row r="148" spans="1:36">
      <c r="A148" s="1">
        <v>1.18</v>
      </c>
      <c r="B148">
        <v>13087.6173</v>
      </c>
      <c r="C148">
        <v>5.8818000000000001</v>
      </c>
      <c r="D148">
        <v>36.201500000000003</v>
      </c>
      <c r="E148">
        <v>249.9992</v>
      </c>
      <c r="F148">
        <v>3</v>
      </c>
      <c r="G148">
        <v>10</v>
      </c>
      <c r="H148">
        <v>3</v>
      </c>
      <c r="I148">
        <v>0</v>
      </c>
      <c r="J148">
        <v>5</v>
      </c>
      <c r="K148">
        <v>3</v>
      </c>
      <c r="L148">
        <v>0</v>
      </c>
      <c r="M148">
        <v>9</v>
      </c>
      <c r="N148">
        <v>37</v>
      </c>
      <c r="O148">
        <v>86</v>
      </c>
      <c r="P148">
        <v>79</v>
      </c>
      <c r="Q148">
        <v>67</v>
      </c>
      <c r="R148">
        <v>16</v>
      </c>
      <c r="S148" t="s">
        <v>21</v>
      </c>
      <c r="T148" t="s">
        <v>22</v>
      </c>
      <c r="U148">
        <f t="shared" si="24"/>
        <v>0</v>
      </c>
      <c r="V148" t="str">
        <f t="shared" si="25"/>
        <v/>
      </c>
      <c r="Y148">
        <f t="shared" si="26"/>
        <v>1</v>
      </c>
      <c r="Z148">
        <f t="shared" ref="Z148:AD163" si="29">IF($A148&lt;Z$1,1+Z147,0)</f>
        <v>3</v>
      </c>
      <c r="AA148">
        <f t="shared" si="29"/>
        <v>3</v>
      </c>
      <c r="AB148">
        <f t="shared" si="29"/>
        <v>11</v>
      </c>
      <c r="AC148">
        <f t="shared" si="29"/>
        <v>14</v>
      </c>
      <c r="AD148">
        <f t="shared" si="29"/>
        <v>18</v>
      </c>
      <c r="AF148">
        <f t="shared" si="28"/>
        <v>20</v>
      </c>
      <c r="AG148">
        <f t="shared" si="28"/>
        <v>28</v>
      </c>
      <c r="AH148">
        <f t="shared" si="28"/>
        <v>28</v>
      </c>
      <c r="AI148">
        <f t="shared" si="28"/>
        <v>28</v>
      </c>
      <c r="AJ148">
        <f t="shared" si="28"/>
        <v>28</v>
      </c>
    </row>
    <row r="149" spans="1:36">
      <c r="A149" s="1">
        <v>2.64</v>
      </c>
      <c r="B149">
        <v>12837.6181</v>
      </c>
      <c r="C149">
        <v>5.8818000000000001</v>
      </c>
      <c r="D149">
        <v>36.201500000000003</v>
      </c>
      <c r="E149">
        <v>499.9984</v>
      </c>
      <c r="F149">
        <v>3</v>
      </c>
      <c r="G149">
        <v>10</v>
      </c>
      <c r="H149">
        <v>3</v>
      </c>
      <c r="I149">
        <v>0</v>
      </c>
      <c r="J149">
        <v>6</v>
      </c>
      <c r="K149">
        <v>4</v>
      </c>
      <c r="L149">
        <v>0</v>
      </c>
      <c r="M149">
        <v>10</v>
      </c>
      <c r="N149">
        <v>37</v>
      </c>
      <c r="O149">
        <v>87</v>
      </c>
      <c r="P149">
        <v>80</v>
      </c>
      <c r="Q149">
        <v>67</v>
      </c>
      <c r="R149">
        <v>16</v>
      </c>
      <c r="S149" t="s">
        <v>21</v>
      </c>
      <c r="T149" t="s">
        <v>22</v>
      </c>
      <c r="U149">
        <f t="shared" si="24"/>
        <v>1</v>
      </c>
      <c r="V149">
        <f t="shared" si="25"/>
        <v>1</v>
      </c>
      <c r="Y149">
        <f t="shared" si="26"/>
        <v>0</v>
      </c>
      <c r="Z149">
        <f t="shared" si="29"/>
        <v>0</v>
      </c>
      <c r="AA149">
        <f t="shared" si="29"/>
        <v>0</v>
      </c>
      <c r="AB149">
        <f t="shared" si="29"/>
        <v>12</v>
      </c>
      <c r="AC149">
        <f t="shared" si="29"/>
        <v>15</v>
      </c>
      <c r="AD149">
        <f t="shared" si="29"/>
        <v>19</v>
      </c>
      <c r="AF149">
        <f t="shared" si="28"/>
        <v>21</v>
      </c>
      <c r="AG149">
        <f t="shared" si="28"/>
        <v>29</v>
      </c>
      <c r="AH149">
        <f t="shared" si="28"/>
        <v>29</v>
      </c>
      <c r="AI149">
        <f t="shared" si="28"/>
        <v>29</v>
      </c>
      <c r="AJ149">
        <f t="shared" si="28"/>
        <v>29</v>
      </c>
    </row>
    <row r="150" spans="1:36">
      <c r="A150" s="1">
        <v>1.1299999999999999</v>
      </c>
      <c r="B150">
        <v>14337.613300000001</v>
      </c>
      <c r="C150">
        <v>5.8818000000000001</v>
      </c>
      <c r="D150">
        <v>36.201500000000003</v>
      </c>
      <c r="E150">
        <v>5.8818000000000001</v>
      </c>
      <c r="F150">
        <v>3</v>
      </c>
      <c r="G150">
        <v>10</v>
      </c>
      <c r="H150">
        <v>3</v>
      </c>
      <c r="I150">
        <v>1</v>
      </c>
      <c r="J150">
        <v>0</v>
      </c>
      <c r="K150">
        <v>0</v>
      </c>
      <c r="L150">
        <v>1</v>
      </c>
      <c r="M150">
        <v>11</v>
      </c>
      <c r="N150">
        <v>38</v>
      </c>
      <c r="O150">
        <v>87</v>
      </c>
      <c r="P150">
        <v>80</v>
      </c>
      <c r="Q150">
        <v>68</v>
      </c>
      <c r="R150">
        <v>16</v>
      </c>
      <c r="S150" t="s">
        <v>21</v>
      </c>
      <c r="T150" t="s">
        <v>22</v>
      </c>
      <c r="U150">
        <f t="shared" si="24"/>
        <v>0</v>
      </c>
      <c r="V150" t="str">
        <f t="shared" si="25"/>
        <v/>
      </c>
      <c r="Y150">
        <f t="shared" si="26"/>
        <v>1</v>
      </c>
      <c r="Z150">
        <f t="shared" si="29"/>
        <v>1</v>
      </c>
      <c r="AA150">
        <f t="shared" si="29"/>
        <v>1</v>
      </c>
      <c r="AB150">
        <f t="shared" si="29"/>
        <v>13</v>
      </c>
      <c r="AC150">
        <f t="shared" si="29"/>
        <v>16</v>
      </c>
      <c r="AD150">
        <f t="shared" si="29"/>
        <v>20</v>
      </c>
      <c r="AF150">
        <f t="shared" si="28"/>
        <v>22</v>
      </c>
      <c r="AG150">
        <f t="shared" si="28"/>
        <v>30</v>
      </c>
      <c r="AH150">
        <f t="shared" si="28"/>
        <v>30</v>
      </c>
      <c r="AI150">
        <f t="shared" si="28"/>
        <v>30</v>
      </c>
      <c r="AJ150">
        <f t="shared" si="28"/>
        <v>30</v>
      </c>
    </row>
    <row r="151" spans="1:36">
      <c r="A151" s="1">
        <v>2.5099999999999998</v>
      </c>
      <c r="B151">
        <v>14331.7315</v>
      </c>
      <c r="C151">
        <v>5.8818000000000001</v>
      </c>
      <c r="D151">
        <v>36.201500000000003</v>
      </c>
      <c r="E151">
        <v>13.5281</v>
      </c>
      <c r="F151">
        <v>3</v>
      </c>
      <c r="G151">
        <v>10</v>
      </c>
      <c r="H151">
        <v>3</v>
      </c>
      <c r="I151">
        <v>0</v>
      </c>
      <c r="J151">
        <v>1</v>
      </c>
      <c r="K151">
        <v>0</v>
      </c>
      <c r="L151">
        <v>2</v>
      </c>
      <c r="M151">
        <v>12</v>
      </c>
      <c r="N151">
        <v>38</v>
      </c>
      <c r="O151">
        <v>88</v>
      </c>
      <c r="P151">
        <v>80</v>
      </c>
      <c r="Q151">
        <v>69</v>
      </c>
      <c r="R151">
        <v>16</v>
      </c>
      <c r="S151" t="s">
        <v>21</v>
      </c>
      <c r="T151" t="s">
        <v>22</v>
      </c>
      <c r="U151">
        <f t="shared" si="24"/>
        <v>1</v>
      </c>
      <c r="V151">
        <f t="shared" si="25"/>
        <v>1</v>
      </c>
      <c r="Y151">
        <f t="shared" si="26"/>
        <v>0</v>
      </c>
      <c r="Z151">
        <f t="shared" si="29"/>
        <v>0</v>
      </c>
      <c r="AA151">
        <f t="shared" si="29"/>
        <v>0</v>
      </c>
      <c r="AB151">
        <f t="shared" si="29"/>
        <v>14</v>
      </c>
      <c r="AC151">
        <f t="shared" si="29"/>
        <v>17</v>
      </c>
      <c r="AD151">
        <f t="shared" si="29"/>
        <v>21</v>
      </c>
      <c r="AF151">
        <f t="shared" si="28"/>
        <v>23</v>
      </c>
      <c r="AG151">
        <f t="shared" si="28"/>
        <v>31</v>
      </c>
      <c r="AH151">
        <f t="shared" si="28"/>
        <v>31</v>
      </c>
      <c r="AI151">
        <f t="shared" si="28"/>
        <v>31</v>
      </c>
      <c r="AJ151">
        <f t="shared" si="28"/>
        <v>31</v>
      </c>
    </row>
    <row r="152" spans="1:36">
      <c r="A152" s="1">
        <v>1.28</v>
      </c>
      <c r="B152">
        <v>14318.2034</v>
      </c>
      <c r="C152">
        <v>5.8818000000000001</v>
      </c>
      <c r="D152">
        <v>36.201500000000003</v>
      </c>
      <c r="E152">
        <v>29.761800000000001</v>
      </c>
      <c r="F152">
        <v>3</v>
      </c>
      <c r="G152">
        <v>10</v>
      </c>
      <c r="H152">
        <v>3</v>
      </c>
      <c r="I152">
        <v>0</v>
      </c>
      <c r="J152">
        <v>2</v>
      </c>
      <c r="K152">
        <v>1</v>
      </c>
      <c r="L152">
        <v>0</v>
      </c>
      <c r="M152">
        <v>13</v>
      </c>
      <c r="N152">
        <v>38</v>
      </c>
      <c r="O152">
        <v>89</v>
      </c>
      <c r="P152">
        <v>81</v>
      </c>
      <c r="Q152">
        <v>69</v>
      </c>
      <c r="R152">
        <v>16</v>
      </c>
      <c r="S152" t="s">
        <v>21</v>
      </c>
      <c r="T152" t="s">
        <v>22</v>
      </c>
      <c r="U152">
        <f t="shared" si="24"/>
        <v>0</v>
      </c>
      <c r="V152">
        <f t="shared" si="25"/>
        <v>0</v>
      </c>
      <c r="Y152">
        <f t="shared" si="26"/>
        <v>0</v>
      </c>
      <c r="Z152">
        <f t="shared" si="29"/>
        <v>1</v>
      </c>
      <c r="AA152">
        <f t="shared" si="29"/>
        <v>1</v>
      </c>
      <c r="AB152">
        <f t="shared" si="29"/>
        <v>15</v>
      </c>
      <c r="AC152">
        <f t="shared" si="29"/>
        <v>18</v>
      </c>
      <c r="AD152">
        <f t="shared" si="29"/>
        <v>22</v>
      </c>
      <c r="AF152">
        <f t="shared" si="28"/>
        <v>24</v>
      </c>
      <c r="AG152">
        <f t="shared" si="28"/>
        <v>32</v>
      </c>
      <c r="AH152">
        <f t="shared" si="28"/>
        <v>32</v>
      </c>
      <c r="AI152">
        <f t="shared" si="28"/>
        <v>32</v>
      </c>
      <c r="AJ152">
        <f t="shared" si="28"/>
        <v>32</v>
      </c>
    </row>
    <row r="153" spans="1:36">
      <c r="A153" s="1">
        <v>1.1200000000000001</v>
      </c>
      <c r="B153">
        <v>14407.488799999999</v>
      </c>
      <c r="C153">
        <v>5.8818000000000001</v>
      </c>
      <c r="D153">
        <v>36.201500000000003</v>
      </c>
      <c r="E153">
        <v>5.8818000000000001</v>
      </c>
      <c r="F153">
        <v>3</v>
      </c>
      <c r="G153">
        <v>10</v>
      </c>
      <c r="H153">
        <v>3</v>
      </c>
      <c r="I153">
        <v>1</v>
      </c>
      <c r="J153">
        <v>0</v>
      </c>
      <c r="K153">
        <v>0</v>
      </c>
      <c r="L153">
        <v>1</v>
      </c>
      <c r="M153">
        <v>14</v>
      </c>
      <c r="N153">
        <v>39</v>
      </c>
      <c r="O153">
        <v>89</v>
      </c>
      <c r="P153">
        <v>81</v>
      </c>
      <c r="Q153">
        <v>70</v>
      </c>
      <c r="R153">
        <v>16</v>
      </c>
      <c r="S153" t="s">
        <v>21</v>
      </c>
      <c r="T153" t="s">
        <v>22</v>
      </c>
      <c r="U153">
        <f t="shared" si="24"/>
        <v>0</v>
      </c>
      <c r="V153" t="str">
        <f t="shared" si="25"/>
        <v/>
      </c>
      <c r="Y153">
        <f t="shared" si="26"/>
        <v>1</v>
      </c>
      <c r="Z153">
        <f t="shared" si="29"/>
        <v>2</v>
      </c>
      <c r="AA153">
        <f t="shared" si="29"/>
        <v>2</v>
      </c>
      <c r="AB153">
        <f t="shared" si="29"/>
        <v>16</v>
      </c>
      <c r="AC153">
        <f t="shared" si="29"/>
        <v>19</v>
      </c>
      <c r="AD153">
        <f t="shared" si="29"/>
        <v>23</v>
      </c>
      <c r="AF153">
        <f t="shared" si="28"/>
        <v>25</v>
      </c>
      <c r="AG153">
        <f t="shared" si="28"/>
        <v>33</v>
      </c>
      <c r="AH153">
        <f t="shared" si="28"/>
        <v>33</v>
      </c>
      <c r="AI153">
        <f t="shared" si="28"/>
        <v>33</v>
      </c>
      <c r="AJ153">
        <f t="shared" si="28"/>
        <v>33</v>
      </c>
    </row>
    <row r="154" spans="1:36">
      <c r="A154" s="1">
        <v>7.3</v>
      </c>
      <c r="B154">
        <v>14401.607</v>
      </c>
      <c r="C154">
        <v>5.8818000000000001</v>
      </c>
      <c r="D154">
        <v>36.201500000000003</v>
      </c>
      <c r="E154">
        <v>13.5281</v>
      </c>
      <c r="F154">
        <v>3</v>
      </c>
      <c r="G154">
        <v>10</v>
      </c>
      <c r="H154">
        <v>3</v>
      </c>
      <c r="I154">
        <v>0</v>
      </c>
      <c r="J154">
        <v>1</v>
      </c>
      <c r="K154">
        <v>0</v>
      </c>
      <c r="L154">
        <v>2</v>
      </c>
      <c r="M154">
        <v>15</v>
      </c>
      <c r="N154">
        <v>39</v>
      </c>
      <c r="O154">
        <v>90</v>
      </c>
      <c r="P154">
        <v>81</v>
      </c>
      <c r="Q154">
        <v>71</v>
      </c>
      <c r="R154">
        <v>16</v>
      </c>
      <c r="S154" t="s">
        <v>21</v>
      </c>
      <c r="T154" t="s">
        <v>22</v>
      </c>
      <c r="U154">
        <f t="shared" si="24"/>
        <v>1</v>
      </c>
      <c r="V154">
        <f t="shared" si="25"/>
        <v>1</v>
      </c>
      <c r="Y154">
        <f t="shared" si="26"/>
        <v>0</v>
      </c>
      <c r="Z154">
        <f t="shared" si="29"/>
        <v>0</v>
      </c>
      <c r="AA154">
        <f t="shared" si="29"/>
        <v>0</v>
      </c>
      <c r="AB154">
        <f t="shared" si="29"/>
        <v>0</v>
      </c>
      <c r="AC154">
        <f t="shared" si="29"/>
        <v>0</v>
      </c>
      <c r="AD154">
        <f t="shared" si="29"/>
        <v>0</v>
      </c>
      <c r="AF154">
        <f t="shared" si="28"/>
        <v>0</v>
      </c>
      <c r="AG154">
        <f t="shared" si="28"/>
        <v>0</v>
      </c>
      <c r="AH154">
        <f t="shared" si="28"/>
        <v>34</v>
      </c>
      <c r="AI154">
        <f t="shared" si="28"/>
        <v>34</v>
      </c>
      <c r="AJ154">
        <f t="shared" si="28"/>
        <v>34</v>
      </c>
    </row>
    <row r="155" spans="1:36">
      <c r="A155" s="1">
        <v>1.1100000000000001</v>
      </c>
      <c r="B155">
        <v>14388.0789</v>
      </c>
      <c r="C155">
        <v>5.8818000000000001</v>
      </c>
      <c r="D155">
        <v>36.201500000000003</v>
      </c>
      <c r="E155">
        <v>29.761800000000001</v>
      </c>
      <c r="F155">
        <v>3</v>
      </c>
      <c r="G155">
        <v>10</v>
      </c>
      <c r="H155">
        <v>3</v>
      </c>
      <c r="I155">
        <v>0</v>
      </c>
      <c r="J155">
        <v>2</v>
      </c>
      <c r="K155">
        <v>1</v>
      </c>
      <c r="L155">
        <v>0</v>
      </c>
      <c r="M155">
        <v>16</v>
      </c>
      <c r="N155">
        <v>39</v>
      </c>
      <c r="O155">
        <v>91</v>
      </c>
      <c r="P155">
        <v>82</v>
      </c>
      <c r="Q155">
        <v>71</v>
      </c>
      <c r="R155">
        <v>16</v>
      </c>
      <c r="S155" t="s">
        <v>21</v>
      </c>
      <c r="T155" t="s">
        <v>22</v>
      </c>
      <c r="U155">
        <f t="shared" si="24"/>
        <v>0</v>
      </c>
      <c r="V155">
        <f t="shared" si="25"/>
        <v>0</v>
      </c>
      <c r="Y155">
        <f t="shared" si="26"/>
        <v>1</v>
      </c>
      <c r="Z155">
        <f t="shared" si="29"/>
        <v>1</v>
      </c>
      <c r="AA155">
        <f t="shared" si="29"/>
        <v>1</v>
      </c>
      <c r="AB155">
        <f t="shared" si="29"/>
        <v>1</v>
      </c>
      <c r="AC155">
        <f t="shared" si="29"/>
        <v>1</v>
      </c>
      <c r="AD155">
        <f t="shared" si="29"/>
        <v>1</v>
      </c>
      <c r="AF155">
        <f t="shared" si="28"/>
        <v>1</v>
      </c>
      <c r="AG155">
        <f t="shared" si="28"/>
        <v>1</v>
      </c>
      <c r="AH155">
        <f t="shared" si="28"/>
        <v>35</v>
      </c>
      <c r="AI155">
        <f t="shared" si="28"/>
        <v>35</v>
      </c>
      <c r="AJ155">
        <f t="shared" si="28"/>
        <v>35</v>
      </c>
    </row>
    <row r="156" spans="1:36">
      <c r="A156" s="1">
        <v>1.96</v>
      </c>
      <c r="B156">
        <v>14358.3171</v>
      </c>
      <c r="C156">
        <v>5.8818000000000001</v>
      </c>
      <c r="D156">
        <v>36.201500000000003</v>
      </c>
      <c r="E156">
        <v>62.4998</v>
      </c>
      <c r="F156">
        <v>3</v>
      </c>
      <c r="G156">
        <v>10</v>
      </c>
      <c r="H156">
        <v>3</v>
      </c>
      <c r="I156">
        <v>0</v>
      </c>
      <c r="J156">
        <v>3</v>
      </c>
      <c r="K156">
        <v>2</v>
      </c>
      <c r="L156">
        <v>0</v>
      </c>
      <c r="M156">
        <v>17</v>
      </c>
      <c r="N156">
        <v>39</v>
      </c>
      <c r="O156">
        <v>92</v>
      </c>
      <c r="P156">
        <v>83</v>
      </c>
      <c r="Q156">
        <v>71</v>
      </c>
      <c r="R156">
        <v>16</v>
      </c>
      <c r="S156" t="s">
        <v>21</v>
      </c>
      <c r="T156" t="s">
        <v>22</v>
      </c>
      <c r="U156">
        <f t="shared" si="24"/>
        <v>0</v>
      </c>
      <c r="V156">
        <f t="shared" si="25"/>
        <v>0</v>
      </c>
      <c r="Y156">
        <f t="shared" si="26"/>
        <v>0</v>
      </c>
      <c r="Z156">
        <f t="shared" si="29"/>
        <v>0</v>
      </c>
      <c r="AA156">
        <f t="shared" si="29"/>
        <v>2</v>
      </c>
      <c r="AB156">
        <f t="shared" si="29"/>
        <v>2</v>
      </c>
      <c r="AC156">
        <f t="shared" si="29"/>
        <v>2</v>
      </c>
      <c r="AD156">
        <f t="shared" si="29"/>
        <v>2</v>
      </c>
      <c r="AF156">
        <f t="shared" si="28"/>
        <v>2</v>
      </c>
      <c r="AG156">
        <f t="shared" si="28"/>
        <v>2</v>
      </c>
      <c r="AH156">
        <f t="shared" si="28"/>
        <v>36</v>
      </c>
      <c r="AI156">
        <f t="shared" si="28"/>
        <v>36</v>
      </c>
      <c r="AJ156">
        <f t="shared" si="28"/>
        <v>36</v>
      </c>
    </row>
    <row r="157" spans="1:36">
      <c r="A157" s="1">
        <v>1.03</v>
      </c>
      <c r="B157">
        <v>14545.816500000001</v>
      </c>
      <c r="C157">
        <v>5.8818000000000001</v>
      </c>
      <c r="D157">
        <v>36.201500000000003</v>
      </c>
      <c r="E157">
        <v>5.8818000000000001</v>
      </c>
      <c r="F157">
        <v>3</v>
      </c>
      <c r="G157">
        <v>10</v>
      </c>
      <c r="H157">
        <v>3</v>
      </c>
      <c r="I157">
        <v>1</v>
      </c>
      <c r="J157">
        <v>0</v>
      </c>
      <c r="K157">
        <v>0</v>
      </c>
      <c r="L157">
        <v>1</v>
      </c>
      <c r="M157">
        <v>0</v>
      </c>
      <c r="N157">
        <v>40</v>
      </c>
      <c r="O157">
        <v>92</v>
      </c>
      <c r="P157">
        <v>83</v>
      </c>
      <c r="Q157">
        <v>72</v>
      </c>
      <c r="R157">
        <v>17</v>
      </c>
      <c r="S157" t="s">
        <v>21</v>
      </c>
      <c r="T157" t="s">
        <v>22</v>
      </c>
      <c r="U157">
        <f t="shared" si="24"/>
        <v>0</v>
      </c>
      <c r="V157" t="str">
        <f t="shared" si="25"/>
        <v/>
      </c>
      <c r="Y157">
        <f t="shared" si="26"/>
        <v>1</v>
      </c>
      <c r="Z157">
        <f t="shared" si="29"/>
        <v>1</v>
      </c>
      <c r="AA157">
        <f t="shared" si="29"/>
        <v>3</v>
      </c>
      <c r="AB157">
        <f t="shared" si="29"/>
        <v>3</v>
      </c>
      <c r="AC157">
        <f t="shared" si="29"/>
        <v>3</v>
      </c>
      <c r="AD157">
        <f t="shared" si="29"/>
        <v>3</v>
      </c>
      <c r="AF157">
        <f t="shared" si="28"/>
        <v>3</v>
      </c>
      <c r="AG157">
        <f t="shared" si="28"/>
        <v>3</v>
      </c>
      <c r="AH157">
        <f t="shared" si="28"/>
        <v>37</v>
      </c>
      <c r="AI157">
        <f t="shared" si="28"/>
        <v>37</v>
      </c>
      <c r="AJ157">
        <f t="shared" si="28"/>
        <v>37</v>
      </c>
    </row>
    <row r="158" spans="1:36">
      <c r="A158" s="1">
        <v>15.25</v>
      </c>
      <c r="B158">
        <v>14539.9347</v>
      </c>
      <c r="C158">
        <v>5.8818000000000001</v>
      </c>
      <c r="D158">
        <v>36.201500000000003</v>
      </c>
      <c r="E158">
        <v>13.5281</v>
      </c>
      <c r="F158">
        <v>3</v>
      </c>
      <c r="G158">
        <v>10</v>
      </c>
      <c r="H158">
        <v>3</v>
      </c>
      <c r="I158">
        <v>0</v>
      </c>
      <c r="J158">
        <v>1</v>
      </c>
      <c r="K158">
        <v>1</v>
      </c>
      <c r="L158">
        <v>0</v>
      </c>
      <c r="M158">
        <v>1</v>
      </c>
      <c r="N158">
        <v>40</v>
      </c>
      <c r="O158">
        <v>93</v>
      </c>
      <c r="P158">
        <v>84</v>
      </c>
      <c r="Q158">
        <v>72</v>
      </c>
      <c r="R158">
        <v>17</v>
      </c>
      <c r="S158" t="s">
        <v>21</v>
      </c>
      <c r="T158" t="s">
        <v>22</v>
      </c>
      <c r="U158">
        <f t="shared" si="24"/>
        <v>1</v>
      </c>
      <c r="V158">
        <f t="shared" si="25"/>
        <v>1</v>
      </c>
      <c r="Y158">
        <f t="shared" si="26"/>
        <v>0</v>
      </c>
      <c r="Z158">
        <f t="shared" si="29"/>
        <v>0</v>
      </c>
      <c r="AA158">
        <f t="shared" si="29"/>
        <v>0</v>
      </c>
      <c r="AB158">
        <f t="shared" si="29"/>
        <v>0</v>
      </c>
      <c r="AC158">
        <f t="shared" si="29"/>
        <v>0</v>
      </c>
      <c r="AD158">
        <f t="shared" si="29"/>
        <v>0</v>
      </c>
      <c r="AF158">
        <f t="shared" si="28"/>
        <v>0</v>
      </c>
      <c r="AG158">
        <f t="shared" si="28"/>
        <v>0</v>
      </c>
      <c r="AH158">
        <f t="shared" si="28"/>
        <v>0</v>
      </c>
      <c r="AI158">
        <f t="shared" si="28"/>
        <v>0</v>
      </c>
      <c r="AJ158">
        <f t="shared" si="28"/>
        <v>0</v>
      </c>
    </row>
    <row r="159" spans="1:36">
      <c r="A159" s="1">
        <v>1.76</v>
      </c>
      <c r="B159">
        <v>14526.4066</v>
      </c>
      <c r="C159">
        <v>5.8818000000000001</v>
      </c>
      <c r="D159">
        <v>36.201500000000003</v>
      </c>
      <c r="E159">
        <v>29.761800000000001</v>
      </c>
      <c r="F159">
        <v>3</v>
      </c>
      <c r="G159">
        <v>10</v>
      </c>
      <c r="H159">
        <v>3</v>
      </c>
      <c r="I159">
        <v>0</v>
      </c>
      <c r="J159">
        <v>2</v>
      </c>
      <c r="K159">
        <v>2</v>
      </c>
      <c r="L159">
        <v>0</v>
      </c>
      <c r="M159">
        <v>2</v>
      </c>
      <c r="N159">
        <v>40</v>
      </c>
      <c r="O159">
        <v>94</v>
      </c>
      <c r="P159">
        <v>85</v>
      </c>
      <c r="Q159">
        <v>72</v>
      </c>
      <c r="R159">
        <v>17</v>
      </c>
      <c r="S159" t="s">
        <v>21</v>
      </c>
      <c r="T159" t="s">
        <v>22</v>
      </c>
      <c r="U159">
        <f t="shared" si="24"/>
        <v>0</v>
      </c>
      <c r="V159">
        <f t="shared" si="25"/>
        <v>0</v>
      </c>
      <c r="Y159">
        <f t="shared" si="26"/>
        <v>0</v>
      </c>
      <c r="Z159">
        <f t="shared" si="29"/>
        <v>0</v>
      </c>
      <c r="AA159">
        <f t="shared" si="29"/>
        <v>1</v>
      </c>
      <c r="AB159">
        <f t="shared" si="29"/>
        <v>1</v>
      </c>
      <c r="AC159">
        <f t="shared" si="29"/>
        <v>1</v>
      </c>
      <c r="AD159">
        <f t="shared" si="29"/>
        <v>1</v>
      </c>
      <c r="AF159">
        <f t="shared" si="28"/>
        <v>1</v>
      </c>
      <c r="AG159">
        <f t="shared" si="28"/>
        <v>1</v>
      </c>
      <c r="AH159">
        <f t="shared" si="28"/>
        <v>1</v>
      </c>
      <c r="AI159">
        <f t="shared" si="28"/>
        <v>1</v>
      </c>
      <c r="AJ159">
        <f t="shared" si="28"/>
        <v>1</v>
      </c>
    </row>
    <row r="160" spans="1:36">
      <c r="A160" s="1">
        <v>1</v>
      </c>
      <c r="B160">
        <v>14496.6448</v>
      </c>
      <c r="C160">
        <v>5.8818000000000001</v>
      </c>
      <c r="D160">
        <v>36.201500000000003</v>
      </c>
      <c r="E160">
        <v>62.4998</v>
      </c>
      <c r="F160">
        <v>3</v>
      </c>
      <c r="G160">
        <v>10</v>
      </c>
      <c r="H160">
        <v>3</v>
      </c>
      <c r="I160">
        <v>0</v>
      </c>
      <c r="J160">
        <v>3</v>
      </c>
      <c r="K160">
        <v>3</v>
      </c>
      <c r="L160">
        <v>0</v>
      </c>
      <c r="M160">
        <v>3</v>
      </c>
      <c r="N160">
        <v>40</v>
      </c>
      <c r="O160">
        <v>95</v>
      </c>
      <c r="P160">
        <v>86</v>
      </c>
      <c r="Q160">
        <v>72</v>
      </c>
      <c r="R160">
        <v>17</v>
      </c>
      <c r="S160" t="s">
        <v>21</v>
      </c>
      <c r="T160" t="s">
        <v>22</v>
      </c>
      <c r="U160">
        <f t="shared" si="24"/>
        <v>0</v>
      </c>
      <c r="V160">
        <f t="shared" si="25"/>
        <v>0</v>
      </c>
      <c r="Y160">
        <f t="shared" si="26"/>
        <v>1</v>
      </c>
      <c r="Z160">
        <f t="shared" si="29"/>
        <v>1</v>
      </c>
      <c r="AA160">
        <f t="shared" si="29"/>
        <v>2</v>
      </c>
      <c r="AB160">
        <f t="shared" si="29"/>
        <v>2</v>
      </c>
      <c r="AC160">
        <f t="shared" si="29"/>
        <v>2</v>
      </c>
      <c r="AD160">
        <f t="shared" si="29"/>
        <v>2</v>
      </c>
      <c r="AF160">
        <f t="shared" si="28"/>
        <v>2</v>
      </c>
      <c r="AG160">
        <f t="shared" si="28"/>
        <v>2</v>
      </c>
      <c r="AH160">
        <f t="shared" si="28"/>
        <v>2</v>
      </c>
      <c r="AI160">
        <f t="shared" si="28"/>
        <v>2</v>
      </c>
      <c r="AJ160">
        <f t="shared" si="28"/>
        <v>2</v>
      </c>
    </row>
    <row r="161" spans="1:36">
      <c r="A161" s="1">
        <v>1.32</v>
      </c>
      <c r="B161">
        <v>14434.145</v>
      </c>
      <c r="C161">
        <v>5.8818000000000001</v>
      </c>
      <c r="D161">
        <v>36.201500000000003</v>
      </c>
      <c r="E161">
        <v>124.9996</v>
      </c>
      <c r="F161">
        <v>3</v>
      </c>
      <c r="G161">
        <v>10</v>
      </c>
      <c r="H161">
        <v>3</v>
      </c>
      <c r="I161">
        <v>0</v>
      </c>
      <c r="J161">
        <v>4</v>
      </c>
      <c r="K161">
        <v>4</v>
      </c>
      <c r="L161">
        <v>0</v>
      </c>
      <c r="M161">
        <v>4</v>
      </c>
      <c r="N161">
        <v>40</v>
      </c>
      <c r="O161">
        <v>96</v>
      </c>
      <c r="P161">
        <v>87</v>
      </c>
      <c r="Q161">
        <v>72</v>
      </c>
      <c r="R161">
        <v>17</v>
      </c>
      <c r="S161" t="s">
        <v>21</v>
      </c>
      <c r="T161" t="s">
        <v>22</v>
      </c>
      <c r="U161">
        <f t="shared" si="24"/>
        <v>0</v>
      </c>
      <c r="V161" t="str">
        <f t="shared" si="25"/>
        <v/>
      </c>
      <c r="Y161">
        <f t="shared" si="26"/>
        <v>0</v>
      </c>
      <c r="Z161">
        <f t="shared" si="29"/>
        <v>2</v>
      </c>
      <c r="AA161">
        <f t="shared" si="29"/>
        <v>3</v>
      </c>
      <c r="AB161">
        <f t="shared" si="29"/>
        <v>3</v>
      </c>
      <c r="AC161">
        <f t="shared" si="29"/>
        <v>3</v>
      </c>
      <c r="AD161">
        <f t="shared" si="29"/>
        <v>3</v>
      </c>
      <c r="AF161">
        <f t="shared" si="28"/>
        <v>3</v>
      </c>
      <c r="AG161">
        <f t="shared" si="28"/>
        <v>3</v>
      </c>
      <c r="AH161">
        <f t="shared" si="28"/>
        <v>3</v>
      </c>
      <c r="AI161">
        <f t="shared" si="28"/>
        <v>3</v>
      </c>
      <c r="AJ161">
        <f t="shared" si="28"/>
        <v>3</v>
      </c>
    </row>
    <row r="162" spans="1:36">
      <c r="A162" s="1">
        <v>4.21</v>
      </c>
      <c r="B162">
        <v>14309.145399999999</v>
      </c>
      <c r="C162">
        <v>5.8818000000000001</v>
      </c>
      <c r="D162">
        <v>36.201500000000003</v>
      </c>
      <c r="E162">
        <v>249.9992</v>
      </c>
      <c r="F162">
        <v>3</v>
      </c>
      <c r="G162">
        <v>10</v>
      </c>
      <c r="H162">
        <v>3</v>
      </c>
      <c r="I162">
        <v>0</v>
      </c>
      <c r="J162">
        <v>5</v>
      </c>
      <c r="K162">
        <v>5</v>
      </c>
      <c r="L162">
        <v>0</v>
      </c>
      <c r="M162">
        <v>5</v>
      </c>
      <c r="N162">
        <v>40</v>
      </c>
      <c r="O162">
        <v>97</v>
      </c>
      <c r="P162">
        <v>88</v>
      </c>
      <c r="Q162">
        <v>72</v>
      </c>
      <c r="R162">
        <v>17</v>
      </c>
      <c r="S162" t="s">
        <v>21</v>
      </c>
      <c r="T162" t="s">
        <v>22</v>
      </c>
      <c r="U162">
        <f t="shared" si="24"/>
        <v>1</v>
      </c>
      <c r="V162" t="str">
        <f t="shared" si="25"/>
        <v/>
      </c>
      <c r="Y162">
        <f t="shared" si="26"/>
        <v>0</v>
      </c>
      <c r="Z162">
        <f t="shared" si="29"/>
        <v>0</v>
      </c>
      <c r="AA162">
        <f t="shared" si="29"/>
        <v>0</v>
      </c>
      <c r="AB162">
        <f t="shared" si="29"/>
        <v>0</v>
      </c>
      <c r="AC162">
        <f t="shared" si="29"/>
        <v>0</v>
      </c>
      <c r="AD162">
        <f t="shared" si="29"/>
        <v>4</v>
      </c>
      <c r="AF162">
        <f t="shared" si="28"/>
        <v>4</v>
      </c>
      <c r="AG162">
        <f t="shared" si="28"/>
        <v>4</v>
      </c>
      <c r="AH162">
        <f t="shared" si="28"/>
        <v>4</v>
      </c>
      <c r="AI162">
        <f t="shared" si="28"/>
        <v>4</v>
      </c>
      <c r="AJ162">
        <f t="shared" si="28"/>
        <v>4</v>
      </c>
    </row>
    <row r="163" spans="1:36">
      <c r="A163" s="1">
        <v>3.53</v>
      </c>
      <c r="B163">
        <v>14059.146199999999</v>
      </c>
      <c r="C163">
        <v>5.8818000000000001</v>
      </c>
      <c r="D163">
        <v>36.201500000000003</v>
      </c>
      <c r="E163">
        <v>499.9984</v>
      </c>
      <c r="F163">
        <v>3</v>
      </c>
      <c r="G163">
        <v>10</v>
      </c>
      <c r="H163">
        <v>3</v>
      </c>
      <c r="I163">
        <v>0</v>
      </c>
      <c r="J163">
        <v>6</v>
      </c>
      <c r="K163">
        <v>0</v>
      </c>
      <c r="L163">
        <v>1</v>
      </c>
      <c r="M163">
        <v>6</v>
      </c>
      <c r="N163">
        <v>40</v>
      </c>
      <c r="O163">
        <v>98</v>
      </c>
      <c r="P163">
        <v>88</v>
      </c>
      <c r="Q163">
        <v>73</v>
      </c>
      <c r="R163">
        <v>17</v>
      </c>
      <c r="S163" t="s">
        <v>21</v>
      </c>
      <c r="T163" t="s">
        <v>22</v>
      </c>
      <c r="U163">
        <f t="shared" si="24"/>
        <v>2</v>
      </c>
      <c r="V163">
        <f t="shared" si="25"/>
        <v>2</v>
      </c>
      <c r="Y163">
        <f t="shared" si="26"/>
        <v>0</v>
      </c>
      <c r="Z163">
        <f t="shared" si="29"/>
        <v>0</v>
      </c>
      <c r="AA163">
        <f t="shared" si="29"/>
        <v>0</v>
      </c>
      <c r="AB163">
        <f t="shared" si="29"/>
        <v>0</v>
      </c>
      <c r="AC163">
        <f t="shared" si="29"/>
        <v>1</v>
      </c>
      <c r="AD163">
        <f t="shared" si="29"/>
        <v>5</v>
      </c>
      <c r="AF163">
        <f t="shared" ref="AF163:AJ178" si="30">IF($A163&lt;AF$1,1+AF162,0)</f>
        <v>5</v>
      </c>
      <c r="AG163">
        <f t="shared" si="30"/>
        <v>5</v>
      </c>
      <c r="AH163">
        <f t="shared" si="30"/>
        <v>5</v>
      </c>
      <c r="AI163">
        <f t="shared" si="30"/>
        <v>5</v>
      </c>
      <c r="AJ163">
        <f t="shared" si="30"/>
        <v>5</v>
      </c>
    </row>
    <row r="164" spans="1:36">
      <c r="A164" s="1">
        <v>1.26</v>
      </c>
      <c r="B164">
        <v>13559.147800000001</v>
      </c>
      <c r="C164">
        <v>5.8818000000000001</v>
      </c>
      <c r="D164">
        <v>36.201500000000003</v>
      </c>
      <c r="E164">
        <v>999.99680000000001</v>
      </c>
      <c r="F164">
        <v>3</v>
      </c>
      <c r="G164">
        <v>10</v>
      </c>
      <c r="H164">
        <v>3</v>
      </c>
      <c r="I164">
        <v>0</v>
      </c>
      <c r="J164">
        <v>7</v>
      </c>
      <c r="K164">
        <v>1</v>
      </c>
      <c r="L164">
        <v>0</v>
      </c>
      <c r="M164">
        <v>7</v>
      </c>
      <c r="N164">
        <v>40</v>
      </c>
      <c r="O164">
        <v>99</v>
      </c>
      <c r="P164">
        <v>89</v>
      </c>
      <c r="Q164">
        <v>73</v>
      </c>
      <c r="R164">
        <v>17</v>
      </c>
      <c r="S164" t="s">
        <v>21</v>
      </c>
      <c r="T164" t="s">
        <v>22</v>
      </c>
      <c r="U164">
        <f t="shared" si="24"/>
        <v>0</v>
      </c>
      <c r="V164" t="str">
        <f t="shared" si="25"/>
        <v/>
      </c>
      <c r="Y164">
        <f t="shared" si="26"/>
        <v>0</v>
      </c>
      <c r="Z164">
        <f t="shared" ref="Z164:AD179" si="31">IF($A164&lt;Z$1,1+Z163,0)</f>
        <v>1</v>
      </c>
      <c r="AA164">
        <f t="shared" si="31"/>
        <v>1</v>
      </c>
      <c r="AB164">
        <f t="shared" si="31"/>
        <v>1</v>
      </c>
      <c r="AC164">
        <f t="shared" si="31"/>
        <v>2</v>
      </c>
      <c r="AD164">
        <f t="shared" si="31"/>
        <v>6</v>
      </c>
      <c r="AF164">
        <f t="shared" si="30"/>
        <v>6</v>
      </c>
      <c r="AG164">
        <f t="shared" si="30"/>
        <v>6</v>
      </c>
      <c r="AH164">
        <f t="shared" si="30"/>
        <v>6</v>
      </c>
      <c r="AI164">
        <f t="shared" si="30"/>
        <v>6</v>
      </c>
      <c r="AJ164">
        <f t="shared" si="30"/>
        <v>6</v>
      </c>
    </row>
    <row r="165" spans="1:36">
      <c r="A165" s="1">
        <v>4.2699999999999996</v>
      </c>
      <c r="B165">
        <v>12559.151</v>
      </c>
      <c r="C165">
        <v>5.8818000000000001</v>
      </c>
      <c r="D165">
        <v>36.201500000000003</v>
      </c>
      <c r="E165">
        <v>5.8818000000000001</v>
      </c>
      <c r="F165">
        <v>3</v>
      </c>
      <c r="G165">
        <v>10</v>
      </c>
      <c r="H165">
        <v>3</v>
      </c>
      <c r="I165">
        <v>0</v>
      </c>
      <c r="J165">
        <v>8</v>
      </c>
      <c r="K165">
        <v>0</v>
      </c>
      <c r="L165">
        <v>1</v>
      </c>
      <c r="M165">
        <v>8</v>
      </c>
      <c r="N165">
        <v>40</v>
      </c>
      <c r="O165">
        <v>100</v>
      </c>
      <c r="P165">
        <v>89</v>
      </c>
      <c r="Q165">
        <v>74</v>
      </c>
      <c r="R165">
        <v>17</v>
      </c>
      <c r="S165" t="s">
        <v>21</v>
      </c>
      <c r="T165" t="s">
        <v>21</v>
      </c>
      <c r="U165">
        <f t="shared" si="24"/>
        <v>1</v>
      </c>
      <c r="V165">
        <f t="shared" si="25"/>
        <v>1</v>
      </c>
      <c r="Y165">
        <f t="shared" si="26"/>
        <v>0</v>
      </c>
      <c r="Z165">
        <f t="shared" si="31"/>
        <v>0</v>
      </c>
      <c r="AA165">
        <f t="shared" si="31"/>
        <v>0</v>
      </c>
      <c r="AB165">
        <f t="shared" si="31"/>
        <v>0</v>
      </c>
      <c r="AC165">
        <f t="shared" si="31"/>
        <v>0</v>
      </c>
      <c r="AD165">
        <f t="shared" si="31"/>
        <v>7</v>
      </c>
      <c r="AF165">
        <f t="shared" si="30"/>
        <v>7</v>
      </c>
      <c r="AG165">
        <f t="shared" si="30"/>
        <v>7</v>
      </c>
      <c r="AH165">
        <f t="shared" si="30"/>
        <v>7</v>
      </c>
      <c r="AI165">
        <f t="shared" si="30"/>
        <v>7</v>
      </c>
      <c r="AJ165">
        <f t="shared" si="30"/>
        <v>7</v>
      </c>
    </row>
    <row r="166" spans="1:36">
      <c r="A166" s="1">
        <v>1.1499999999999999</v>
      </c>
      <c r="B166">
        <v>12559.151</v>
      </c>
      <c r="C166">
        <v>5.8818000000000001</v>
      </c>
      <c r="D166">
        <v>36.201500000000003</v>
      </c>
      <c r="E166">
        <v>5.8818000000000001</v>
      </c>
      <c r="F166">
        <v>3</v>
      </c>
      <c r="G166">
        <v>10</v>
      </c>
      <c r="H166">
        <v>3</v>
      </c>
      <c r="I166">
        <v>0</v>
      </c>
      <c r="J166">
        <v>0</v>
      </c>
      <c r="K166">
        <v>1</v>
      </c>
      <c r="L166">
        <v>0</v>
      </c>
      <c r="M166">
        <v>9</v>
      </c>
      <c r="N166">
        <v>40</v>
      </c>
      <c r="O166">
        <v>100</v>
      </c>
      <c r="P166">
        <v>90</v>
      </c>
      <c r="Q166">
        <v>74</v>
      </c>
      <c r="R166">
        <v>17</v>
      </c>
      <c r="S166" t="s">
        <v>21</v>
      </c>
      <c r="T166" t="s">
        <v>22</v>
      </c>
      <c r="U166">
        <f t="shared" si="24"/>
        <v>0</v>
      </c>
      <c r="V166">
        <f t="shared" si="25"/>
        <v>0</v>
      </c>
      <c r="Y166">
        <f t="shared" si="26"/>
        <v>1</v>
      </c>
      <c r="Z166">
        <f t="shared" si="31"/>
        <v>1</v>
      </c>
      <c r="AA166">
        <f t="shared" si="31"/>
        <v>1</v>
      </c>
      <c r="AB166">
        <f t="shared" si="31"/>
        <v>1</v>
      </c>
      <c r="AC166">
        <f t="shared" si="31"/>
        <v>1</v>
      </c>
      <c r="AD166">
        <f t="shared" si="31"/>
        <v>8</v>
      </c>
      <c r="AF166">
        <f t="shared" si="30"/>
        <v>8</v>
      </c>
      <c r="AG166">
        <f t="shared" si="30"/>
        <v>8</v>
      </c>
      <c r="AH166">
        <f t="shared" si="30"/>
        <v>8</v>
      </c>
      <c r="AI166">
        <f t="shared" si="30"/>
        <v>8</v>
      </c>
      <c r="AJ166">
        <f t="shared" si="30"/>
        <v>8</v>
      </c>
    </row>
    <row r="167" spans="1:36">
      <c r="A167" s="1">
        <v>1.1399999999999999</v>
      </c>
      <c r="B167">
        <v>12553.269200000001</v>
      </c>
      <c r="C167">
        <v>5.8818000000000001</v>
      </c>
      <c r="D167">
        <v>36.201500000000003</v>
      </c>
      <c r="E167">
        <v>13.5281</v>
      </c>
      <c r="F167">
        <v>3</v>
      </c>
      <c r="G167">
        <v>10</v>
      </c>
      <c r="H167">
        <v>3</v>
      </c>
      <c r="I167">
        <v>0</v>
      </c>
      <c r="J167">
        <v>1</v>
      </c>
      <c r="K167">
        <v>2</v>
      </c>
      <c r="L167">
        <v>0</v>
      </c>
      <c r="M167">
        <v>10</v>
      </c>
      <c r="N167">
        <v>40</v>
      </c>
      <c r="O167">
        <v>101</v>
      </c>
      <c r="P167">
        <v>91</v>
      </c>
      <c r="Q167">
        <v>74</v>
      </c>
      <c r="R167">
        <v>17</v>
      </c>
      <c r="S167" t="s">
        <v>21</v>
      </c>
      <c r="T167" t="s">
        <v>22</v>
      </c>
      <c r="U167">
        <f t="shared" si="24"/>
        <v>0</v>
      </c>
      <c r="V167">
        <f t="shared" si="25"/>
        <v>0</v>
      </c>
      <c r="Y167">
        <f t="shared" si="26"/>
        <v>2</v>
      </c>
      <c r="Z167">
        <f t="shared" si="31"/>
        <v>2</v>
      </c>
      <c r="AA167">
        <f t="shared" si="31"/>
        <v>2</v>
      </c>
      <c r="AB167">
        <f t="shared" si="31"/>
        <v>2</v>
      </c>
      <c r="AC167">
        <f t="shared" si="31"/>
        <v>2</v>
      </c>
      <c r="AD167">
        <f t="shared" si="31"/>
        <v>9</v>
      </c>
      <c r="AF167">
        <f t="shared" si="30"/>
        <v>9</v>
      </c>
      <c r="AG167">
        <f t="shared" si="30"/>
        <v>9</v>
      </c>
      <c r="AH167">
        <f t="shared" si="30"/>
        <v>9</v>
      </c>
      <c r="AI167">
        <f t="shared" si="30"/>
        <v>9</v>
      </c>
      <c r="AJ167">
        <f t="shared" si="30"/>
        <v>9</v>
      </c>
    </row>
    <row r="168" spans="1:36">
      <c r="A168" s="1">
        <v>1.26</v>
      </c>
      <c r="B168">
        <v>12539.741099999999</v>
      </c>
      <c r="C168">
        <v>5.8818000000000001</v>
      </c>
      <c r="D168">
        <v>36.201500000000003</v>
      </c>
      <c r="E168">
        <v>29.761800000000001</v>
      </c>
      <c r="F168">
        <v>3</v>
      </c>
      <c r="G168">
        <v>10</v>
      </c>
      <c r="H168">
        <v>3</v>
      </c>
      <c r="I168">
        <v>0</v>
      </c>
      <c r="J168">
        <v>2</v>
      </c>
      <c r="K168">
        <v>3</v>
      </c>
      <c r="L168">
        <v>0</v>
      </c>
      <c r="M168">
        <v>11</v>
      </c>
      <c r="N168">
        <v>40</v>
      </c>
      <c r="O168">
        <v>102</v>
      </c>
      <c r="P168">
        <v>92</v>
      </c>
      <c r="Q168">
        <v>74</v>
      </c>
      <c r="R168">
        <v>17</v>
      </c>
      <c r="S168" t="s">
        <v>21</v>
      </c>
      <c r="T168" t="s">
        <v>22</v>
      </c>
      <c r="U168">
        <f t="shared" si="24"/>
        <v>0</v>
      </c>
      <c r="V168">
        <f t="shared" si="25"/>
        <v>0</v>
      </c>
      <c r="Y168">
        <f t="shared" si="26"/>
        <v>0</v>
      </c>
      <c r="Z168">
        <f t="shared" si="31"/>
        <v>3</v>
      </c>
      <c r="AA168">
        <f t="shared" si="31"/>
        <v>3</v>
      </c>
      <c r="AB168">
        <f t="shared" si="31"/>
        <v>3</v>
      </c>
      <c r="AC168">
        <f t="shared" si="31"/>
        <v>3</v>
      </c>
      <c r="AD168">
        <f t="shared" si="31"/>
        <v>10</v>
      </c>
      <c r="AF168">
        <f t="shared" si="30"/>
        <v>10</v>
      </c>
      <c r="AG168">
        <f t="shared" si="30"/>
        <v>10</v>
      </c>
      <c r="AH168">
        <f t="shared" si="30"/>
        <v>10</v>
      </c>
      <c r="AI168">
        <f t="shared" si="30"/>
        <v>10</v>
      </c>
      <c r="AJ168">
        <f t="shared" si="30"/>
        <v>10</v>
      </c>
    </row>
    <row r="169" spans="1:36">
      <c r="A169" s="1">
        <v>1.08</v>
      </c>
      <c r="B169">
        <v>12509.979300000001</v>
      </c>
      <c r="C169">
        <v>5.8818000000000001</v>
      </c>
      <c r="D169">
        <v>36.201500000000003</v>
      </c>
      <c r="E169">
        <v>62.4998</v>
      </c>
      <c r="F169">
        <v>3</v>
      </c>
      <c r="G169">
        <v>10</v>
      </c>
      <c r="H169">
        <v>3</v>
      </c>
      <c r="I169">
        <v>0</v>
      </c>
      <c r="J169">
        <v>3</v>
      </c>
      <c r="K169">
        <v>4</v>
      </c>
      <c r="L169">
        <v>0</v>
      </c>
      <c r="M169">
        <v>12</v>
      </c>
      <c r="N169">
        <v>40</v>
      </c>
      <c r="O169">
        <v>103</v>
      </c>
      <c r="P169">
        <v>93</v>
      </c>
      <c r="Q169">
        <v>74</v>
      </c>
      <c r="R169">
        <v>17</v>
      </c>
      <c r="S169" t="s">
        <v>21</v>
      </c>
      <c r="T169" t="s">
        <v>22</v>
      </c>
      <c r="U169">
        <f t="shared" si="24"/>
        <v>0</v>
      </c>
      <c r="V169">
        <f t="shared" si="25"/>
        <v>0</v>
      </c>
      <c r="Y169">
        <f t="shared" si="26"/>
        <v>1</v>
      </c>
      <c r="Z169">
        <f t="shared" si="31"/>
        <v>4</v>
      </c>
      <c r="AA169">
        <f t="shared" si="31"/>
        <v>4</v>
      </c>
      <c r="AB169">
        <f t="shared" si="31"/>
        <v>4</v>
      </c>
      <c r="AC169">
        <f t="shared" si="31"/>
        <v>4</v>
      </c>
      <c r="AD169">
        <f t="shared" si="31"/>
        <v>11</v>
      </c>
      <c r="AF169">
        <f t="shared" si="30"/>
        <v>11</v>
      </c>
      <c r="AG169">
        <f t="shared" si="30"/>
        <v>11</v>
      </c>
      <c r="AH169">
        <f t="shared" si="30"/>
        <v>11</v>
      </c>
      <c r="AI169">
        <f t="shared" si="30"/>
        <v>11</v>
      </c>
      <c r="AJ169">
        <f t="shared" si="30"/>
        <v>11</v>
      </c>
    </row>
    <row r="170" spans="1:36">
      <c r="A170" s="1">
        <v>1.08</v>
      </c>
      <c r="B170">
        <v>12697.4787</v>
      </c>
      <c r="C170">
        <v>5.8818000000000001</v>
      </c>
      <c r="D170">
        <v>36.201500000000003</v>
      </c>
      <c r="E170">
        <v>5.8818000000000001</v>
      </c>
      <c r="F170">
        <v>3</v>
      </c>
      <c r="G170">
        <v>10</v>
      </c>
      <c r="H170">
        <v>3</v>
      </c>
      <c r="I170">
        <v>1</v>
      </c>
      <c r="J170">
        <v>0</v>
      </c>
      <c r="K170">
        <v>0</v>
      </c>
      <c r="L170">
        <v>1</v>
      </c>
      <c r="M170">
        <v>13</v>
      </c>
      <c r="N170">
        <v>41</v>
      </c>
      <c r="O170">
        <v>103</v>
      </c>
      <c r="P170">
        <v>93</v>
      </c>
      <c r="Q170">
        <v>75</v>
      </c>
      <c r="R170">
        <v>17</v>
      </c>
      <c r="S170" t="s">
        <v>21</v>
      </c>
      <c r="T170" t="s">
        <v>22</v>
      </c>
      <c r="U170">
        <f t="shared" si="24"/>
        <v>0</v>
      </c>
      <c r="V170">
        <f t="shared" si="25"/>
        <v>0</v>
      </c>
      <c r="Y170">
        <f t="shared" si="26"/>
        <v>2</v>
      </c>
      <c r="Z170">
        <f t="shared" si="31"/>
        <v>5</v>
      </c>
      <c r="AA170">
        <f t="shared" si="31"/>
        <v>5</v>
      </c>
      <c r="AB170">
        <f t="shared" si="31"/>
        <v>5</v>
      </c>
      <c r="AC170">
        <f t="shared" si="31"/>
        <v>5</v>
      </c>
      <c r="AD170">
        <f t="shared" si="31"/>
        <v>12</v>
      </c>
      <c r="AF170">
        <f t="shared" si="30"/>
        <v>12</v>
      </c>
      <c r="AG170">
        <f t="shared" si="30"/>
        <v>12</v>
      </c>
      <c r="AH170">
        <f t="shared" si="30"/>
        <v>12</v>
      </c>
      <c r="AI170">
        <f t="shared" si="30"/>
        <v>12</v>
      </c>
      <c r="AJ170">
        <f t="shared" si="30"/>
        <v>12</v>
      </c>
    </row>
    <row r="171" spans="1:36">
      <c r="A171" s="1">
        <v>1.01</v>
      </c>
      <c r="B171">
        <v>12691.5969</v>
      </c>
      <c r="C171">
        <v>5.8818000000000001</v>
      </c>
      <c r="D171">
        <v>36.201500000000003</v>
      </c>
      <c r="E171">
        <v>13.5281</v>
      </c>
      <c r="F171">
        <v>3</v>
      </c>
      <c r="G171">
        <v>10</v>
      </c>
      <c r="H171">
        <v>3</v>
      </c>
      <c r="I171">
        <v>0</v>
      </c>
      <c r="J171">
        <v>1</v>
      </c>
      <c r="K171">
        <v>1</v>
      </c>
      <c r="L171">
        <v>0</v>
      </c>
      <c r="M171">
        <v>14</v>
      </c>
      <c r="N171">
        <v>41</v>
      </c>
      <c r="O171">
        <v>104</v>
      </c>
      <c r="P171">
        <v>94</v>
      </c>
      <c r="Q171">
        <v>75</v>
      </c>
      <c r="R171">
        <v>17</v>
      </c>
      <c r="S171" t="s">
        <v>21</v>
      </c>
      <c r="T171" t="s">
        <v>22</v>
      </c>
      <c r="U171">
        <f t="shared" si="24"/>
        <v>0</v>
      </c>
      <c r="V171" t="str">
        <f t="shared" si="25"/>
        <v/>
      </c>
      <c r="Y171">
        <f t="shared" si="26"/>
        <v>3</v>
      </c>
      <c r="Z171">
        <f t="shared" si="31"/>
        <v>6</v>
      </c>
      <c r="AA171">
        <f t="shared" si="31"/>
        <v>6</v>
      </c>
      <c r="AB171">
        <f t="shared" si="31"/>
        <v>6</v>
      </c>
      <c r="AC171">
        <f t="shared" si="31"/>
        <v>6</v>
      </c>
      <c r="AD171">
        <f t="shared" si="31"/>
        <v>13</v>
      </c>
      <c r="AF171">
        <f t="shared" si="30"/>
        <v>13</v>
      </c>
      <c r="AG171">
        <f t="shared" si="30"/>
        <v>13</v>
      </c>
      <c r="AH171">
        <f t="shared" si="30"/>
        <v>13</v>
      </c>
      <c r="AI171">
        <f t="shared" si="30"/>
        <v>13</v>
      </c>
      <c r="AJ171">
        <f t="shared" si="30"/>
        <v>13</v>
      </c>
    </row>
    <row r="172" spans="1:36">
      <c r="A172" s="1">
        <v>2.63</v>
      </c>
      <c r="B172">
        <v>12678.068799999999</v>
      </c>
      <c r="C172">
        <v>5.8818000000000001</v>
      </c>
      <c r="D172">
        <v>36.201500000000003</v>
      </c>
      <c r="E172">
        <v>29.761800000000001</v>
      </c>
      <c r="F172">
        <v>3</v>
      </c>
      <c r="G172">
        <v>10</v>
      </c>
      <c r="H172">
        <v>3</v>
      </c>
      <c r="I172">
        <v>0</v>
      </c>
      <c r="J172">
        <v>2</v>
      </c>
      <c r="K172">
        <v>0</v>
      </c>
      <c r="L172">
        <v>1</v>
      </c>
      <c r="M172">
        <v>15</v>
      </c>
      <c r="N172">
        <v>41</v>
      </c>
      <c r="O172">
        <v>105</v>
      </c>
      <c r="P172">
        <v>94</v>
      </c>
      <c r="Q172">
        <v>76</v>
      </c>
      <c r="R172">
        <v>17</v>
      </c>
      <c r="S172" t="s">
        <v>21</v>
      </c>
      <c r="T172" t="s">
        <v>22</v>
      </c>
      <c r="U172">
        <f t="shared" si="24"/>
        <v>1</v>
      </c>
      <c r="V172" t="str">
        <f t="shared" si="25"/>
        <v/>
      </c>
      <c r="Y172">
        <f t="shared" si="26"/>
        <v>0</v>
      </c>
      <c r="Z172">
        <f t="shared" si="31"/>
        <v>0</v>
      </c>
      <c r="AA172">
        <f t="shared" si="31"/>
        <v>0</v>
      </c>
      <c r="AB172">
        <f t="shared" si="31"/>
        <v>7</v>
      </c>
      <c r="AC172">
        <f t="shared" si="31"/>
        <v>7</v>
      </c>
      <c r="AD172">
        <f t="shared" si="31"/>
        <v>14</v>
      </c>
      <c r="AF172">
        <f t="shared" si="30"/>
        <v>14</v>
      </c>
      <c r="AG172">
        <f t="shared" si="30"/>
        <v>14</v>
      </c>
      <c r="AH172">
        <f t="shared" si="30"/>
        <v>14</v>
      </c>
      <c r="AI172">
        <f t="shared" si="30"/>
        <v>14</v>
      </c>
      <c r="AJ172">
        <f t="shared" si="30"/>
        <v>14</v>
      </c>
    </row>
    <row r="173" spans="1:36">
      <c r="A173" s="1">
        <v>15.53</v>
      </c>
      <c r="B173">
        <v>12767.3542</v>
      </c>
      <c r="C173">
        <v>5.8818000000000001</v>
      </c>
      <c r="D173">
        <v>36.201500000000003</v>
      </c>
      <c r="E173">
        <v>5.8818000000000001</v>
      </c>
      <c r="F173">
        <v>3</v>
      </c>
      <c r="G173">
        <v>10</v>
      </c>
      <c r="H173">
        <v>3</v>
      </c>
      <c r="I173">
        <v>1</v>
      </c>
      <c r="J173">
        <v>0</v>
      </c>
      <c r="K173">
        <v>0</v>
      </c>
      <c r="L173">
        <v>2</v>
      </c>
      <c r="M173">
        <v>16</v>
      </c>
      <c r="N173">
        <v>42</v>
      </c>
      <c r="O173">
        <v>105</v>
      </c>
      <c r="P173">
        <v>94</v>
      </c>
      <c r="Q173">
        <v>77</v>
      </c>
      <c r="R173">
        <v>17</v>
      </c>
      <c r="S173" t="s">
        <v>21</v>
      </c>
      <c r="T173" t="s">
        <v>22</v>
      </c>
      <c r="U173">
        <f t="shared" si="24"/>
        <v>2</v>
      </c>
      <c r="V173">
        <f t="shared" si="25"/>
        <v>2</v>
      </c>
      <c r="Y173">
        <f t="shared" si="26"/>
        <v>0</v>
      </c>
      <c r="Z173">
        <f t="shared" si="31"/>
        <v>0</v>
      </c>
      <c r="AA173">
        <f t="shared" si="31"/>
        <v>0</v>
      </c>
      <c r="AB173">
        <f t="shared" si="31"/>
        <v>0</v>
      </c>
      <c r="AC173">
        <f t="shared" si="31"/>
        <v>0</v>
      </c>
      <c r="AD173">
        <f t="shared" si="31"/>
        <v>0</v>
      </c>
      <c r="AF173">
        <f t="shared" si="30"/>
        <v>0</v>
      </c>
      <c r="AG173">
        <f t="shared" si="30"/>
        <v>0</v>
      </c>
      <c r="AH173">
        <f t="shared" si="30"/>
        <v>0</v>
      </c>
      <c r="AI173">
        <f t="shared" si="30"/>
        <v>0</v>
      </c>
      <c r="AJ173">
        <f t="shared" si="30"/>
        <v>0</v>
      </c>
    </row>
    <row r="174" spans="1:36">
      <c r="A174" s="1">
        <v>1.2</v>
      </c>
      <c r="B174">
        <v>12761.472400000001</v>
      </c>
      <c r="C174">
        <v>5.8818000000000001</v>
      </c>
      <c r="D174">
        <v>36.201500000000003</v>
      </c>
      <c r="E174">
        <v>13.5281</v>
      </c>
      <c r="F174">
        <v>3</v>
      </c>
      <c r="G174">
        <v>10</v>
      </c>
      <c r="H174">
        <v>3</v>
      </c>
      <c r="I174">
        <v>0</v>
      </c>
      <c r="J174">
        <v>1</v>
      </c>
      <c r="K174">
        <v>0</v>
      </c>
      <c r="L174">
        <v>3</v>
      </c>
      <c r="M174">
        <v>17</v>
      </c>
      <c r="N174">
        <v>42</v>
      </c>
      <c r="O174">
        <v>106</v>
      </c>
      <c r="P174">
        <v>94</v>
      </c>
      <c r="Q174">
        <v>78</v>
      </c>
      <c r="R174">
        <v>17</v>
      </c>
      <c r="S174" t="s">
        <v>21</v>
      </c>
      <c r="T174" t="s">
        <v>22</v>
      </c>
      <c r="U174">
        <f t="shared" si="24"/>
        <v>0</v>
      </c>
      <c r="V174">
        <f t="shared" si="25"/>
        <v>0</v>
      </c>
      <c r="Y174">
        <f t="shared" si="26"/>
        <v>1</v>
      </c>
      <c r="Z174">
        <f t="shared" si="31"/>
        <v>1</v>
      </c>
      <c r="AA174">
        <f t="shared" si="31"/>
        <v>1</v>
      </c>
      <c r="AB174">
        <f t="shared" si="31"/>
        <v>1</v>
      </c>
      <c r="AC174">
        <f t="shared" si="31"/>
        <v>1</v>
      </c>
      <c r="AD174">
        <f t="shared" si="31"/>
        <v>1</v>
      </c>
      <c r="AF174">
        <f t="shared" si="30"/>
        <v>1</v>
      </c>
      <c r="AG174">
        <f t="shared" si="30"/>
        <v>1</v>
      </c>
      <c r="AH174">
        <f t="shared" si="30"/>
        <v>1</v>
      </c>
      <c r="AI174">
        <f t="shared" si="30"/>
        <v>1</v>
      </c>
      <c r="AJ174">
        <f t="shared" si="30"/>
        <v>1</v>
      </c>
    </row>
    <row r="175" spans="1:36">
      <c r="A175" s="1">
        <v>1.0900000000000001</v>
      </c>
      <c r="B175">
        <v>12747.944299999999</v>
      </c>
      <c r="C175">
        <v>5.8818000000000001</v>
      </c>
      <c r="D175">
        <v>36.201500000000003</v>
      </c>
      <c r="E175">
        <v>29.761800000000001</v>
      </c>
      <c r="F175">
        <v>3</v>
      </c>
      <c r="G175">
        <v>10</v>
      </c>
      <c r="H175">
        <v>3</v>
      </c>
      <c r="I175">
        <v>0</v>
      </c>
      <c r="J175">
        <v>2</v>
      </c>
      <c r="K175">
        <v>1</v>
      </c>
      <c r="L175">
        <v>0</v>
      </c>
      <c r="M175">
        <v>18</v>
      </c>
      <c r="N175">
        <v>42</v>
      </c>
      <c r="O175">
        <v>107</v>
      </c>
      <c r="P175">
        <v>95</v>
      </c>
      <c r="Q175">
        <v>78</v>
      </c>
      <c r="R175">
        <v>17</v>
      </c>
      <c r="S175" t="s">
        <v>21</v>
      </c>
      <c r="T175" t="s">
        <v>22</v>
      </c>
      <c r="U175">
        <f t="shared" si="24"/>
        <v>0</v>
      </c>
      <c r="V175" t="str">
        <f t="shared" si="25"/>
        <v/>
      </c>
      <c r="Y175">
        <f t="shared" si="26"/>
        <v>2</v>
      </c>
      <c r="Z175">
        <f t="shared" si="31"/>
        <v>2</v>
      </c>
      <c r="AA175">
        <f t="shared" si="31"/>
        <v>2</v>
      </c>
      <c r="AB175">
        <f t="shared" si="31"/>
        <v>2</v>
      </c>
      <c r="AC175">
        <f t="shared" si="31"/>
        <v>2</v>
      </c>
      <c r="AD175">
        <f t="shared" si="31"/>
        <v>2</v>
      </c>
      <c r="AF175">
        <f t="shared" si="30"/>
        <v>2</v>
      </c>
      <c r="AG175">
        <f t="shared" si="30"/>
        <v>2</v>
      </c>
      <c r="AH175">
        <f t="shared" si="30"/>
        <v>2</v>
      </c>
      <c r="AI175">
        <f t="shared" si="30"/>
        <v>2</v>
      </c>
      <c r="AJ175">
        <f t="shared" si="30"/>
        <v>2</v>
      </c>
    </row>
    <row r="176" spans="1:36">
      <c r="A176" s="1">
        <v>4.22</v>
      </c>
      <c r="B176">
        <v>12837.2297</v>
      </c>
      <c r="C176">
        <v>5.8818000000000001</v>
      </c>
      <c r="D176">
        <v>36.201500000000003</v>
      </c>
      <c r="E176">
        <v>5.8818000000000001</v>
      </c>
      <c r="F176">
        <v>3</v>
      </c>
      <c r="G176">
        <v>10</v>
      </c>
      <c r="H176">
        <v>3</v>
      </c>
      <c r="I176">
        <v>1</v>
      </c>
      <c r="J176">
        <v>0</v>
      </c>
      <c r="K176">
        <v>0</v>
      </c>
      <c r="L176">
        <v>1</v>
      </c>
      <c r="M176">
        <v>19</v>
      </c>
      <c r="N176">
        <v>43</v>
      </c>
      <c r="O176">
        <v>107</v>
      </c>
      <c r="P176">
        <v>95</v>
      </c>
      <c r="Q176">
        <v>79</v>
      </c>
      <c r="R176">
        <v>17</v>
      </c>
      <c r="S176" t="s">
        <v>21</v>
      </c>
      <c r="T176" t="s">
        <v>22</v>
      </c>
      <c r="U176">
        <f t="shared" si="24"/>
        <v>1</v>
      </c>
      <c r="V176" t="str">
        <f t="shared" si="25"/>
        <v/>
      </c>
      <c r="Y176">
        <f t="shared" si="26"/>
        <v>0</v>
      </c>
      <c r="Z176">
        <f t="shared" si="31"/>
        <v>0</v>
      </c>
      <c r="AA176">
        <f t="shared" si="31"/>
        <v>0</v>
      </c>
      <c r="AB176">
        <f t="shared" si="31"/>
        <v>0</v>
      </c>
      <c r="AC176">
        <f t="shared" si="31"/>
        <v>0</v>
      </c>
      <c r="AD176">
        <f t="shared" si="31"/>
        <v>3</v>
      </c>
      <c r="AF176">
        <f t="shared" si="30"/>
        <v>3</v>
      </c>
      <c r="AG176">
        <f t="shared" si="30"/>
        <v>3</v>
      </c>
      <c r="AH176">
        <f t="shared" si="30"/>
        <v>3</v>
      </c>
      <c r="AI176">
        <f t="shared" si="30"/>
        <v>3</v>
      </c>
      <c r="AJ176">
        <f t="shared" si="30"/>
        <v>3</v>
      </c>
    </row>
    <row r="177" spans="1:36">
      <c r="A177" s="1">
        <v>9.23</v>
      </c>
      <c r="B177">
        <v>12831.347900000001</v>
      </c>
      <c r="C177">
        <v>5.8818000000000001</v>
      </c>
      <c r="D177">
        <v>36.201500000000003</v>
      </c>
      <c r="E177">
        <v>13.5281</v>
      </c>
      <c r="F177">
        <v>3</v>
      </c>
      <c r="G177">
        <v>10</v>
      </c>
      <c r="H177">
        <v>3</v>
      </c>
      <c r="I177">
        <v>0</v>
      </c>
      <c r="J177">
        <v>1</v>
      </c>
      <c r="K177">
        <v>0</v>
      </c>
      <c r="L177">
        <v>2</v>
      </c>
      <c r="M177">
        <v>20</v>
      </c>
      <c r="N177">
        <v>43</v>
      </c>
      <c r="O177">
        <v>108</v>
      </c>
      <c r="P177">
        <v>95</v>
      </c>
      <c r="Q177">
        <v>80</v>
      </c>
      <c r="R177">
        <v>17</v>
      </c>
      <c r="S177" t="s">
        <v>21</v>
      </c>
      <c r="T177" t="s">
        <v>22</v>
      </c>
      <c r="U177">
        <f t="shared" si="24"/>
        <v>2</v>
      </c>
      <c r="V177">
        <f t="shared" si="25"/>
        <v>2</v>
      </c>
      <c r="Y177">
        <f t="shared" si="26"/>
        <v>0</v>
      </c>
      <c r="Z177">
        <f t="shared" si="31"/>
        <v>0</v>
      </c>
      <c r="AA177">
        <f t="shared" si="31"/>
        <v>0</v>
      </c>
      <c r="AB177">
        <f t="shared" si="31"/>
        <v>0</v>
      </c>
      <c r="AC177">
        <f t="shared" si="31"/>
        <v>0</v>
      </c>
      <c r="AD177">
        <f t="shared" si="31"/>
        <v>0</v>
      </c>
      <c r="AF177">
        <f t="shared" si="30"/>
        <v>0</v>
      </c>
      <c r="AG177">
        <f t="shared" si="30"/>
        <v>0</v>
      </c>
      <c r="AH177">
        <f t="shared" si="30"/>
        <v>0</v>
      </c>
      <c r="AI177">
        <f t="shared" si="30"/>
        <v>0</v>
      </c>
      <c r="AJ177">
        <f t="shared" si="30"/>
        <v>4</v>
      </c>
    </row>
    <row r="178" spans="1:36">
      <c r="A178" s="1">
        <v>1.08</v>
      </c>
      <c r="B178">
        <v>12871.932199999999</v>
      </c>
      <c r="C178">
        <v>5.8818000000000001</v>
      </c>
      <c r="D178">
        <v>36.201500000000003</v>
      </c>
      <c r="E178">
        <v>5.8818000000000001</v>
      </c>
      <c r="F178">
        <v>3</v>
      </c>
      <c r="G178">
        <v>10</v>
      </c>
      <c r="H178">
        <v>3</v>
      </c>
      <c r="I178">
        <v>1</v>
      </c>
      <c r="J178">
        <v>0</v>
      </c>
      <c r="K178">
        <v>0</v>
      </c>
      <c r="L178">
        <v>3</v>
      </c>
      <c r="M178">
        <v>21</v>
      </c>
      <c r="N178">
        <v>44</v>
      </c>
      <c r="O178">
        <v>108</v>
      </c>
      <c r="P178">
        <v>95</v>
      </c>
      <c r="Q178">
        <v>81</v>
      </c>
      <c r="R178">
        <v>17</v>
      </c>
      <c r="S178" t="s">
        <v>21</v>
      </c>
      <c r="T178" t="s">
        <v>22</v>
      </c>
      <c r="U178">
        <f t="shared" si="24"/>
        <v>0</v>
      </c>
      <c r="V178">
        <f t="shared" si="25"/>
        <v>0</v>
      </c>
      <c r="Y178">
        <f t="shared" si="26"/>
        <v>1</v>
      </c>
      <c r="Z178">
        <f t="shared" si="31"/>
        <v>1</v>
      </c>
      <c r="AA178">
        <f t="shared" si="31"/>
        <v>1</v>
      </c>
      <c r="AB178">
        <f t="shared" si="31"/>
        <v>1</v>
      </c>
      <c r="AC178">
        <f t="shared" si="31"/>
        <v>1</v>
      </c>
      <c r="AD178">
        <f t="shared" si="31"/>
        <v>1</v>
      </c>
      <c r="AF178">
        <f t="shared" si="30"/>
        <v>1</v>
      </c>
      <c r="AG178">
        <f t="shared" si="30"/>
        <v>1</v>
      </c>
      <c r="AH178">
        <f t="shared" si="30"/>
        <v>1</v>
      </c>
      <c r="AI178">
        <f t="shared" si="30"/>
        <v>1</v>
      </c>
      <c r="AJ178">
        <f t="shared" si="30"/>
        <v>5</v>
      </c>
    </row>
    <row r="179" spans="1:36">
      <c r="A179" s="1">
        <v>1</v>
      </c>
      <c r="B179">
        <v>12889.577600000001</v>
      </c>
      <c r="C179">
        <v>5.8818000000000001</v>
      </c>
      <c r="D179">
        <v>36.201500000000003</v>
      </c>
      <c r="E179">
        <v>5.8818000000000001</v>
      </c>
      <c r="F179">
        <v>3</v>
      </c>
      <c r="G179">
        <v>10</v>
      </c>
      <c r="H179">
        <v>3</v>
      </c>
      <c r="I179">
        <v>2</v>
      </c>
      <c r="J179">
        <v>0</v>
      </c>
      <c r="K179">
        <v>0</v>
      </c>
      <c r="L179">
        <v>4</v>
      </c>
      <c r="M179">
        <v>0</v>
      </c>
      <c r="N179">
        <v>45</v>
      </c>
      <c r="O179">
        <v>108</v>
      </c>
      <c r="P179">
        <v>95</v>
      </c>
      <c r="Q179">
        <v>82</v>
      </c>
      <c r="R179">
        <v>18</v>
      </c>
      <c r="S179" t="s">
        <v>21</v>
      </c>
      <c r="T179" t="s">
        <v>21</v>
      </c>
      <c r="U179">
        <f t="shared" si="24"/>
        <v>0</v>
      </c>
      <c r="V179">
        <f t="shared" si="25"/>
        <v>0</v>
      </c>
      <c r="Y179">
        <f t="shared" si="26"/>
        <v>2</v>
      </c>
      <c r="Z179">
        <f t="shared" si="31"/>
        <v>2</v>
      </c>
      <c r="AA179">
        <f t="shared" si="31"/>
        <v>2</v>
      </c>
      <c r="AB179">
        <f t="shared" si="31"/>
        <v>2</v>
      </c>
      <c r="AC179">
        <f t="shared" si="31"/>
        <v>2</v>
      </c>
      <c r="AD179">
        <f t="shared" si="31"/>
        <v>2</v>
      </c>
      <c r="AF179">
        <f t="shared" ref="AF179:AJ194" si="32">IF($A179&lt;AF$1,1+AF178,0)</f>
        <v>2</v>
      </c>
      <c r="AG179">
        <f t="shared" si="32"/>
        <v>2</v>
      </c>
      <c r="AH179">
        <f t="shared" si="32"/>
        <v>2</v>
      </c>
      <c r="AI179">
        <f t="shared" si="32"/>
        <v>2</v>
      </c>
      <c r="AJ179">
        <f t="shared" si="32"/>
        <v>6</v>
      </c>
    </row>
    <row r="180" spans="1:36">
      <c r="A180" s="1">
        <v>1.91</v>
      </c>
      <c r="B180">
        <v>12889.577600000001</v>
      </c>
      <c r="C180">
        <v>5.8818000000000001</v>
      </c>
      <c r="D180">
        <v>36.201500000000003</v>
      </c>
      <c r="E180">
        <v>5.8818000000000001</v>
      </c>
      <c r="F180">
        <v>3</v>
      </c>
      <c r="G180">
        <v>10</v>
      </c>
      <c r="H180">
        <v>3</v>
      </c>
      <c r="I180">
        <v>0</v>
      </c>
      <c r="J180">
        <v>0</v>
      </c>
      <c r="K180">
        <v>0</v>
      </c>
      <c r="L180">
        <v>5</v>
      </c>
      <c r="M180">
        <v>1</v>
      </c>
      <c r="N180">
        <v>45</v>
      </c>
      <c r="O180">
        <v>108</v>
      </c>
      <c r="P180">
        <v>95</v>
      </c>
      <c r="Q180">
        <v>83</v>
      </c>
      <c r="R180">
        <v>18</v>
      </c>
      <c r="S180" t="s">
        <v>21</v>
      </c>
      <c r="T180" t="s">
        <v>21</v>
      </c>
      <c r="U180">
        <f t="shared" si="24"/>
        <v>0</v>
      </c>
      <c r="V180">
        <f t="shared" si="25"/>
        <v>0</v>
      </c>
      <c r="Y180">
        <f t="shared" si="26"/>
        <v>0</v>
      </c>
      <c r="Z180">
        <f t="shared" ref="Z180:AD195" si="33">IF($A180&lt;Z$1,1+Z179,0)</f>
        <v>0</v>
      </c>
      <c r="AA180">
        <f t="shared" si="33"/>
        <v>3</v>
      </c>
      <c r="AB180">
        <f t="shared" si="33"/>
        <v>3</v>
      </c>
      <c r="AC180">
        <f t="shared" si="33"/>
        <v>3</v>
      </c>
      <c r="AD180">
        <f t="shared" si="33"/>
        <v>3</v>
      </c>
      <c r="AF180">
        <f t="shared" si="32"/>
        <v>3</v>
      </c>
      <c r="AG180">
        <f t="shared" si="32"/>
        <v>3</v>
      </c>
      <c r="AH180">
        <f t="shared" si="32"/>
        <v>3</v>
      </c>
      <c r="AI180">
        <f t="shared" si="32"/>
        <v>3</v>
      </c>
      <c r="AJ180">
        <f t="shared" si="32"/>
        <v>7</v>
      </c>
    </row>
    <row r="181" spans="1:36">
      <c r="A181" s="1">
        <v>1.23</v>
      </c>
      <c r="B181">
        <v>12889.577600000001</v>
      </c>
      <c r="C181">
        <v>5.8818000000000001</v>
      </c>
      <c r="D181">
        <v>36.201500000000003</v>
      </c>
      <c r="E181">
        <v>5.8818000000000001</v>
      </c>
      <c r="F181">
        <v>3</v>
      </c>
      <c r="G181">
        <v>10</v>
      </c>
      <c r="H181">
        <v>3</v>
      </c>
      <c r="I181">
        <v>0</v>
      </c>
      <c r="J181">
        <v>0</v>
      </c>
      <c r="K181">
        <v>1</v>
      </c>
      <c r="L181">
        <v>0</v>
      </c>
      <c r="M181">
        <v>2</v>
      </c>
      <c r="N181">
        <v>45</v>
      </c>
      <c r="O181">
        <v>108</v>
      </c>
      <c r="P181">
        <v>96</v>
      </c>
      <c r="Q181">
        <v>83</v>
      </c>
      <c r="R181">
        <v>18</v>
      </c>
      <c r="S181" t="s">
        <v>21</v>
      </c>
      <c r="T181" t="s">
        <v>22</v>
      </c>
      <c r="U181">
        <f t="shared" si="24"/>
        <v>0</v>
      </c>
      <c r="V181" t="str">
        <f t="shared" si="25"/>
        <v/>
      </c>
      <c r="Y181">
        <f t="shared" si="26"/>
        <v>1</v>
      </c>
      <c r="Z181">
        <f t="shared" si="33"/>
        <v>1</v>
      </c>
      <c r="AA181">
        <f t="shared" si="33"/>
        <v>4</v>
      </c>
      <c r="AB181">
        <f t="shared" si="33"/>
        <v>4</v>
      </c>
      <c r="AC181">
        <f t="shared" si="33"/>
        <v>4</v>
      </c>
      <c r="AD181">
        <f t="shared" si="33"/>
        <v>4</v>
      </c>
      <c r="AF181">
        <f t="shared" si="32"/>
        <v>4</v>
      </c>
      <c r="AG181">
        <f t="shared" si="32"/>
        <v>4</v>
      </c>
      <c r="AH181">
        <f t="shared" si="32"/>
        <v>4</v>
      </c>
      <c r="AI181">
        <f t="shared" si="32"/>
        <v>4</v>
      </c>
      <c r="AJ181">
        <f t="shared" si="32"/>
        <v>8</v>
      </c>
    </row>
    <row r="182" spans="1:36">
      <c r="A182" s="1">
        <v>9.64</v>
      </c>
      <c r="B182">
        <v>12907.223</v>
      </c>
      <c r="C182">
        <v>5.8818000000000001</v>
      </c>
      <c r="D182">
        <v>36.201500000000003</v>
      </c>
      <c r="E182">
        <v>5.8818000000000001</v>
      </c>
      <c r="F182">
        <v>3</v>
      </c>
      <c r="G182">
        <v>10</v>
      </c>
      <c r="H182">
        <v>3</v>
      </c>
      <c r="I182">
        <v>1</v>
      </c>
      <c r="J182">
        <v>0</v>
      </c>
      <c r="K182">
        <v>0</v>
      </c>
      <c r="L182">
        <v>1</v>
      </c>
      <c r="M182">
        <v>3</v>
      </c>
      <c r="N182">
        <v>46</v>
      </c>
      <c r="O182">
        <v>108</v>
      </c>
      <c r="P182">
        <v>96</v>
      </c>
      <c r="Q182">
        <v>84</v>
      </c>
      <c r="R182">
        <v>18</v>
      </c>
      <c r="S182" t="s">
        <v>21</v>
      </c>
      <c r="T182" t="s">
        <v>22</v>
      </c>
      <c r="U182">
        <f t="shared" si="24"/>
        <v>1</v>
      </c>
      <c r="V182" t="str">
        <f t="shared" si="25"/>
        <v/>
      </c>
      <c r="Y182">
        <f t="shared" si="26"/>
        <v>0</v>
      </c>
      <c r="Z182">
        <f t="shared" si="33"/>
        <v>0</v>
      </c>
      <c r="AA182">
        <f t="shared" si="33"/>
        <v>0</v>
      </c>
      <c r="AB182">
        <f t="shared" si="33"/>
        <v>0</v>
      </c>
      <c r="AC182">
        <f t="shared" si="33"/>
        <v>0</v>
      </c>
      <c r="AD182">
        <f t="shared" si="33"/>
        <v>0</v>
      </c>
      <c r="AF182">
        <f t="shared" si="32"/>
        <v>0</v>
      </c>
      <c r="AG182">
        <f t="shared" si="32"/>
        <v>0</v>
      </c>
      <c r="AH182">
        <f t="shared" si="32"/>
        <v>0</v>
      </c>
      <c r="AI182">
        <f t="shared" si="32"/>
        <v>0</v>
      </c>
      <c r="AJ182">
        <f t="shared" si="32"/>
        <v>9</v>
      </c>
    </row>
    <row r="183" spans="1:36">
      <c r="A183" s="1">
        <v>2.68</v>
      </c>
      <c r="B183">
        <v>12924.868399999999</v>
      </c>
      <c r="C183">
        <v>5.8818000000000001</v>
      </c>
      <c r="D183">
        <v>36.201500000000003</v>
      </c>
      <c r="E183">
        <v>5.8818000000000001</v>
      </c>
      <c r="F183">
        <v>3</v>
      </c>
      <c r="G183">
        <v>10</v>
      </c>
      <c r="H183">
        <v>3</v>
      </c>
      <c r="I183">
        <v>2</v>
      </c>
      <c r="J183">
        <v>0</v>
      </c>
      <c r="K183">
        <v>0</v>
      </c>
      <c r="L183">
        <v>2</v>
      </c>
      <c r="M183">
        <v>4</v>
      </c>
      <c r="N183">
        <v>47</v>
      </c>
      <c r="O183">
        <v>108</v>
      </c>
      <c r="P183">
        <v>96</v>
      </c>
      <c r="Q183">
        <v>85</v>
      </c>
      <c r="R183">
        <v>18</v>
      </c>
      <c r="S183" t="s">
        <v>21</v>
      </c>
      <c r="T183" t="s">
        <v>21</v>
      </c>
      <c r="U183">
        <f t="shared" si="24"/>
        <v>2</v>
      </c>
      <c r="V183">
        <f t="shared" si="25"/>
        <v>2</v>
      </c>
      <c r="Y183">
        <f t="shared" si="26"/>
        <v>0</v>
      </c>
      <c r="Z183">
        <f t="shared" si="33"/>
        <v>0</v>
      </c>
      <c r="AA183">
        <f t="shared" si="33"/>
        <v>0</v>
      </c>
      <c r="AB183">
        <f t="shared" si="33"/>
        <v>1</v>
      </c>
      <c r="AC183">
        <f t="shared" si="33"/>
        <v>1</v>
      </c>
      <c r="AD183">
        <f t="shared" si="33"/>
        <v>1</v>
      </c>
      <c r="AF183">
        <f t="shared" si="32"/>
        <v>1</v>
      </c>
      <c r="AG183">
        <f t="shared" si="32"/>
        <v>1</v>
      </c>
      <c r="AH183">
        <f t="shared" si="32"/>
        <v>1</v>
      </c>
      <c r="AI183">
        <f t="shared" si="32"/>
        <v>1</v>
      </c>
      <c r="AJ183">
        <f t="shared" si="32"/>
        <v>10</v>
      </c>
    </row>
    <row r="184" spans="1:36">
      <c r="A184" s="1">
        <v>1.58</v>
      </c>
      <c r="B184">
        <v>12924.868399999999</v>
      </c>
      <c r="C184">
        <v>5.8818000000000001</v>
      </c>
      <c r="D184">
        <v>36.201500000000003</v>
      </c>
      <c r="E184">
        <v>5.8818000000000001</v>
      </c>
      <c r="F184">
        <v>3</v>
      </c>
      <c r="G184">
        <v>10</v>
      </c>
      <c r="H184">
        <v>3</v>
      </c>
      <c r="I184">
        <v>0</v>
      </c>
      <c r="J184">
        <v>0</v>
      </c>
      <c r="K184">
        <v>0</v>
      </c>
      <c r="L184">
        <v>3</v>
      </c>
      <c r="M184">
        <v>5</v>
      </c>
      <c r="N184">
        <v>47</v>
      </c>
      <c r="O184">
        <v>108</v>
      </c>
      <c r="P184">
        <v>96</v>
      </c>
      <c r="Q184">
        <v>86</v>
      </c>
      <c r="R184">
        <v>18</v>
      </c>
      <c r="S184" t="s">
        <v>21</v>
      </c>
      <c r="T184" t="s">
        <v>21</v>
      </c>
      <c r="U184">
        <f t="shared" si="24"/>
        <v>0</v>
      </c>
      <c r="V184" t="str">
        <f t="shared" si="25"/>
        <v/>
      </c>
      <c r="Y184">
        <f t="shared" si="26"/>
        <v>0</v>
      </c>
      <c r="Z184">
        <f t="shared" si="33"/>
        <v>0</v>
      </c>
      <c r="AA184">
        <f t="shared" si="33"/>
        <v>1</v>
      </c>
      <c r="AB184">
        <f t="shared" si="33"/>
        <v>2</v>
      </c>
      <c r="AC184">
        <f t="shared" si="33"/>
        <v>2</v>
      </c>
      <c r="AD184">
        <f t="shared" si="33"/>
        <v>2</v>
      </c>
      <c r="AF184">
        <f t="shared" si="32"/>
        <v>2</v>
      </c>
      <c r="AG184">
        <f t="shared" si="32"/>
        <v>2</v>
      </c>
      <c r="AH184">
        <f t="shared" si="32"/>
        <v>2</v>
      </c>
      <c r="AI184">
        <f t="shared" si="32"/>
        <v>2</v>
      </c>
      <c r="AJ184">
        <f t="shared" si="32"/>
        <v>11</v>
      </c>
    </row>
    <row r="185" spans="1:36">
      <c r="A185" s="1">
        <v>2.67</v>
      </c>
      <c r="B185">
        <v>12924.868399999999</v>
      </c>
      <c r="C185">
        <v>5.8818000000000001</v>
      </c>
      <c r="D185">
        <v>36.201500000000003</v>
      </c>
      <c r="E185">
        <v>5.8818000000000001</v>
      </c>
      <c r="F185">
        <v>3</v>
      </c>
      <c r="G185">
        <v>10</v>
      </c>
      <c r="H185">
        <v>3</v>
      </c>
      <c r="I185">
        <v>0</v>
      </c>
      <c r="J185">
        <v>0</v>
      </c>
      <c r="K185">
        <v>1</v>
      </c>
      <c r="L185">
        <v>0</v>
      </c>
      <c r="M185">
        <v>6</v>
      </c>
      <c r="N185">
        <v>47</v>
      </c>
      <c r="O185">
        <v>108</v>
      </c>
      <c r="P185">
        <v>97</v>
      </c>
      <c r="Q185">
        <v>86</v>
      </c>
      <c r="R185">
        <v>18</v>
      </c>
      <c r="S185" t="s">
        <v>21</v>
      </c>
      <c r="T185" t="s">
        <v>22</v>
      </c>
      <c r="U185">
        <f t="shared" si="24"/>
        <v>1</v>
      </c>
      <c r="V185" t="str">
        <f t="shared" si="25"/>
        <v/>
      </c>
      <c r="Y185">
        <f t="shared" si="26"/>
        <v>0</v>
      </c>
      <c r="Z185">
        <f t="shared" si="33"/>
        <v>0</v>
      </c>
      <c r="AA185">
        <f t="shared" si="33"/>
        <v>0</v>
      </c>
      <c r="AB185">
        <f t="shared" si="33"/>
        <v>3</v>
      </c>
      <c r="AC185">
        <f t="shared" si="33"/>
        <v>3</v>
      </c>
      <c r="AD185">
        <f t="shared" si="33"/>
        <v>3</v>
      </c>
      <c r="AF185">
        <f t="shared" si="32"/>
        <v>3</v>
      </c>
      <c r="AG185">
        <f t="shared" si="32"/>
        <v>3</v>
      </c>
      <c r="AH185">
        <f t="shared" si="32"/>
        <v>3</v>
      </c>
      <c r="AI185">
        <f t="shared" si="32"/>
        <v>3</v>
      </c>
      <c r="AJ185">
        <f t="shared" si="32"/>
        <v>12</v>
      </c>
    </row>
    <row r="186" spans="1:36">
      <c r="A186" s="1">
        <v>8.23</v>
      </c>
      <c r="B186">
        <v>12918.9866</v>
      </c>
      <c r="C186">
        <v>5.8818000000000001</v>
      </c>
      <c r="D186">
        <v>36.201500000000003</v>
      </c>
      <c r="E186">
        <v>13.5281</v>
      </c>
      <c r="F186">
        <v>3</v>
      </c>
      <c r="G186">
        <v>10</v>
      </c>
      <c r="H186">
        <v>3</v>
      </c>
      <c r="I186">
        <v>0</v>
      </c>
      <c r="J186">
        <v>1</v>
      </c>
      <c r="K186">
        <v>0</v>
      </c>
      <c r="L186">
        <v>1</v>
      </c>
      <c r="M186">
        <v>7</v>
      </c>
      <c r="N186">
        <v>47</v>
      </c>
      <c r="O186">
        <v>109</v>
      </c>
      <c r="P186">
        <v>97</v>
      </c>
      <c r="Q186">
        <v>87</v>
      </c>
      <c r="R186">
        <v>18</v>
      </c>
      <c r="S186" t="s">
        <v>21</v>
      </c>
      <c r="T186" t="s">
        <v>22</v>
      </c>
      <c r="U186">
        <f t="shared" si="24"/>
        <v>2</v>
      </c>
      <c r="V186" t="str">
        <f t="shared" si="25"/>
        <v/>
      </c>
      <c r="Y186">
        <f t="shared" si="26"/>
        <v>0</v>
      </c>
      <c r="Z186">
        <f t="shared" si="33"/>
        <v>0</v>
      </c>
      <c r="AA186">
        <f t="shared" si="33"/>
        <v>0</v>
      </c>
      <c r="AB186">
        <f t="shared" si="33"/>
        <v>0</v>
      </c>
      <c r="AC186">
        <f t="shared" si="33"/>
        <v>0</v>
      </c>
      <c r="AD186">
        <f t="shared" si="33"/>
        <v>0</v>
      </c>
      <c r="AF186">
        <f t="shared" si="32"/>
        <v>0</v>
      </c>
      <c r="AG186">
        <f t="shared" si="32"/>
        <v>0</v>
      </c>
      <c r="AH186">
        <f t="shared" si="32"/>
        <v>0</v>
      </c>
      <c r="AI186">
        <f t="shared" si="32"/>
        <v>4</v>
      </c>
      <c r="AJ186">
        <f t="shared" si="32"/>
        <v>13</v>
      </c>
    </row>
    <row r="187" spans="1:36">
      <c r="A187" s="1">
        <v>2.1800000000000002</v>
      </c>
      <c r="B187">
        <v>12905.458500000001</v>
      </c>
      <c r="C187">
        <v>5.8818000000000001</v>
      </c>
      <c r="D187">
        <v>36.201500000000003</v>
      </c>
      <c r="E187">
        <v>29.761800000000001</v>
      </c>
      <c r="F187">
        <v>3</v>
      </c>
      <c r="G187">
        <v>10</v>
      </c>
      <c r="H187">
        <v>3</v>
      </c>
      <c r="I187">
        <v>0</v>
      </c>
      <c r="J187">
        <v>2</v>
      </c>
      <c r="K187">
        <v>1</v>
      </c>
      <c r="L187">
        <v>0</v>
      </c>
      <c r="M187">
        <v>8</v>
      </c>
      <c r="N187">
        <v>47</v>
      </c>
      <c r="O187">
        <v>110</v>
      </c>
      <c r="P187">
        <v>98</v>
      </c>
      <c r="Q187">
        <v>87</v>
      </c>
      <c r="R187">
        <v>18</v>
      </c>
      <c r="S187" t="s">
        <v>21</v>
      </c>
      <c r="T187" t="s">
        <v>22</v>
      </c>
      <c r="U187">
        <f t="shared" si="24"/>
        <v>3</v>
      </c>
      <c r="V187" t="str">
        <f t="shared" si="25"/>
        <v/>
      </c>
      <c r="Y187">
        <f t="shared" si="26"/>
        <v>0</v>
      </c>
      <c r="Z187">
        <f t="shared" si="33"/>
        <v>0</v>
      </c>
      <c r="AA187">
        <f t="shared" si="33"/>
        <v>0</v>
      </c>
      <c r="AB187">
        <f t="shared" si="33"/>
        <v>1</v>
      </c>
      <c r="AC187">
        <f t="shared" si="33"/>
        <v>1</v>
      </c>
      <c r="AD187">
        <f t="shared" si="33"/>
        <v>1</v>
      </c>
      <c r="AF187">
        <f t="shared" si="32"/>
        <v>1</v>
      </c>
      <c r="AG187">
        <f t="shared" si="32"/>
        <v>1</v>
      </c>
      <c r="AH187">
        <f t="shared" si="32"/>
        <v>1</v>
      </c>
      <c r="AI187">
        <f t="shared" si="32"/>
        <v>5</v>
      </c>
      <c r="AJ187">
        <f t="shared" si="32"/>
        <v>14</v>
      </c>
    </row>
    <row r="188" spans="1:36">
      <c r="A188" s="1">
        <v>20.47</v>
      </c>
      <c r="B188">
        <v>12994.743899999999</v>
      </c>
      <c r="C188">
        <v>5.8818000000000001</v>
      </c>
      <c r="D188">
        <v>36.201500000000003</v>
      </c>
      <c r="E188">
        <v>5.8818000000000001</v>
      </c>
      <c r="F188">
        <v>3</v>
      </c>
      <c r="G188">
        <v>10</v>
      </c>
      <c r="H188">
        <v>3</v>
      </c>
      <c r="I188">
        <v>1</v>
      </c>
      <c r="J188">
        <v>0</v>
      </c>
      <c r="K188">
        <v>0</v>
      </c>
      <c r="L188">
        <v>1</v>
      </c>
      <c r="M188">
        <v>9</v>
      </c>
      <c r="N188">
        <v>48</v>
      </c>
      <c r="O188">
        <v>110</v>
      </c>
      <c r="P188">
        <v>98</v>
      </c>
      <c r="Q188">
        <v>88</v>
      </c>
      <c r="R188">
        <v>18</v>
      </c>
      <c r="S188" t="s">
        <v>21</v>
      </c>
      <c r="T188" t="s">
        <v>22</v>
      </c>
      <c r="U188">
        <f t="shared" si="24"/>
        <v>4</v>
      </c>
      <c r="V188">
        <f t="shared" si="25"/>
        <v>4</v>
      </c>
      <c r="Y188">
        <f t="shared" si="26"/>
        <v>0</v>
      </c>
      <c r="Z188">
        <f t="shared" si="33"/>
        <v>0</v>
      </c>
      <c r="AA188">
        <f t="shared" si="33"/>
        <v>0</v>
      </c>
      <c r="AB188">
        <f t="shared" si="33"/>
        <v>0</v>
      </c>
      <c r="AC188">
        <f t="shared" si="33"/>
        <v>0</v>
      </c>
      <c r="AD188">
        <f t="shared" si="33"/>
        <v>0</v>
      </c>
      <c r="AF188">
        <f t="shared" si="32"/>
        <v>0</v>
      </c>
      <c r="AG188">
        <f t="shared" si="32"/>
        <v>0</v>
      </c>
      <c r="AH188">
        <f t="shared" si="32"/>
        <v>0</v>
      </c>
      <c r="AI188">
        <f t="shared" si="32"/>
        <v>0</v>
      </c>
      <c r="AJ188">
        <f t="shared" si="32"/>
        <v>0</v>
      </c>
    </row>
    <row r="189" spans="1:36">
      <c r="A189" s="1">
        <v>1.54</v>
      </c>
      <c r="B189">
        <v>12988.8621</v>
      </c>
      <c r="C189">
        <v>5.8818000000000001</v>
      </c>
      <c r="D189">
        <v>36.201500000000003</v>
      </c>
      <c r="E189">
        <v>13.5281</v>
      </c>
      <c r="F189">
        <v>3</v>
      </c>
      <c r="G189">
        <v>10</v>
      </c>
      <c r="H189">
        <v>3</v>
      </c>
      <c r="I189">
        <v>0</v>
      </c>
      <c r="J189">
        <v>1</v>
      </c>
      <c r="K189">
        <v>1</v>
      </c>
      <c r="L189">
        <v>0</v>
      </c>
      <c r="M189">
        <v>10</v>
      </c>
      <c r="N189">
        <v>48</v>
      </c>
      <c r="O189">
        <v>111</v>
      </c>
      <c r="P189">
        <v>99</v>
      </c>
      <c r="Q189">
        <v>88</v>
      </c>
      <c r="R189">
        <v>18</v>
      </c>
      <c r="S189" t="s">
        <v>21</v>
      </c>
      <c r="T189" t="s">
        <v>22</v>
      </c>
      <c r="U189">
        <f t="shared" si="24"/>
        <v>0</v>
      </c>
      <c r="V189" t="str">
        <f t="shared" si="25"/>
        <v/>
      </c>
      <c r="Y189">
        <f t="shared" si="26"/>
        <v>0</v>
      </c>
      <c r="Z189">
        <f t="shared" si="33"/>
        <v>0</v>
      </c>
      <c r="AA189">
        <f t="shared" si="33"/>
        <v>1</v>
      </c>
      <c r="AB189">
        <f t="shared" si="33"/>
        <v>1</v>
      </c>
      <c r="AC189">
        <f t="shared" si="33"/>
        <v>1</v>
      </c>
      <c r="AD189">
        <f t="shared" si="33"/>
        <v>1</v>
      </c>
      <c r="AF189">
        <f t="shared" si="32"/>
        <v>1</v>
      </c>
      <c r="AG189">
        <f t="shared" si="32"/>
        <v>1</v>
      </c>
      <c r="AH189">
        <f t="shared" si="32"/>
        <v>1</v>
      </c>
      <c r="AI189">
        <f t="shared" si="32"/>
        <v>1</v>
      </c>
      <c r="AJ189">
        <f t="shared" si="32"/>
        <v>1</v>
      </c>
    </row>
    <row r="190" spans="1:36">
      <c r="A190" s="1">
        <v>2.33</v>
      </c>
      <c r="B190">
        <v>12975.334000000001</v>
      </c>
      <c r="C190">
        <v>5.8818000000000001</v>
      </c>
      <c r="D190">
        <v>36.201500000000003</v>
      </c>
      <c r="E190">
        <v>29.761800000000001</v>
      </c>
      <c r="F190">
        <v>3</v>
      </c>
      <c r="G190">
        <v>10</v>
      </c>
      <c r="H190">
        <v>3</v>
      </c>
      <c r="I190">
        <v>0</v>
      </c>
      <c r="J190">
        <v>2</v>
      </c>
      <c r="K190">
        <v>2</v>
      </c>
      <c r="L190">
        <v>0</v>
      </c>
      <c r="M190">
        <v>11</v>
      </c>
      <c r="N190">
        <v>48</v>
      </c>
      <c r="O190">
        <v>112</v>
      </c>
      <c r="P190">
        <v>100</v>
      </c>
      <c r="Q190">
        <v>88</v>
      </c>
      <c r="R190">
        <v>18</v>
      </c>
      <c r="S190" t="s">
        <v>21</v>
      </c>
      <c r="T190" t="s">
        <v>22</v>
      </c>
      <c r="U190">
        <f t="shared" si="24"/>
        <v>1</v>
      </c>
      <c r="V190" t="str">
        <f t="shared" si="25"/>
        <v/>
      </c>
      <c r="Y190">
        <f t="shared" si="26"/>
        <v>0</v>
      </c>
      <c r="Z190">
        <f t="shared" si="33"/>
        <v>0</v>
      </c>
      <c r="AA190">
        <f t="shared" si="33"/>
        <v>0</v>
      </c>
      <c r="AB190">
        <f t="shared" si="33"/>
        <v>2</v>
      </c>
      <c r="AC190">
        <f t="shared" si="33"/>
        <v>2</v>
      </c>
      <c r="AD190">
        <f t="shared" si="33"/>
        <v>2</v>
      </c>
      <c r="AF190">
        <f t="shared" si="32"/>
        <v>2</v>
      </c>
      <c r="AG190">
        <f t="shared" si="32"/>
        <v>2</v>
      </c>
      <c r="AH190">
        <f t="shared" si="32"/>
        <v>2</v>
      </c>
      <c r="AI190">
        <f t="shared" si="32"/>
        <v>2</v>
      </c>
      <c r="AJ190">
        <f t="shared" si="32"/>
        <v>2</v>
      </c>
    </row>
    <row r="191" spans="1:36">
      <c r="A191" s="1">
        <v>25.18</v>
      </c>
      <c r="B191">
        <v>12945.572200000001</v>
      </c>
      <c r="C191">
        <v>5.8818000000000001</v>
      </c>
      <c r="D191">
        <v>36.201500000000003</v>
      </c>
      <c r="E191">
        <v>62.4998</v>
      </c>
      <c r="F191">
        <v>3</v>
      </c>
      <c r="G191">
        <v>10</v>
      </c>
      <c r="H191">
        <v>3</v>
      </c>
      <c r="I191">
        <v>0</v>
      </c>
      <c r="J191">
        <v>3</v>
      </c>
      <c r="K191">
        <v>0</v>
      </c>
      <c r="L191">
        <v>1</v>
      </c>
      <c r="M191">
        <v>12</v>
      </c>
      <c r="N191">
        <v>48</v>
      </c>
      <c r="O191">
        <v>113</v>
      </c>
      <c r="P191">
        <v>100</v>
      </c>
      <c r="Q191">
        <v>89</v>
      </c>
      <c r="R191">
        <v>18</v>
      </c>
      <c r="S191" t="s">
        <v>21</v>
      </c>
      <c r="T191" t="s">
        <v>22</v>
      </c>
      <c r="U191">
        <f t="shared" si="24"/>
        <v>2</v>
      </c>
      <c r="V191" t="str">
        <f t="shared" si="25"/>
        <v/>
      </c>
      <c r="Y191">
        <f t="shared" si="26"/>
        <v>0</v>
      </c>
      <c r="Z191">
        <f t="shared" si="33"/>
        <v>0</v>
      </c>
      <c r="AA191">
        <f t="shared" si="33"/>
        <v>0</v>
      </c>
      <c r="AB191">
        <f t="shared" si="33"/>
        <v>0</v>
      </c>
      <c r="AC191">
        <f t="shared" si="33"/>
        <v>0</v>
      </c>
      <c r="AD191">
        <f t="shared" si="33"/>
        <v>0</v>
      </c>
      <c r="AF191">
        <f t="shared" si="32"/>
        <v>0</v>
      </c>
      <c r="AG191">
        <f t="shared" si="32"/>
        <v>0</v>
      </c>
      <c r="AH191">
        <f t="shared" si="32"/>
        <v>0</v>
      </c>
      <c r="AI191">
        <f t="shared" si="32"/>
        <v>0</v>
      </c>
      <c r="AJ191">
        <f t="shared" si="32"/>
        <v>0</v>
      </c>
    </row>
    <row r="192" spans="1:36">
      <c r="A192" s="1">
        <v>5.14</v>
      </c>
      <c r="B192">
        <v>12883.072399999999</v>
      </c>
      <c r="C192">
        <v>5.8818000000000001</v>
      </c>
      <c r="D192">
        <v>36.201500000000003</v>
      </c>
      <c r="E192">
        <v>124.9996</v>
      </c>
      <c r="F192">
        <v>3</v>
      </c>
      <c r="G192">
        <v>10</v>
      </c>
      <c r="H192">
        <v>3</v>
      </c>
      <c r="I192">
        <v>0</v>
      </c>
      <c r="J192">
        <v>4</v>
      </c>
      <c r="K192">
        <v>0</v>
      </c>
      <c r="L192">
        <v>2</v>
      </c>
      <c r="M192">
        <v>13</v>
      </c>
      <c r="N192">
        <v>48</v>
      </c>
      <c r="O192">
        <v>114</v>
      </c>
      <c r="P192">
        <v>100</v>
      </c>
      <c r="Q192">
        <v>90</v>
      </c>
      <c r="R192">
        <v>18</v>
      </c>
      <c r="S192" t="s">
        <v>21</v>
      </c>
      <c r="T192" t="s">
        <v>22</v>
      </c>
      <c r="U192">
        <f t="shared" si="24"/>
        <v>3</v>
      </c>
      <c r="V192">
        <f t="shared" si="25"/>
        <v>3</v>
      </c>
      <c r="Y192">
        <f t="shared" si="26"/>
        <v>0</v>
      </c>
      <c r="Z192">
        <f t="shared" si="33"/>
        <v>0</v>
      </c>
      <c r="AA192">
        <f t="shared" si="33"/>
        <v>0</v>
      </c>
      <c r="AB192">
        <f t="shared" si="33"/>
        <v>0</v>
      </c>
      <c r="AC192">
        <f t="shared" si="33"/>
        <v>0</v>
      </c>
      <c r="AD192">
        <f t="shared" si="33"/>
        <v>0</v>
      </c>
      <c r="AF192">
        <f t="shared" si="32"/>
        <v>1</v>
      </c>
      <c r="AG192">
        <f t="shared" si="32"/>
        <v>1</v>
      </c>
      <c r="AH192">
        <f t="shared" si="32"/>
        <v>1</v>
      </c>
      <c r="AI192">
        <f t="shared" si="32"/>
        <v>1</v>
      </c>
      <c r="AJ192">
        <f t="shared" si="32"/>
        <v>1</v>
      </c>
    </row>
    <row r="193" spans="1:36">
      <c r="A193" s="1">
        <v>1.56</v>
      </c>
      <c r="B193">
        <v>12758.0728</v>
      </c>
      <c r="C193">
        <v>5.8818000000000001</v>
      </c>
      <c r="D193">
        <v>36.201500000000003</v>
      </c>
      <c r="E193">
        <v>249.9992</v>
      </c>
      <c r="F193">
        <v>3</v>
      </c>
      <c r="G193">
        <v>10</v>
      </c>
      <c r="H193">
        <v>3</v>
      </c>
      <c r="I193">
        <v>0</v>
      </c>
      <c r="J193">
        <v>5</v>
      </c>
      <c r="K193">
        <v>1</v>
      </c>
      <c r="L193">
        <v>0</v>
      </c>
      <c r="M193">
        <v>14</v>
      </c>
      <c r="N193">
        <v>48</v>
      </c>
      <c r="O193">
        <v>115</v>
      </c>
      <c r="P193">
        <v>101</v>
      </c>
      <c r="Q193">
        <v>90</v>
      </c>
      <c r="R193">
        <v>18</v>
      </c>
      <c r="S193" t="s">
        <v>21</v>
      </c>
      <c r="T193" t="s">
        <v>22</v>
      </c>
      <c r="U193">
        <f t="shared" si="24"/>
        <v>0</v>
      </c>
      <c r="V193">
        <f t="shared" si="25"/>
        <v>0</v>
      </c>
      <c r="Y193">
        <f t="shared" si="26"/>
        <v>0</v>
      </c>
      <c r="Z193">
        <f t="shared" si="33"/>
        <v>0</v>
      </c>
      <c r="AA193">
        <f t="shared" si="33"/>
        <v>1</v>
      </c>
      <c r="AB193">
        <f t="shared" si="33"/>
        <v>1</v>
      </c>
      <c r="AC193">
        <f t="shared" si="33"/>
        <v>1</v>
      </c>
      <c r="AD193">
        <f t="shared" si="33"/>
        <v>1</v>
      </c>
      <c r="AF193">
        <f t="shared" si="32"/>
        <v>2</v>
      </c>
      <c r="AG193">
        <f t="shared" si="32"/>
        <v>2</v>
      </c>
      <c r="AH193">
        <f t="shared" si="32"/>
        <v>2</v>
      </c>
      <c r="AI193">
        <f t="shared" si="32"/>
        <v>2</v>
      </c>
      <c r="AJ193">
        <f t="shared" si="32"/>
        <v>2</v>
      </c>
    </row>
    <row r="194" spans="1:36">
      <c r="A194" s="1">
        <v>1.68</v>
      </c>
      <c r="B194">
        <v>13508.070400000001</v>
      </c>
      <c r="C194">
        <v>5.8818000000000001</v>
      </c>
      <c r="D194">
        <v>36.201500000000003</v>
      </c>
      <c r="E194">
        <v>5.8818000000000001</v>
      </c>
      <c r="F194">
        <v>3</v>
      </c>
      <c r="G194">
        <v>10</v>
      </c>
      <c r="H194">
        <v>3</v>
      </c>
      <c r="I194">
        <v>1</v>
      </c>
      <c r="J194">
        <v>0</v>
      </c>
      <c r="K194">
        <v>0</v>
      </c>
      <c r="L194">
        <v>1</v>
      </c>
      <c r="M194">
        <v>0</v>
      </c>
      <c r="N194">
        <v>49</v>
      </c>
      <c r="O194">
        <v>115</v>
      </c>
      <c r="P194">
        <v>101</v>
      </c>
      <c r="Q194">
        <v>91</v>
      </c>
      <c r="R194">
        <v>19</v>
      </c>
      <c r="S194" t="s">
        <v>21</v>
      </c>
      <c r="T194" t="s">
        <v>22</v>
      </c>
      <c r="U194">
        <f t="shared" si="24"/>
        <v>0</v>
      </c>
      <c r="V194" t="str">
        <f t="shared" si="25"/>
        <v/>
      </c>
      <c r="Y194">
        <f t="shared" si="26"/>
        <v>0</v>
      </c>
      <c r="Z194">
        <f t="shared" si="33"/>
        <v>0</v>
      </c>
      <c r="AA194">
        <f t="shared" si="33"/>
        <v>2</v>
      </c>
      <c r="AB194">
        <f t="shared" si="33"/>
        <v>2</v>
      </c>
      <c r="AC194">
        <f t="shared" si="33"/>
        <v>2</v>
      </c>
      <c r="AD194">
        <f t="shared" si="33"/>
        <v>2</v>
      </c>
      <c r="AF194">
        <f t="shared" si="32"/>
        <v>3</v>
      </c>
      <c r="AG194">
        <f t="shared" si="32"/>
        <v>3</v>
      </c>
      <c r="AH194">
        <f t="shared" si="32"/>
        <v>3</v>
      </c>
      <c r="AI194">
        <f t="shared" si="32"/>
        <v>3</v>
      </c>
      <c r="AJ194">
        <f t="shared" si="32"/>
        <v>3</v>
      </c>
    </row>
    <row r="195" spans="1:36">
      <c r="A195" s="1">
        <v>29.02</v>
      </c>
      <c r="B195">
        <v>13502.188599999999</v>
      </c>
      <c r="C195">
        <v>5.8818000000000001</v>
      </c>
      <c r="D195">
        <v>36.201500000000003</v>
      </c>
      <c r="E195">
        <v>13.5281</v>
      </c>
      <c r="F195">
        <v>3</v>
      </c>
      <c r="G195">
        <v>10</v>
      </c>
      <c r="H195">
        <v>3</v>
      </c>
      <c r="I195">
        <v>0</v>
      </c>
      <c r="J195">
        <v>1</v>
      </c>
      <c r="K195">
        <v>1</v>
      </c>
      <c r="L195">
        <v>0</v>
      </c>
      <c r="M195">
        <v>1</v>
      </c>
      <c r="N195">
        <v>49</v>
      </c>
      <c r="O195">
        <v>116</v>
      </c>
      <c r="P195">
        <v>102</v>
      </c>
      <c r="Q195">
        <v>91</v>
      </c>
      <c r="R195">
        <v>19</v>
      </c>
      <c r="S195" t="s">
        <v>21</v>
      </c>
      <c r="T195" t="s">
        <v>22</v>
      </c>
      <c r="U195">
        <f t="shared" si="24"/>
        <v>1</v>
      </c>
      <c r="V195" t="str">
        <f t="shared" si="25"/>
        <v/>
      </c>
      <c r="Y195">
        <f t="shared" si="26"/>
        <v>0</v>
      </c>
      <c r="Z195">
        <f t="shared" si="33"/>
        <v>0</v>
      </c>
      <c r="AA195">
        <f t="shared" si="33"/>
        <v>0</v>
      </c>
      <c r="AB195">
        <f t="shared" si="33"/>
        <v>0</v>
      </c>
      <c r="AC195">
        <f t="shared" si="33"/>
        <v>0</v>
      </c>
      <c r="AD195">
        <f t="shared" si="33"/>
        <v>0</v>
      </c>
      <c r="AF195">
        <f t="shared" ref="AF195:AJ210" si="34">IF($A195&lt;AF$1,1+AF194,0)</f>
        <v>0</v>
      </c>
      <c r="AG195">
        <f t="shared" si="34"/>
        <v>0</v>
      </c>
      <c r="AH195">
        <f t="shared" si="34"/>
        <v>0</v>
      </c>
      <c r="AI195">
        <f t="shared" si="34"/>
        <v>0</v>
      </c>
      <c r="AJ195">
        <f t="shared" si="34"/>
        <v>0</v>
      </c>
    </row>
    <row r="196" spans="1:36">
      <c r="A196" s="1">
        <v>2.4300000000000002</v>
      </c>
      <c r="B196">
        <v>13488.6605</v>
      </c>
      <c r="C196">
        <v>5.8818000000000001</v>
      </c>
      <c r="D196">
        <v>36.201500000000003</v>
      </c>
      <c r="E196">
        <v>29.761800000000001</v>
      </c>
      <c r="F196">
        <v>3</v>
      </c>
      <c r="G196">
        <v>10</v>
      </c>
      <c r="H196">
        <v>3</v>
      </c>
      <c r="I196">
        <v>0</v>
      </c>
      <c r="J196">
        <v>2</v>
      </c>
      <c r="K196">
        <v>2</v>
      </c>
      <c r="L196">
        <v>0</v>
      </c>
      <c r="M196">
        <v>2</v>
      </c>
      <c r="N196">
        <v>49</v>
      </c>
      <c r="O196">
        <v>117</v>
      </c>
      <c r="P196">
        <v>103</v>
      </c>
      <c r="Q196">
        <v>91</v>
      </c>
      <c r="R196">
        <v>19</v>
      </c>
      <c r="S196" t="s">
        <v>21</v>
      </c>
      <c r="T196" t="s">
        <v>22</v>
      </c>
      <c r="U196">
        <f t="shared" ref="U196:U259" si="35">IF($A196&gt;=U$1,1+U195,0)</f>
        <v>2</v>
      </c>
      <c r="V196">
        <f t="shared" ref="V196:V259" si="36">IF(U197=0,U196,"")</f>
        <v>2</v>
      </c>
      <c r="Y196">
        <f t="shared" ref="Y196:Y259" si="37">IF($A196&lt;Y$1,1+Y195,0)</f>
        <v>0</v>
      </c>
      <c r="Z196">
        <f t="shared" ref="Z196:AD211" si="38">IF($A196&lt;Z$1,1+Z195,0)</f>
        <v>0</v>
      </c>
      <c r="AA196">
        <f t="shared" si="38"/>
        <v>0</v>
      </c>
      <c r="AB196">
        <f t="shared" si="38"/>
        <v>1</v>
      </c>
      <c r="AC196">
        <f t="shared" si="38"/>
        <v>1</v>
      </c>
      <c r="AD196">
        <f t="shared" si="38"/>
        <v>1</v>
      </c>
      <c r="AF196">
        <f t="shared" si="34"/>
        <v>1</v>
      </c>
      <c r="AG196">
        <f t="shared" si="34"/>
        <v>1</v>
      </c>
      <c r="AH196">
        <f t="shared" si="34"/>
        <v>1</v>
      </c>
      <c r="AI196">
        <f t="shared" si="34"/>
        <v>1</v>
      </c>
      <c r="AJ196">
        <f t="shared" si="34"/>
        <v>1</v>
      </c>
    </row>
    <row r="197" spans="1:36">
      <c r="A197" s="1">
        <v>1.45</v>
      </c>
      <c r="B197">
        <v>13577.945900000001</v>
      </c>
      <c r="C197">
        <v>5.8818000000000001</v>
      </c>
      <c r="D197">
        <v>36.201500000000003</v>
      </c>
      <c r="E197">
        <v>5.8818000000000001</v>
      </c>
      <c r="F197">
        <v>3</v>
      </c>
      <c r="G197">
        <v>10</v>
      </c>
      <c r="H197">
        <v>3</v>
      </c>
      <c r="I197">
        <v>1</v>
      </c>
      <c r="J197">
        <v>0</v>
      </c>
      <c r="K197">
        <v>0</v>
      </c>
      <c r="L197">
        <v>1</v>
      </c>
      <c r="M197">
        <v>3</v>
      </c>
      <c r="N197">
        <v>50</v>
      </c>
      <c r="O197">
        <v>117</v>
      </c>
      <c r="P197">
        <v>103</v>
      </c>
      <c r="Q197">
        <v>92</v>
      </c>
      <c r="R197">
        <v>19</v>
      </c>
      <c r="S197" t="s">
        <v>21</v>
      </c>
      <c r="T197" t="s">
        <v>22</v>
      </c>
      <c r="U197">
        <f t="shared" si="35"/>
        <v>0</v>
      </c>
      <c r="V197">
        <f t="shared" si="36"/>
        <v>0</v>
      </c>
      <c r="Y197">
        <f t="shared" si="37"/>
        <v>0</v>
      </c>
      <c r="Z197">
        <f t="shared" si="38"/>
        <v>1</v>
      </c>
      <c r="AA197">
        <f t="shared" si="38"/>
        <v>1</v>
      </c>
      <c r="AB197">
        <f t="shared" si="38"/>
        <v>2</v>
      </c>
      <c r="AC197">
        <f t="shared" si="38"/>
        <v>2</v>
      </c>
      <c r="AD197">
        <f t="shared" si="38"/>
        <v>2</v>
      </c>
      <c r="AF197">
        <f t="shared" si="34"/>
        <v>2</v>
      </c>
      <c r="AG197">
        <f t="shared" si="34"/>
        <v>2</v>
      </c>
      <c r="AH197">
        <f t="shared" si="34"/>
        <v>2</v>
      </c>
      <c r="AI197">
        <f t="shared" si="34"/>
        <v>2</v>
      </c>
      <c r="AJ197">
        <f t="shared" si="34"/>
        <v>2</v>
      </c>
    </row>
    <row r="198" spans="1:36">
      <c r="A198" s="1">
        <v>1.88</v>
      </c>
      <c r="B198">
        <v>13572.0641</v>
      </c>
      <c r="C198">
        <v>5.8818000000000001</v>
      </c>
      <c r="D198">
        <v>36.201500000000003</v>
      </c>
      <c r="E198">
        <v>13.5281</v>
      </c>
      <c r="F198">
        <v>3</v>
      </c>
      <c r="G198">
        <v>10</v>
      </c>
      <c r="H198">
        <v>3</v>
      </c>
      <c r="I198">
        <v>0</v>
      </c>
      <c r="J198">
        <v>1</v>
      </c>
      <c r="K198">
        <v>1</v>
      </c>
      <c r="L198">
        <v>0</v>
      </c>
      <c r="M198">
        <v>4</v>
      </c>
      <c r="N198">
        <v>50</v>
      </c>
      <c r="O198">
        <v>118</v>
      </c>
      <c r="P198">
        <v>104</v>
      </c>
      <c r="Q198">
        <v>92</v>
      </c>
      <c r="R198">
        <v>19</v>
      </c>
      <c r="S198" t="s">
        <v>21</v>
      </c>
      <c r="T198" t="s">
        <v>22</v>
      </c>
      <c r="U198">
        <f t="shared" si="35"/>
        <v>0</v>
      </c>
      <c r="V198" t="str">
        <f t="shared" si="36"/>
        <v/>
      </c>
      <c r="Y198">
        <f t="shared" si="37"/>
        <v>0</v>
      </c>
      <c r="Z198">
        <f t="shared" si="38"/>
        <v>0</v>
      </c>
      <c r="AA198">
        <f t="shared" si="38"/>
        <v>2</v>
      </c>
      <c r="AB198">
        <f t="shared" si="38"/>
        <v>3</v>
      </c>
      <c r="AC198">
        <f t="shared" si="38"/>
        <v>3</v>
      </c>
      <c r="AD198">
        <f t="shared" si="38"/>
        <v>3</v>
      </c>
      <c r="AF198">
        <f t="shared" si="34"/>
        <v>3</v>
      </c>
      <c r="AG198">
        <f t="shared" si="34"/>
        <v>3</v>
      </c>
      <c r="AH198">
        <f t="shared" si="34"/>
        <v>3</v>
      </c>
      <c r="AI198">
        <f t="shared" si="34"/>
        <v>3</v>
      </c>
      <c r="AJ198">
        <f t="shared" si="34"/>
        <v>3</v>
      </c>
    </row>
    <row r="199" spans="1:36">
      <c r="A199" s="1">
        <v>2.04</v>
      </c>
      <c r="B199">
        <v>13558.536</v>
      </c>
      <c r="C199">
        <v>5.8818000000000001</v>
      </c>
      <c r="D199">
        <v>36.201500000000003</v>
      </c>
      <c r="E199">
        <v>29.761800000000001</v>
      </c>
      <c r="F199">
        <v>3</v>
      </c>
      <c r="G199">
        <v>10</v>
      </c>
      <c r="H199">
        <v>3</v>
      </c>
      <c r="I199">
        <v>0</v>
      </c>
      <c r="J199">
        <v>2</v>
      </c>
      <c r="K199">
        <v>2</v>
      </c>
      <c r="L199">
        <v>0</v>
      </c>
      <c r="M199">
        <v>5</v>
      </c>
      <c r="N199">
        <v>50</v>
      </c>
      <c r="O199">
        <v>119</v>
      </c>
      <c r="P199">
        <v>105</v>
      </c>
      <c r="Q199">
        <v>92</v>
      </c>
      <c r="R199">
        <v>19</v>
      </c>
      <c r="S199" t="s">
        <v>21</v>
      </c>
      <c r="T199" t="s">
        <v>22</v>
      </c>
      <c r="U199">
        <f t="shared" si="35"/>
        <v>1</v>
      </c>
      <c r="V199">
        <f t="shared" si="36"/>
        <v>1</v>
      </c>
      <c r="Y199">
        <f t="shared" si="37"/>
        <v>0</v>
      </c>
      <c r="Z199">
        <f t="shared" si="38"/>
        <v>0</v>
      </c>
      <c r="AA199">
        <f t="shared" si="38"/>
        <v>0</v>
      </c>
      <c r="AB199">
        <f t="shared" si="38"/>
        <v>4</v>
      </c>
      <c r="AC199">
        <f t="shared" si="38"/>
        <v>4</v>
      </c>
      <c r="AD199">
        <f t="shared" si="38"/>
        <v>4</v>
      </c>
      <c r="AF199">
        <f t="shared" si="34"/>
        <v>4</v>
      </c>
      <c r="AG199">
        <f t="shared" si="34"/>
        <v>4</v>
      </c>
      <c r="AH199">
        <f t="shared" si="34"/>
        <v>4</v>
      </c>
      <c r="AI199">
        <f t="shared" si="34"/>
        <v>4</v>
      </c>
      <c r="AJ199">
        <f t="shared" si="34"/>
        <v>4</v>
      </c>
    </row>
    <row r="200" spans="1:36">
      <c r="A200" s="1">
        <v>1.9</v>
      </c>
      <c r="B200">
        <v>13528.7742</v>
      </c>
      <c r="C200">
        <v>5.8818000000000001</v>
      </c>
      <c r="D200">
        <v>36.201500000000003</v>
      </c>
      <c r="E200">
        <v>62.4998</v>
      </c>
      <c r="F200">
        <v>3</v>
      </c>
      <c r="G200">
        <v>10</v>
      </c>
      <c r="H200">
        <v>3</v>
      </c>
      <c r="I200">
        <v>0</v>
      </c>
      <c r="J200">
        <v>3</v>
      </c>
      <c r="K200">
        <v>3</v>
      </c>
      <c r="L200">
        <v>0</v>
      </c>
      <c r="M200">
        <v>6</v>
      </c>
      <c r="N200">
        <v>50</v>
      </c>
      <c r="O200">
        <v>120</v>
      </c>
      <c r="P200">
        <v>106</v>
      </c>
      <c r="Q200">
        <v>92</v>
      </c>
      <c r="R200">
        <v>19</v>
      </c>
      <c r="S200" t="s">
        <v>21</v>
      </c>
      <c r="T200" t="s">
        <v>22</v>
      </c>
      <c r="U200">
        <f t="shared" si="35"/>
        <v>0</v>
      </c>
      <c r="V200">
        <f t="shared" si="36"/>
        <v>0</v>
      </c>
      <c r="Y200">
        <f t="shared" si="37"/>
        <v>0</v>
      </c>
      <c r="Z200">
        <f t="shared" si="38"/>
        <v>0</v>
      </c>
      <c r="AA200">
        <f t="shared" si="38"/>
        <v>1</v>
      </c>
      <c r="AB200">
        <f t="shared" si="38"/>
        <v>5</v>
      </c>
      <c r="AC200">
        <f t="shared" si="38"/>
        <v>5</v>
      </c>
      <c r="AD200">
        <f t="shared" si="38"/>
        <v>5</v>
      </c>
      <c r="AF200">
        <f t="shared" si="34"/>
        <v>5</v>
      </c>
      <c r="AG200">
        <f t="shared" si="34"/>
        <v>5</v>
      </c>
      <c r="AH200">
        <f t="shared" si="34"/>
        <v>5</v>
      </c>
      <c r="AI200">
        <f t="shared" si="34"/>
        <v>5</v>
      </c>
      <c r="AJ200">
        <f t="shared" si="34"/>
        <v>5</v>
      </c>
    </row>
    <row r="201" spans="1:36">
      <c r="A201" s="1">
        <v>1.34</v>
      </c>
      <c r="B201">
        <v>13716.2736</v>
      </c>
      <c r="C201">
        <v>5.8818000000000001</v>
      </c>
      <c r="D201">
        <v>36.201500000000003</v>
      </c>
      <c r="E201">
        <v>5.8818000000000001</v>
      </c>
      <c r="F201">
        <v>3</v>
      </c>
      <c r="G201">
        <v>10</v>
      </c>
      <c r="H201">
        <v>3</v>
      </c>
      <c r="I201">
        <v>1</v>
      </c>
      <c r="J201">
        <v>0</v>
      </c>
      <c r="K201">
        <v>0</v>
      </c>
      <c r="L201">
        <v>1</v>
      </c>
      <c r="M201">
        <v>7</v>
      </c>
      <c r="N201">
        <v>51</v>
      </c>
      <c r="O201">
        <v>120</v>
      </c>
      <c r="P201">
        <v>106</v>
      </c>
      <c r="Q201">
        <v>93</v>
      </c>
      <c r="R201">
        <v>19</v>
      </c>
      <c r="S201" t="s">
        <v>21</v>
      </c>
      <c r="T201" t="s">
        <v>22</v>
      </c>
      <c r="U201">
        <f t="shared" si="35"/>
        <v>0</v>
      </c>
      <c r="V201">
        <f t="shared" si="36"/>
        <v>0</v>
      </c>
      <c r="Y201">
        <f t="shared" si="37"/>
        <v>0</v>
      </c>
      <c r="Z201">
        <f t="shared" si="38"/>
        <v>1</v>
      </c>
      <c r="AA201">
        <f t="shared" si="38"/>
        <v>2</v>
      </c>
      <c r="AB201">
        <f t="shared" si="38"/>
        <v>6</v>
      </c>
      <c r="AC201">
        <f t="shared" si="38"/>
        <v>6</v>
      </c>
      <c r="AD201">
        <f t="shared" si="38"/>
        <v>6</v>
      </c>
      <c r="AF201">
        <f t="shared" si="34"/>
        <v>6</v>
      </c>
      <c r="AG201">
        <f t="shared" si="34"/>
        <v>6</v>
      </c>
      <c r="AH201">
        <f t="shared" si="34"/>
        <v>6</v>
      </c>
      <c r="AI201">
        <f t="shared" si="34"/>
        <v>6</v>
      </c>
      <c r="AJ201">
        <f t="shared" si="34"/>
        <v>6</v>
      </c>
    </row>
    <row r="202" spans="1:36">
      <c r="A202" s="1">
        <v>1.04</v>
      </c>
      <c r="B202">
        <v>13710.391799999999</v>
      </c>
      <c r="C202">
        <v>5.8818000000000001</v>
      </c>
      <c r="D202">
        <v>36.201500000000003</v>
      </c>
      <c r="E202">
        <v>13.5281</v>
      </c>
      <c r="F202">
        <v>3</v>
      </c>
      <c r="G202">
        <v>10</v>
      </c>
      <c r="H202">
        <v>3</v>
      </c>
      <c r="I202">
        <v>0</v>
      </c>
      <c r="J202">
        <v>1</v>
      </c>
      <c r="K202">
        <v>1</v>
      </c>
      <c r="L202">
        <v>0</v>
      </c>
      <c r="M202">
        <v>8</v>
      </c>
      <c r="N202">
        <v>51</v>
      </c>
      <c r="O202">
        <v>121</v>
      </c>
      <c r="P202">
        <v>107</v>
      </c>
      <c r="Q202">
        <v>93</v>
      </c>
      <c r="R202">
        <v>19</v>
      </c>
      <c r="S202" t="s">
        <v>21</v>
      </c>
      <c r="T202" t="s">
        <v>22</v>
      </c>
      <c r="U202">
        <f t="shared" si="35"/>
        <v>0</v>
      </c>
      <c r="V202">
        <f t="shared" si="36"/>
        <v>0</v>
      </c>
      <c r="Y202">
        <f t="shared" si="37"/>
        <v>1</v>
      </c>
      <c r="Z202">
        <f t="shared" si="38"/>
        <v>2</v>
      </c>
      <c r="AA202">
        <f t="shared" si="38"/>
        <v>3</v>
      </c>
      <c r="AB202">
        <f t="shared" si="38"/>
        <v>7</v>
      </c>
      <c r="AC202">
        <f t="shared" si="38"/>
        <v>7</v>
      </c>
      <c r="AD202">
        <f t="shared" si="38"/>
        <v>7</v>
      </c>
      <c r="AF202">
        <f t="shared" si="34"/>
        <v>7</v>
      </c>
      <c r="AG202">
        <f t="shared" si="34"/>
        <v>7</v>
      </c>
      <c r="AH202">
        <f t="shared" si="34"/>
        <v>7</v>
      </c>
      <c r="AI202">
        <f t="shared" si="34"/>
        <v>7</v>
      </c>
      <c r="AJ202">
        <f t="shared" si="34"/>
        <v>7</v>
      </c>
    </row>
    <row r="203" spans="1:36">
      <c r="A203" s="1">
        <v>1.06</v>
      </c>
      <c r="B203">
        <v>13696.8637</v>
      </c>
      <c r="C203">
        <v>5.8818000000000001</v>
      </c>
      <c r="D203">
        <v>36.201500000000003</v>
      </c>
      <c r="E203">
        <v>29.761800000000001</v>
      </c>
      <c r="F203">
        <v>3</v>
      </c>
      <c r="G203">
        <v>10</v>
      </c>
      <c r="H203">
        <v>3</v>
      </c>
      <c r="I203">
        <v>0</v>
      </c>
      <c r="J203">
        <v>2</v>
      </c>
      <c r="K203">
        <v>2</v>
      </c>
      <c r="L203">
        <v>0</v>
      </c>
      <c r="M203">
        <v>9</v>
      </c>
      <c r="N203">
        <v>51</v>
      </c>
      <c r="O203">
        <v>122</v>
      </c>
      <c r="P203">
        <v>108</v>
      </c>
      <c r="Q203">
        <v>93</v>
      </c>
      <c r="R203">
        <v>19</v>
      </c>
      <c r="S203" t="s">
        <v>21</v>
      </c>
      <c r="T203" t="s">
        <v>22</v>
      </c>
      <c r="U203">
        <f t="shared" si="35"/>
        <v>0</v>
      </c>
      <c r="V203">
        <f t="shared" si="36"/>
        <v>0</v>
      </c>
      <c r="Y203">
        <f t="shared" si="37"/>
        <v>2</v>
      </c>
      <c r="Z203">
        <f t="shared" si="38"/>
        <v>3</v>
      </c>
      <c r="AA203">
        <f t="shared" si="38"/>
        <v>4</v>
      </c>
      <c r="AB203">
        <f t="shared" si="38"/>
        <v>8</v>
      </c>
      <c r="AC203">
        <f t="shared" si="38"/>
        <v>8</v>
      </c>
      <c r="AD203">
        <f t="shared" si="38"/>
        <v>8</v>
      </c>
      <c r="AF203">
        <f t="shared" si="34"/>
        <v>8</v>
      </c>
      <c r="AG203">
        <f t="shared" si="34"/>
        <v>8</v>
      </c>
      <c r="AH203">
        <f t="shared" si="34"/>
        <v>8</v>
      </c>
      <c r="AI203">
        <f t="shared" si="34"/>
        <v>8</v>
      </c>
      <c r="AJ203">
        <f t="shared" si="34"/>
        <v>8</v>
      </c>
    </row>
    <row r="204" spans="1:36">
      <c r="A204" s="1">
        <v>1.1599999999999999</v>
      </c>
      <c r="B204">
        <v>13667.1019</v>
      </c>
      <c r="C204">
        <v>5.8818000000000001</v>
      </c>
      <c r="D204">
        <v>36.201500000000003</v>
      </c>
      <c r="E204">
        <v>62.4998</v>
      </c>
      <c r="F204">
        <v>3</v>
      </c>
      <c r="G204">
        <v>10</v>
      </c>
      <c r="H204">
        <v>3</v>
      </c>
      <c r="I204">
        <v>0</v>
      </c>
      <c r="J204">
        <v>3</v>
      </c>
      <c r="K204">
        <v>3</v>
      </c>
      <c r="L204">
        <v>0</v>
      </c>
      <c r="M204">
        <v>10</v>
      </c>
      <c r="N204">
        <v>51</v>
      </c>
      <c r="O204">
        <v>123</v>
      </c>
      <c r="P204">
        <v>109</v>
      </c>
      <c r="Q204">
        <v>93</v>
      </c>
      <c r="R204">
        <v>19</v>
      </c>
      <c r="S204" t="s">
        <v>21</v>
      </c>
      <c r="T204" t="s">
        <v>22</v>
      </c>
      <c r="U204">
        <f t="shared" si="35"/>
        <v>0</v>
      </c>
      <c r="V204">
        <f t="shared" si="36"/>
        <v>0</v>
      </c>
      <c r="Y204">
        <f t="shared" si="37"/>
        <v>3</v>
      </c>
      <c r="Z204">
        <f t="shared" si="38"/>
        <v>4</v>
      </c>
      <c r="AA204">
        <f t="shared" si="38"/>
        <v>5</v>
      </c>
      <c r="AB204">
        <f t="shared" si="38"/>
        <v>9</v>
      </c>
      <c r="AC204">
        <f t="shared" si="38"/>
        <v>9</v>
      </c>
      <c r="AD204">
        <f t="shared" si="38"/>
        <v>9</v>
      </c>
      <c r="AF204">
        <f t="shared" si="34"/>
        <v>9</v>
      </c>
      <c r="AG204">
        <f t="shared" si="34"/>
        <v>9</v>
      </c>
      <c r="AH204">
        <f t="shared" si="34"/>
        <v>9</v>
      </c>
      <c r="AI204">
        <f t="shared" si="34"/>
        <v>9</v>
      </c>
      <c r="AJ204">
        <f t="shared" si="34"/>
        <v>9</v>
      </c>
    </row>
    <row r="205" spans="1:36">
      <c r="A205" s="1">
        <v>1.17</v>
      </c>
      <c r="B205">
        <v>13604.6021</v>
      </c>
      <c r="C205">
        <v>5.8818000000000001</v>
      </c>
      <c r="D205">
        <v>36.201500000000003</v>
      </c>
      <c r="E205">
        <v>124.9996</v>
      </c>
      <c r="F205">
        <v>3</v>
      </c>
      <c r="G205">
        <v>10</v>
      </c>
      <c r="H205">
        <v>3</v>
      </c>
      <c r="I205">
        <v>0</v>
      </c>
      <c r="J205">
        <v>4</v>
      </c>
      <c r="K205">
        <v>4</v>
      </c>
      <c r="L205">
        <v>0</v>
      </c>
      <c r="M205">
        <v>11</v>
      </c>
      <c r="N205">
        <v>51</v>
      </c>
      <c r="O205">
        <v>124</v>
      </c>
      <c r="P205">
        <v>110</v>
      </c>
      <c r="Q205">
        <v>93</v>
      </c>
      <c r="R205">
        <v>19</v>
      </c>
      <c r="S205" t="s">
        <v>21</v>
      </c>
      <c r="T205" t="s">
        <v>22</v>
      </c>
      <c r="U205">
        <f t="shared" si="35"/>
        <v>0</v>
      </c>
      <c r="V205" t="str">
        <f t="shared" si="36"/>
        <v/>
      </c>
      <c r="Y205">
        <f t="shared" si="37"/>
        <v>4</v>
      </c>
      <c r="Z205">
        <f t="shared" si="38"/>
        <v>5</v>
      </c>
      <c r="AA205">
        <f t="shared" si="38"/>
        <v>6</v>
      </c>
      <c r="AB205">
        <f t="shared" si="38"/>
        <v>10</v>
      </c>
      <c r="AC205">
        <f t="shared" si="38"/>
        <v>10</v>
      </c>
      <c r="AD205">
        <f t="shared" si="38"/>
        <v>10</v>
      </c>
      <c r="AF205">
        <f t="shared" si="34"/>
        <v>10</v>
      </c>
      <c r="AG205">
        <f t="shared" si="34"/>
        <v>10</v>
      </c>
      <c r="AH205">
        <f t="shared" si="34"/>
        <v>10</v>
      </c>
      <c r="AI205">
        <f t="shared" si="34"/>
        <v>10</v>
      </c>
      <c r="AJ205">
        <f t="shared" si="34"/>
        <v>10</v>
      </c>
    </row>
    <row r="206" spans="1:36">
      <c r="A206" s="1">
        <v>2.8</v>
      </c>
      <c r="B206">
        <v>13979.600899999999</v>
      </c>
      <c r="C206">
        <v>5.8818000000000001</v>
      </c>
      <c r="D206">
        <v>36.201500000000003</v>
      </c>
      <c r="E206">
        <v>5.8818000000000001</v>
      </c>
      <c r="F206">
        <v>3</v>
      </c>
      <c r="G206">
        <v>10</v>
      </c>
      <c r="H206">
        <v>3</v>
      </c>
      <c r="I206">
        <v>1</v>
      </c>
      <c r="J206">
        <v>0</v>
      </c>
      <c r="K206">
        <v>0</v>
      </c>
      <c r="L206">
        <v>1</v>
      </c>
      <c r="M206">
        <v>12</v>
      </c>
      <c r="N206">
        <v>52</v>
      </c>
      <c r="O206">
        <v>124</v>
      </c>
      <c r="P206">
        <v>110</v>
      </c>
      <c r="Q206">
        <v>94</v>
      </c>
      <c r="R206">
        <v>19</v>
      </c>
      <c r="S206" t="s">
        <v>21</v>
      </c>
      <c r="T206" t="s">
        <v>22</v>
      </c>
      <c r="U206">
        <f t="shared" si="35"/>
        <v>1</v>
      </c>
      <c r="V206" t="str">
        <f t="shared" si="36"/>
        <v/>
      </c>
      <c r="Y206">
        <f t="shared" si="37"/>
        <v>0</v>
      </c>
      <c r="Z206">
        <f t="shared" si="38"/>
        <v>0</v>
      </c>
      <c r="AA206">
        <f t="shared" si="38"/>
        <v>0</v>
      </c>
      <c r="AB206">
        <f t="shared" si="38"/>
        <v>11</v>
      </c>
      <c r="AC206">
        <f t="shared" si="38"/>
        <v>11</v>
      </c>
      <c r="AD206">
        <f t="shared" si="38"/>
        <v>11</v>
      </c>
      <c r="AF206">
        <f t="shared" si="34"/>
        <v>11</v>
      </c>
      <c r="AG206">
        <f t="shared" si="34"/>
        <v>11</v>
      </c>
      <c r="AH206">
        <f t="shared" si="34"/>
        <v>11</v>
      </c>
      <c r="AI206">
        <f t="shared" si="34"/>
        <v>11</v>
      </c>
      <c r="AJ206">
        <f t="shared" si="34"/>
        <v>11</v>
      </c>
    </row>
    <row r="207" spans="1:36">
      <c r="A207" s="1">
        <v>5.85</v>
      </c>
      <c r="B207">
        <v>13997.246300000001</v>
      </c>
      <c r="C207">
        <v>5.8818000000000001</v>
      </c>
      <c r="D207">
        <v>36.201500000000003</v>
      </c>
      <c r="E207">
        <v>5.8818000000000001</v>
      </c>
      <c r="F207">
        <v>3</v>
      </c>
      <c r="G207">
        <v>10</v>
      </c>
      <c r="H207">
        <v>3</v>
      </c>
      <c r="I207">
        <v>2</v>
      </c>
      <c r="J207">
        <v>0</v>
      </c>
      <c r="K207">
        <v>0</v>
      </c>
      <c r="L207">
        <v>2</v>
      </c>
      <c r="M207">
        <v>0</v>
      </c>
      <c r="N207">
        <v>53</v>
      </c>
      <c r="O207">
        <v>124</v>
      </c>
      <c r="P207">
        <v>110</v>
      </c>
      <c r="Q207">
        <v>95</v>
      </c>
      <c r="R207">
        <v>20</v>
      </c>
      <c r="S207" t="s">
        <v>21</v>
      </c>
      <c r="T207" t="s">
        <v>21</v>
      </c>
      <c r="U207">
        <f t="shared" si="35"/>
        <v>2</v>
      </c>
      <c r="V207" t="str">
        <f t="shared" si="36"/>
        <v/>
      </c>
      <c r="Y207">
        <f t="shared" si="37"/>
        <v>0</v>
      </c>
      <c r="Z207">
        <f t="shared" si="38"/>
        <v>0</v>
      </c>
      <c r="AA207">
        <f t="shared" si="38"/>
        <v>0</v>
      </c>
      <c r="AB207">
        <f t="shared" si="38"/>
        <v>0</v>
      </c>
      <c r="AC207">
        <f t="shared" si="38"/>
        <v>0</v>
      </c>
      <c r="AD207">
        <f t="shared" si="38"/>
        <v>0</v>
      </c>
      <c r="AF207">
        <f t="shared" si="34"/>
        <v>12</v>
      </c>
      <c r="AG207">
        <f t="shared" si="34"/>
        <v>12</v>
      </c>
      <c r="AH207">
        <f t="shared" si="34"/>
        <v>12</v>
      </c>
      <c r="AI207">
        <f t="shared" si="34"/>
        <v>12</v>
      </c>
      <c r="AJ207">
        <f t="shared" si="34"/>
        <v>12</v>
      </c>
    </row>
    <row r="208" spans="1:36">
      <c r="A208" s="1">
        <v>2.4700000000000002</v>
      </c>
      <c r="B208">
        <v>13997.246300000001</v>
      </c>
      <c r="C208">
        <v>5.8818000000000001</v>
      </c>
      <c r="D208">
        <v>36.201500000000003</v>
      </c>
      <c r="E208">
        <v>5.8818000000000001</v>
      </c>
      <c r="F208">
        <v>3</v>
      </c>
      <c r="G208">
        <v>10</v>
      </c>
      <c r="H208">
        <v>3</v>
      </c>
      <c r="I208">
        <v>0</v>
      </c>
      <c r="J208">
        <v>0</v>
      </c>
      <c r="K208">
        <v>0</v>
      </c>
      <c r="L208">
        <v>3</v>
      </c>
      <c r="M208">
        <v>1</v>
      </c>
      <c r="N208">
        <v>53</v>
      </c>
      <c r="O208">
        <v>124</v>
      </c>
      <c r="P208">
        <v>110</v>
      </c>
      <c r="Q208">
        <v>96</v>
      </c>
      <c r="R208">
        <v>20</v>
      </c>
      <c r="S208" t="s">
        <v>21</v>
      </c>
      <c r="T208" t="s">
        <v>21</v>
      </c>
      <c r="U208">
        <f t="shared" si="35"/>
        <v>3</v>
      </c>
      <c r="V208">
        <f t="shared" si="36"/>
        <v>3</v>
      </c>
      <c r="Y208">
        <f t="shared" si="37"/>
        <v>0</v>
      </c>
      <c r="Z208">
        <f t="shared" si="38"/>
        <v>0</v>
      </c>
      <c r="AA208">
        <f t="shared" si="38"/>
        <v>0</v>
      </c>
      <c r="AB208">
        <f t="shared" si="38"/>
        <v>1</v>
      </c>
      <c r="AC208">
        <f t="shared" si="38"/>
        <v>1</v>
      </c>
      <c r="AD208">
        <f t="shared" si="38"/>
        <v>1</v>
      </c>
      <c r="AF208">
        <f t="shared" si="34"/>
        <v>13</v>
      </c>
      <c r="AG208">
        <f t="shared" si="34"/>
        <v>13</v>
      </c>
      <c r="AH208">
        <f t="shared" si="34"/>
        <v>13</v>
      </c>
      <c r="AI208">
        <f t="shared" si="34"/>
        <v>13</v>
      </c>
      <c r="AJ208">
        <f t="shared" si="34"/>
        <v>13</v>
      </c>
    </row>
    <row r="209" spans="1:36">
      <c r="A209" s="1">
        <v>1.8</v>
      </c>
      <c r="B209">
        <v>13997.246300000001</v>
      </c>
      <c r="C209">
        <v>5.8818000000000001</v>
      </c>
      <c r="D209">
        <v>36.201500000000003</v>
      </c>
      <c r="E209">
        <v>5.8818000000000001</v>
      </c>
      <c r="F209">
        <v>3</v>
      </c>
      <c r="G209">
        <v>10</v>
      </c>
      <c r="H209">
        <v>3</v>
      </c>
      <c r="I209">
        <v>0</v>
      </c>
      <c r="J209">
        <v>0</v>
      </c>
      <c r="K209">
        <v>1</v>
      </c>
      <c r="L209">
        <v>0</v>
      </c>
      <c r="M209">
        <v>2</v>
      </c>
      <c r="N209">
        <v>53</v>
      </c>
      <c r="O209">
        <v>124</v>
      </c>
      <c r="P209">
        <v>111</v>
      </c>
      <c r="Q209">
        <v>96</v>
      </c>
      <c r="R209">
        <v>20</v>
      </c>
      <c r="S209" t="s">
        <v>21</v>
      </c>
      <c r="T209" t="s">
        <v>22</v>
      </c>
      <c r="U209">
        <f t="shared" si="35"/>
        <v>0</v>
      </c>
      <c r="V209" t="str">
        <f t="shared" si="36"/>
        <v/>
      </c>
      <c r="Y209">
        <f t="shared" si="37"/>
        <v>0</v>
      </c>
      <c r="Z209">
        <f t="shared" si="38"/>
        <v>0</v>
      </c>
      <c r="AA209">
        <f t="shared" si="38"/>
        <v>1</v>
      </c>
      <c r="AB209">
        <f t="shared" si="38"/>
        <v>2</v>
      </c>
      <c r="AC209">
        <f t="shared" si="38"/>
        <v>2</v>
      </c>
      <c r="AD209">
        <f t="shared" si="38"/>
        <v>2</v>
      </c>
      <c r="AF209">
        <f t="shared" si="34"/>
        <v>14</v>
      </c>
      <c r="AG209">
        <f t="shared" si="34"/>
        <v>14</v>
      </c>
      <c r="AH209">
        <f t="shared" si="34"/>
        <v>14</v>
      </c>
      <c r="AI209">
        <f t="shared" si="34"/>
        <v>14</v>
      </c>
      <c r="AJ209">
        <f t="shared" si="34"/>
        <v>14</v>
      </c>
    </row>
    <row r="210" spans="1:36">
      <c r="A210" s="1">
        <v>8.7100000000000009</v>
      </c>
      <c r="B210">
        <v>13991.3645</v>
      </c>
      <c r="C210">
        <v>5.8818000000000001</v>
      </c>
      <c r="D210">
        <v>36.201500000000003</v>
      </c>
      <c r="E210">
        <v>13.5281</v>
      </c>
      <c r="F210">
        <v>3</v>
      </c>
      <c r="G210">
        <v>10</v>
      </c>
      <c r="H210">
        <v>3</v>
      </c>
      <c r="I210">
        <v>0</v>
      </c>
      <c r="J210">
        <v>1</v>
      </c>
      <c r="K210">
        <v>2</v>
      </c>
      <c r="L210">
        <v>0</v>
      </c>
      <c r="M210">
        <v>3</v>
      </c>
      <c r="N210">
        <v>53</v>
      </c>
      <c r="O210">
        <v>125</v>
      </c>
      <c r="P210">
        <v>112</v>
      </c>
      <c r="Q210">
        <v>96</v>
      </c>
      <c r="R210">
        <v>20</v>
      </c>
      <c r="S210" t="s">
        <v>21</v>
      </c>
      <c r="T210" t="s">
        <v>22</v>
      </c>
      <c r="U210">
        <f t="shared" si="35"/>
        <v>1</v>
      </c>
      <c r="V210">
        <f t="shared" si="36"/>
        <v>1</v>
      </c>
      <c r="Y210">
        <f t="shared" si="37"/>
        <v>0</v>
      </c>
      <c r="Z210">
        <f t="shared" si="38"/>
        <v>0</v>
      </c>
      <c r="AA210">
        <f t="shared" si="38"/>
        <v>0</v>
      </c>
      <c r="AB210">
        <f t="shared" si="38"/>
        <v>0</v>
      </c>
      <c r="AC210">
        <f t="shared" si="38"/>
        <v>0</v>
      </c>
      <c r="AD210">
        <f t="shared" si="38"/>
        <v>0</v>
      </c>
      <c r="AF210">
        <f t="shared" si="34"/>
        <v>0</v>
      </c>
      <c r="AG210">
        <f t="shared" si="34"/>
        <v>0</v>
      </c>
      <c r="AH210">
        <f t="shared" si="34"/>
        <v>0</v>
      </c>
      <c r="AI210">
        <f t="shared" si="34"/>
        <v>15</v>
      </c>
      <c r="AJ210">
        <f t="shared" si="34"/>
        <v>15</v>
      </c>
    </row>
    <row r="211" spans="1:36">
      <c r="A211" s="1">
        <v>1.58</v>
      </c>
      <c r="B211">
        <v>13977.8364</v>
      </c>
      <c r="C211">
        <v>5.8818000000000001</v>
      </c>
      <c r="D211">
        <v>36.201500000000003</v>
      </c>
      <c r="E211">
        <v>29.761800000000001</v>
      </c>
      <c r="F211">
        <v>3</v>
      </c>
      <c r="G211">
        <v>10</v>
      </c>
      <c r="H211">
        <v>3</v>
      </c>
      <c r="I211">
        <v>0</v>
      </c>
      <c r="J211">
        <v>2</v>
      </c>
      <c r="K211">
        <v>3</v>
      </c>
      <c r="L211">
        <v>0</v>
      </c>
      <c r="M211">
        <v>4</v>
      </c>
      <c r="N211">
        <v>53</v>
      </c>
      <c r="O211">
        <v>126</v>
      </c>
      <c r="P211">
        <v>113</v>
      </c>
      <c r="Q211">
        <v>96</v>
      </c>
      <c r="R211">
        <v>20</v>
      </c>
      <c r="S211" t="s">
        <v>21</v>
      </c>
      <c r="T211" t="s">
        <v>22</v>
      </c>
      <c r="U211">
        <f t="shared" si="35"/>
        <v>0</v>
      </c>
      <c r="V211" t="str">
        <f t="shared" si="36"/>
        <v/>
      </c>
      <c r="Y211">
        <f t="shared" si="37"/>
        <v>0</v>
      </c>
      <c r="Z211">
        <f t="shared" si="38"/>
        <v>0</v>
      </c>
      <c r="AA211">
        <f t="shared" si="38"/>
        <v>1</v>
      </c>
      <c r="AB211">
        <f t="shared" si="38"/>
        <v>1</v>
      </c>
      <c r="AC211">
        <f t="shared" si="38"/>
        <v>1</v>
      </c>
      <c r="AD211">
        <f t="shared" si="38"/>
        <v>1</v>
      </c>
      <c r="AF211">
        <f t="shared" ref="AF211:AJ226" si="39">IF($A211&lt;AF$1,1+AF210,0)</f>
        <v>1</v>
      </c>
      <c r="AG211">
        <f t="shared" si="39"/>
        <v>1</v>
      </c>
      <c r="AH211">
        <f t="shared" si="39"/>
        <v>1</v>
      </c>
      <c r="AI211">
        <f t="shared" si="39"/>
        <v>16</v>
      </c>
      <c r="AJ211">
        <f t="shared" si="39"/>
        <v>16</v>
      </c>
    </row>
    <row r="212" spans="1:36">
      <c r="A212" s="1">
        <v>8.5500000000000007</v>
      </c>
      <c r="B212">
        <v>13948.0746</v>
      </c>
      <c r="C212">
        <v>5.8818000000000001</v>
      </c>
      <c r="D212">
        <v>36.201500000000003</v>
      </c>
      <c r="E212">
        <v>62.4998</v>
      </c>
      <c r="F212">
        <v>3</v>
      </c>
      <c r="G212">
        <v>10</v>
      </c>
      <c r="H212">
        <v>3</v>
      </c>
      <c r="I212">
        <v>0</v>
      </c>
      <c r="J212">
        <v>3</v>
      </c>
      <c r="K212">
        <v>4</v>
      </c>
      <c r="L212">
        <v>0</v>
      </c>
      <c r="M212">
        <v>5</v>
      </c>
      <c r="N212">
        <v>53</v>
      </c>
      <c r="O212">
        <v>127</v>
      </c>
      <c r="P212">
        <v>114</v>
      </c>
      <c r="Q212">
        <v>96</v>
      </c>
      <c r="R212">
        <v>20</v>
      </c>
      <c r="S212" t="s">
        <v>21</v>
      </c>
      <c r="T212" t="s">
        <v>22</v>
      </c>
      <c r="U212">
        <f t="shared" si="35"/>
        <v>1</v>
      </c>
      <c r="V212" t="str">
        <f t="shared" si="36"/>
        <v/>
      </c>
      <c r="Y212">
        <f t="shared" si="37"/>
        <v>0</v>
      </c>
      <c r="Z212">
        <f t="shared" ref="Z212:AD227" si="40">IF($A212&lt;Z$1,1+Z211,0)</f>
        <v>0</v>
      </c>
      <c r="AA212">
        <f t="shared" si="40"/>
        <v>0</v>
      </c>
      <c r="AB212">
        <f t="shared" si="40"/>
        <v>0</v>
      </c>
      <c r="AC212">
        <f t="shared" si="40"/>
        <v>0</v>
      </c>
      <c r="AD212">
        <f t="shared" si="40"/>
        <v>0</v>
      </c>
      <c r="AF212">
        <f t="shared" si="39"/>
        <v>0</v>
      </c>
      <c r="AG212">
        <f t="shared" si="39"/>
        <v>0</v>
      </c>
      <c r="AH212">
        <f t="shared" si="39"/>
        <v>0</v>
      </c>
      <c r="AI212">
        <f t="shared" si="39"/>
        <v>17</v>
      </c>
      <c r="AJ212">
        <f t="shared" si="39"/>
        <v>17</v>
      </c>
    </row>
    <row r="213" spans="1:36">
      <c r="A213" s="1">
        <v>2.3199999999999998</v>
      </c>
      <c r="B213">
        <v>13885.5748</v>
      </c>
      <c r="C213">
        <v>5.8818000000000001</v>
      </c>
      <c r="D213">
        <v>36.201500000000003</v>
      </c>
      <c r="E213">
        <v>124.9996</v>
      </c>
      <c r="F213">
        <v>3</v>
      </c>
      <c r="G213">
        <v>10</v>
      </c>
      <c r="H213">
        <v>3</v>
      </c>
      <c r="I213">
        <v>0</v>
      </c>
      <c r="J213">
        <v>4</v>
      </c>
      <c r="K213">
        <v>5</v>
      </c>
      <c r="L213">
        <v>0</v>
      </c>
      <c r="M213">
        <v>6</v>
      </c>
      <c r="N213">
        <v>53</v>
      </c>
      <c r="O213">
        <v>128</v>
      </c>
      <c r="P213">
        <v>115</v>
      </c>
      <c r="Q213">
        <v>96</v>
      </c>
      <c r="R213">
        <v>20</v>
      </c>
      <c r="S213" t="s">
        <v>21</v>
      </c>
      <c r="T213" t="s">
        <v>22</v>
      </c>
      <c r="U213">
        <f t="shared" si="35"/>
        <v>2</v>
      </c>
      <c r="V213">
        <f t="shared" si="36"/>
        <v>2</v>
      </c>
      <c r="Y213">
        <f t="shared" si="37"/>
        <v>0</v>
      </c>
      <c r="Z213">
        <f t="shared" si="40"/>
        <v>0</v>
      </c>
      <c r="AA213">
        <f t="shared" si="40"/>
        <v>0</v>
      </c>
      <c r="AB213">
        <f t="shared" si="40"/>
        <v>1</v>
      </c>
      <c r="AC213">
        <f t="shared" si="40"/>
        <v>1</v>
      </c>
      <c r="AD213">
        <f t="shared" si="40"/>
        <v>1</v>
      </c>
      <c r="AF213">
        <f t="shared" si="39"/>
        <v>1</v>
      </c>
      <c r="AG213">
        <f t="shared" si="39"/>
        <v>1</v>
      </c>
      <c r="AH213">
        <f t="shared" si="39"/>
        <v>1</v>
      </c>
      <c r="AI213">
        <f t="shared" si="39"/>
        <v>18</v>
      </c>
      <c r="AJ213">
        <f t="shared" si="39"/>
        <v>18</v>
      </c>
    </row>
    <row r="214" spans="1:36">
      <c r="A214" s="1">
        <v>1.89</v>
      </c>
      <c r="B214">
        <v>13760.575199999999</v>
      </c>
      <c r="C214">
        <v>5.8818000000000001</v>
      </c>
      <c r="D214">
        <v>36.201500000000003</v>
      </c>
      <c r="E214">
        <v>249.9992</v>
      </c>
      <c r="F214">
        <v>3</v>
      </c>
      <c r="G214">
        <v>10</v>
      </c>
      <c r="H214">
        <v>3</v>
      </c>
      <c r="I214">
        <v>0</v>
      </c>
      <c r="J214">
        <v>5</v>
      </c>
      <c r="K214">
        <v>6</v>
      </c>
      <c r="L214">
        <v>0</v>
      </c>
      <c r="M214">
        <v>7</v>
      </c>
      <c r="N214">
        <v>53</v>
      </c>
      <c r="O214">
        <v>129</v>
      </c>
      <c r="P214">
        <v>116</v>
      </c>
      <c r="Q214">
        <v>96</v>
      </c>
      <c r="R214">
        <v>20</v>
      </c>
      <c r="S214" t="s">
        <v>21</v>
      </c>
      <c r="T214" t="s">
        <v>22</v>
      </c>
      <c r="U214">
        <f t="shared" si="35"/>
        <v>0</v>
      </c>
      <c r="V214">
        <f t="shared" si="36"/>
        <v>0</v>
      </c>
      <c r="Y214">
        <f t="shared" si="37"/>
        <v>0</v>
      </c>
      <c r="Z214">
        <f t="shared" si="40"/>
        <v>0</v>
      </c>
      <c r="AA214">
        <f t="shared" si="40"/>
        <v>1</v>
      </c>
      <c r="AB214">
        <f t="shared" si="40"/>
        <v>2</v>
      </c>
      <c r="AC214">
        <f t="shared" si="40"/>
        <v>2</v>
      </c>
      <c r="AD214">
        <f t="shared" si="40"/>
        <v>2</v>
      </c>
      <c r="AF214">
        <f t="shared" si="39"/>
        <v>2</v>
      </c>
      <c r="AG214">
        <f t="shared" si="39"/>
        <v>2</v>
      </c>
      <c r="AH214">
        <f t="shared" si="39"/>
        <v>2</v>
      </c>
      <c r="AI214">
        <f t="shared" si="39"/>
        <v>19</v>
      </c>
      <c r="AJ214">
        <f t="shared" si="39"/>
        <v>19</v>
      </c>
    </row>
    <row r="215" spans="1:36">
      <c r="A215" s="1">
        <v>1.87</v>
      </c>
      <c r="B215">
        <v>13510.575999999999</v>
      </c>
      <c r="C215">
        <v>5.8818000000000001</v>
      </c>
      <c r="D215">
        <v>36.201500000000003</v>
      </c>
      <c r="E215">
        <v>499.9984</v>
      </c>
      <c r="F215">
        <v>3</v>
      </c>
      <c r="G215">
        <v>10</v>
      </c>
      <c r="H215">
        <v>3</v>
      </c>
      <c r="I215">
        <v>0</v>
      </c>
      <c r="J215">
        <v>6</v>
      </c>
      <c r="K215">
        <v>7</v>
      </c>
      <c r="L215">
        <v>0</v>
      </c>
      <c r="M215">
        <v>8</v>
      </c>
      <c r="N215">
        <v>53</v>
      </c>
      <c r="O215">
        <v>130</v>
      </c>
      <c r="P215">
        <v>117</v>
      </c>
      <c r="Q215">
        <v>96</v>
      </c>
      <c r="R215">
        <v>20</v>
      </c>
      <c r="S215" t="s">
        <v>21</v>
      </c>
      <c r="T215" t="s">
        <v>22</v>
      </c>
      <c r="U215">
        <f t="shared" si="35"/>
        <v>0</v>
      </c>
      <c r="V215">
        <f t="shared" si="36"/>
        <v>0</v>
      </c>
      <c r="Y215">
        <f t="shared" si="37"/>
        <v>0</v>
      </c>
      <c r="Z215">
        <f t="shared" si="40"/>
        <v>0</v>
      </c>
      <c r="AA215">
        <f t="shared" si="40"/>
        <v>2</v>
      </c>
      <c r="AB215">
        <f t="shared" si="40"/>
        <v>3</v>
      </c>
      <c r="AC215">
        <f t="shared" si="40"/>
        <v>3</v>
      </c>
      <c r="AD215">
        <f t="shared" si="40"/>
        <v>3</v>
      </c>
      <c r="AF215">
        <f t="shared" si="39"/>
        <v>3</v>
      </c>
      <c r="AG215">
        <f t="shared" si="39"/>
        <v>3</v>
      </c>
      <c r="AH215">
        <f t="shared" si="39"/>
        <v>3</v>
      </c>
      <c r="AI215">
        <f t="shared" si="39"/>
        <v>20</v>
      </c>
      <c r="AJ215">
        <f t="shared" si="39"/>
        <v>20</v>
      </c>
    </row>
    <row r="216" spans="1:36">
      <c r="A216" s="1">
        <v>1.6</v>
      </c>
      <c r="B216">
        <v>13010.577600000001</v>
      </c>
      <c r="C216">
        <v>5.8818000000000001</v>
      </c>
      <c r="D216">
        <v>36.201500000000003</v>
      </c>
      <c r="E216">
        <v>999.99680000000001</v>
      </c>
      <c r="F216">
        <v>3</v>
      </c>
      <c r="G216">
        <v>10</v>
      </c>
      <c r="H216">
        <v>3</v>
      </c>
      <c r="I216">
        <v>0</v>
      </c>
      <c r="J216">
        <v>7</v>
      </c>
      <c r="K216">
        <v>0</v>
      </c>
      <c r="L216">
        <v>1</v>
      </c>
      <c r="M216">
        <v>9</v>
      </c>
      <c r="N216">
        <v>53</v>
      </c>
      <c r="O216">
        <v>131</v>
      </c>
      <c r="P216">
        <v>117</v>
      </c>
      <c r="Q216">
        <v>97</v>
      </c>
      <c r="R216">
        <v>20</v>
      </c>
      <c r="S216" t="s">
        <v>21</v>
      </c>
      <c r="T216" t="s">
        <v>22</v>
      </c>
      <c r="U216">
        <f t="shared" si="35"/>
        <v>0</v>
      </c>
      <c r="V216">
        <f t="shared" si="36"/>
        <v>0</v>
      </c>
      <c r="Y216">
        <f t="shared" si="37"/>
        <v>0</v>
      </c>
      <c r="Z216">
        <f t="shared" si="40"/>
        <v>0</v>
      </c>
      <c r="AA216">
        <f t="shared" si="40"/>
        <v>3</v>
      </c>
      <c r="AB216">
        <f t="shared" si="40"/>
        <v>4</v>
      </c>
      <c r="AC216">
        <f t="shared" si="40"/>
        <v>4</v>
      </c>
      <c r="AD216">
        <f t="shared" si="40"/>
        <v>4</v>
      </c>
      <c r="AF216">
        <f t="shared" si="39"/>
        <v>4</v>
      </c>
      <c r="AG216">
        <f t="shared" si="39"/>
        <v>4</v>
      </c>
      <c r="AH216">
        <f t="shared" si="39"/>
        <v>4</v>
      </c>
      <c r="AI216">
        <f t="shared" si="39"/>
        <v>21</v>
      </c>
      <c r="AJ216">
        <f t="shared" si="39"/>
        <v>21</v>
      </c>
    </row>
    <row r="217" spans="1:36">
      <c r="A217" s="1">
        <v>1.85</v>
      </c>
      <c r="B217">
        <v>12010.5808</v>
      </c>
      <c r="C217">
        <v>5.8818000000000001</v>
      </c>
      <c r="D217">
        <v>36.201500000000003</v>
      </c>
      <c r="E217">
        <v>5.8818000000000001</v>
      </c>
      <c r="F217">
        <v>3</v>
      </c>
      <c r="G217">
        <v>10</v>
      </c>
      <c r="H217">
        <v>3</v>
      </c>
      <c r="I217">
        <v>0</v>
      </c>
      <c r="J217">
        <v>8</v>
      </c>
      <c r="K217">
        <v>1</v>
      </c>
      <c r="L217">
        <v>0</v>
      </c>
      <c r="M217">
        <v>10</v>
      </c>
      <c r="N217">
        <v>53</v>
      </c>
      <c r="O217">
        <v>132</v>
      </c>
      <c r="P217">
        <v>118</v>
      </c>
      <c r="Q217">
        <v>97</v>
      </c>
      <c r="R217">
        <v>20</v>
      </c>
      <c r="S217" t="s">
        <v>21</v>
      </c>
      <c r="T217" t="s">
        <v>21</v>
      </c>
      <c r="U217">
        <f t="shared" si="35"/>
        <v>0</v>
      </c>
      <c r="V217" t="str">
        <f t="shared" si="36"/>
        <v/>
      </c>
      <c r="Y217">
        <f t="shared" si="37"/>
        <v>0</v>
      </c>
      <c r="Z217">
        <f t="shared" si="40"/>
        <v>0</v>
      </c>
      <c r="AA217">
        <f t="shared" si="40"/>
        <v>4</v>
      </c>
      <c r="AB217">
        <f t="shared" si="40"/>
        <v>5</v>
      </c>
      <c r="AC217">
        <f t="shared" si="40"/>
        <v>5</v>
      </c>
      <c r="AD217">
        <f t="shared" si="40"/>
        <v>5</v>
      </c>
      <c r="AF217">
        <f t="shared" si="39"/>
        <v>5</v>
      </c>
      <c r="AG217">
        <f t="shared" si="39"/>
        <v>5</v>
      </c>
      <c r="AH217">
        <f t="shared" si="39"/>
        <v>5</v>
      </c>
      <c r="AI217">
        <f t="shared" si="39"/>
        <v>22</v>
      </c>
      <c r="AJ217">
        <f t="shared" si="39"/>
        <v>22</v>
      </c>
    </row>
    <row r="218" spans="1:36">
      <c r="A218" s="1">
        <v>11.38</v>
      </c>
      <c r="B218">
        <v>12010.5808</v>
      </c>
      <c r="C218">
        <v>5.8818000000000001</v>
      </c>
      <c r="D218">
        <v>36.201500000000003</v>
      </c>
      <c r="E218">
        <v>5.8818000000000001</v>
      </c>
      <c r="F218">
        <v>3</v>
      </c>
      <c r="G218">
        <v>10</v>
      </c>
      <c r="H218">
        <v>3</v>
      </c>
      <c r="I218">
        <v>0</v>
      </c>
      <c r="J218">
        <v>0</v>
      </c>
      <c r="K218">
        <v>2</v>
      </c>
      <c r="L218">
        <v>0</v>
      </c>
      <c r="M218">
        <v>11</v>
      </c>
      <c r="N218">
        <v>53</v>
      </c>
      <c r="O218">
        <v>132</v>
      </c>
      <c r="P218">
        <v>119</v>
      </c>
      <c r="Q218">
        <v>97</v>
      </c>
      <c r="R218">
        <v>20</v>
      </c>
      <c r="S218" t="s">
        <v>21</v>
      </c>
      <c r="T218" t="s">
        <v>21</v>
      </c>
      <c r="U218">
        <f t="shared" si="35"/>
        <v>1</v>
      </c>
      <c r="V218">
        <f t="shared" si="36"/>
        <v>1</v>
      </c>
      <c r="Y218">
        <f t="shared" si="37"/>
        <v>0</v>
      </c>
      <c r="Z218">
        <f t="shared" si="40"/>
        <v>0</v>
      </c>
      <c r="AA218">
        <f t="shared" si="40"/>
        <v>0</v>
      </c>
      <c r="AB218">
        <f t="shared" si="40"/>
        <v>0</v>
      </c>
      <c r="AC218">
        <f t="shared" si="40"/>
        <v>0</v>
      </c>
      <c r="AD218">
        <f t="shared" si="40"/>
        <v>0</v>
      </c>
      <c r="AF218">
        <f t="shared" si="39"/>
        <v>0</v>
      </c>
      <c r="AG218">
        <f t="shared" si="39"/>
        <v>0</v>
      </c>
      <c r="AH218">
        <f t="shared" si="39"/>
        <v>0</v>
      </c>
      <c r="AI218">
        <f t="shared" si="39"/>
        <v>0</v>
      </c>
      <c r="AJ218">
        <f t="shared" si="39"/>
        <v>0</v>
      </c>
    </row>
    <row r="219" spans="1:36">
      <c r="A219" s="1">
        <v>1.1000000000000001</v>
      </c>
      <c r="B219">
        <v>12010.5808</v>
      </c>
      <c r="C219">
        <v>5.8818000000000001</v>
      </c>
      <c r="D219">
        <v>36.201500000000003</v>
      </c>
      <c r="E219">
        <v>5.8818000000000001</v>
      </c>
      <c r="F219">
        <v>3</v>
      </c>
      <c r="G219">
        <v>10</v>
      </c>
      <c r="H219">
        <v>3</v>
      </c>
      <c r="I219">
        <v>0</v>
      </c>
      <c r="J219">
        <v>0</v>
      </c>
      <c r="K219">
        <v>0</v>
      </c>
      <c r="L219">
        <v>1</v>
      </c>
      <c r="M219">
        <v>12</v>
      </c>
      <c r="N219">
        <v>53</v>
      </c>
      <c r="O219">
        <v>132</v>
      </c>
      <c r="P219">
        <v>119</v>
      </c>
      <c r="Q219">
        <v>98</v>
      </c>
      <c r="R219">
        <v>20</v>
      </c>
      <c r="S219" t="s">
        <v>21</v>
      </c>
      <c r="T219" t="s">
        <v>21</v>
      </c>
      <c r="U219">
        <f t="shared" si="35"/>
        <v>0</v>
      </c>
      <c r="V219">
        <f t="shared" si="36"/>
        <v>0</v>
      </c>
      <c r="Y219">
        <f t="shared" si="37"/>
        <v>1</v>
      </c>
      <c r="Z219">
        <f t="shared" si="40"/>
        <v>1</v>
      </c>
      <c r="AA219">
        <f t="shared" si="40"/>
        <v>1</v>
      </c>
      <c r="AB219">
        <f t="shared" si="40"/>
        <v>1</v>
      </c>
      <c r="AC219">
        <f t="shared" si="40"/>
        <v>1</v>
      </c>
      <c r="AD219">
        <f t="shared" si="40"/>
        <v>1</v>
      </c>
      <c r="AF219">
        <f t="shared" si="39"/>
        <v>1</v>
      </c>
      <c r="AG219">
        <f t="shared" si="39"/>
        <v>1</v>
      </c>
      <c r="AH219">
        <f t="shared" si="39"/>
        <v>1</v>
      </c>
      <c r="AI219">
        <f t="shared" si="39"/>
        <v>1</v>
      </c>
      <c r="AJ219">
        <f t="shared" si="39"/>
        <v>1</v>
      </c>
    </row>
    <row r="220" spans="1:36">
      <c r="A220" s="1">
        <v>1.4</v>
      </c>
      <c r="B220">
        <v>12010.5808</v>
      </c>
      <c r="C220">
        <v>5.8818000000000001</v>
      </c>
      <c r="D220">
        <v>36.201500000000003</v>
      </c>
      <c r="E220">
        <v>5.8818000000000001</v>
      </c>
      <c r="F220">
        <v>3</v>
      </c>
      <c r="G220">
        <v>10</v>
      </c>
      <c r="H220">
        <v>3</v>
      </c>
      <c r="I220">
        <v>0</v>
      </c>
      <c r="J220">
        <v>0</v>
      </c>
      <c r="K220">
        <v>0</v>
      </c>
      <c r="L220">
        <v>2</v>
      </c>
      <c r="M220">
        <v>0</v>
      </c>
      <c r="N220">
        <v>53</v>
      </c>
      <c r="O220">
        <v>132</v>
      </c>
      <c r="P220">
        <v>119</v>
      </c>
      <c r="Q220">
        <v>99</v>
      </c>
      <c r="R220">
        <v>21</v>
      </c>
      <c r="S220" t="s">
        <v>21</v>
      </c>
      <c r="T220" t="s">
        <v>21</v>
      </c>
      <c r="U220">
        <f t="shared" si="35"/>
        <v>0</v>
      </c>
      <c r="V220">
        <f t="shared" si="36"/>
        <v>0</v>
      </c>
      <c r="Y220">
        <f t="shared" si="37"/>
        <v>0</v>
      </c>
      <c r="Z220">
        <f t="shared" si="40"/>
        <v>2</v>
      </c>
      <c r="AA220">
        <f t="shared" si="40"/>
        <v>2</v>
      </c>
      <c r="AB220">
        <f t="shared" si="40"/>
        <v>2</v>
      </c>
      <c r="AC220">
        <f t="shared" si="40"/>
        <v>2</v>
      </c>
      <c r="AD220">
        <f t="shared" si="40"/>
        <v>2</v>
      </c>
      <c r="AF220">
        <f t="shared" si="39"/>
        <v>2</v>
      </c>
      <c r="AG220">
        <f t="shared" si="39"/>
        <v>2</v>
      </c>
      <c r="AH220">
        <f t="shared" si="39"/>
        <v>2</v>
      </c>
      <c r="AI220">
        <f t="shared" si="39"/>
        <v>2</v>
      </c>
      <c r="AJ220">
        <f t="shared" si="39"/>
        <v>2</v>
      </c>
    </row>
    <row r="221" spans="1:36">
      <c r="A221" s="1">
        <v>1.39</v>
      </c>
      <c r="B221">
        <v>12010.5808</v>
      </c>
      <c r="C221">
        <v>5.8818000000000001</v>
      </c>
      <c r="D221">
        <v>36.201500000000003</v>
      </c>
      <c r="E221">
        <v>5.8818000000000001</v>
      </c>
      <c r="F221">
        <v>3</v>
      </c>
      <c r="G221">
        <v>10</v>
      </c>
      <c r="H221">
        <v>3</v>
      </c>
      <c r="I221">
        <v>0</v>
      </c>
      <c r="J221">
        <v>0</v>
      </c>
      <c r="K221">
        <v>0</v>
      </c>
      <c r="L221">
        <v>3</v>
      </c>
      <c r="M221">
        <v>0</v>
      </c>
      <c r="N221">
        <v>53</v>
      </c>
      <c r="O221">
        <v>132</v>
      </c>
      <c r="P221">
        <v>119</v>
      </c>
      <c r="Q221">
        <v>100</v>
      </c>
      <c r="R221">
        <v>22</v>
      </c>
      <c r="S221" t="s">
        <v>21</v>
      </c>
      <c r="T221" t="s">
        <v>21</v>
      </c>
      <c r="U221">
        <f t="shared" si="35"/>
        <v>0</v>
      </c>
      <c r="V221" t="str">
        <f t="shared" si="36"/>
        <v/>
      </c>
      <c r="Y221">
        <f t="shared" si="37"/>
        <v>0</v>
      </c>
      <c r="Z221">
        <f t="shared" si="40"/>
        <v>3</v>
      </c>
      <c r="AA221">
        <f t="shared" si="40"/>
        <v>3</v>
      </c>
      <c r="AB221">
        <f t="shared" si="40"/>
        <v>3</v>
      </c>
      <c r="AC221">
        <f t="shared" si="40"/>
        <v>3</v>
      </c>
      <c r="AD221">
        <f t="shared" si="40"/>
        <v>3</v>
      </c>
      <c r="AF221">
        <f t="shared" si="39"/>
        <v>3</v>
      </c>
      <c r="AG221">
        <f t="shared" si="39"/>
        <v>3</v>
      </c>
      <c r="AH221">
        <f t="shared" si="39"/>
        <v>3</v>
      </c>
      <c r="AI221">
        <f t="shared" si="39"/>
        <v>3</v>
      </c>
      <c r="AJ221">
        <f t="shared" si="39"/>
        <v>3</v>
      </c>
    </row>
    <row r="222" spans="1:36">
      <c r="A222" s="1">
        <v>2.99</v>
      </c>
      <c r="B222">
        <v>12010.5808</v>
      </c>
      <c r="C222">
        <v>5.8818000000000001</v>
      </c>
      <c r="D222">
        <v>36.201500000000003</v>
      </c>
      <c r="E222">
        <v>5.8818000000000001</v>
      </c>
      <c r="F222">
        <v>3</v>
      </c>
      <c r="G222">
        <v>10</v>
      </c>
      <c r="H222">
        <v>3</v>
      </c>
      <c r="I222">
        <v>0</v>
      </c>
      <c r="J222">
        <v>0</v>
      </c>
      <c r="K222">
        <v>0</v>
      </c>
      <c r="L222">
        <v>4</v>
      </c>
      <c r="M222">
        <v>1</v>
      </c>
      <c r="N222">
        <v>53</v>
      </c>
      <c r="O222">
        <v>132</v>
      </c>
      <c r="P222">
        <v>119</v>
      </c>
      <c r="Q222">
        <v>101</v>
      </c>
      <c r="R222">
        <v>22</v>
      </c>
      <c r="S222" t="s">
        <v>21</v>
      </c>
      <c r="T222" t="s">
        <v>21</v>
      </c>
      <c r="U222">
        <f t="shared" si="35"/>
        <v>1</v>
      </c>
      <c r="V222" t="str">
        <f t="shared" si="36"/>
        <v/>
      </c>
      <c r="Y222">
        <f t="shared" si="37"/>
        <v>0</v>
      </c>
      <c r="Z222">
        <f t="shared" si="40"/>
        <v>0</v>
      </c>
      <c r="AA222">
        <f t="shared" si="40"/>
        <v>0</v>
      </c>
      <c r="AB222">
        <f t="shared" si="40"/>
        <v>4</v>
      </c>
      <c r="AC222">
        <f t="shared" si="40"/>
        <v>4</v>
      </c>
      <c r="AD222">
        <f t="shared" si="40"/>
        <v>4</v>
      </c>
      <c r="AF222">
        <f t="shared" si="39"/>
        <v>4</v>
      </c>
      <c r="AG222">
        <f t="shared" si="39"/>
        <v>4</v>
      </c>
      <c r="AH222">
        <f t="shared" si="39"/>
        <v>4</v>
      </c>
      <c r="AI222">
        <f t="shared" si="39"/>
        <v>4</v>
      </c>
      <c r="AJ222">
        <f t="shared" si="39"/>
        <v>4</v>
      </c>
    </row>
    <row r="223" spans="1:36">
      <c r="A223" s="1">
        <v>22.88</v>
      </c>
      <c r="B223">
        <v>12010.5808</v>
      </c>
      <c r="C223">
        <v>5.8818000000000001</v>
      </c>
      <c r="D223">
        <v>36.201500000000003</v>
      </c>
      <c r="E223">
        <v>5.8818000000000001</v>
      </c>
      <c r="F223">
        <v>3</v>
      </c>
      <c r="G223">
        <v>10</v>
      </c>
      <c r="H223">
        <v>3</v>
      </c>
      <c r="I223">
        <v>0</v>
      </c>
      <c r="J223">
        <v>0</v>
      </c>
      <c r="K223">
        <v>1</v>
      </c>
      <c r="L223">
        <v>0</v>
      </c>
      <c r="M223">
        <v>2</v>
      </c>
      <c r="N223">
        <v>53</v>
      </c>
      <c r="O223">
        <v>132</v>
      </c>
      <c r="P223">
        <v>120</v>
      </c>
      <c r="Q223">
        <v>101</v>
      </c>
      <c r="R223">
        <v>22</v>
      </c>
      <c r="S223" t="s">
        <v>21</v>
      </c>
      <c r="T223" t="s">
        <v>22</v>
      </c>
      <c r="U223">
        <f t="shared" si="35"/>
        <v>2</v>
      </c>
      <c r="V223" t="str">
        <f t="shared" si="36"/>
        <v/>
      </c>
      <c r="Y223">
        <f t="shared" si="37"/>
        <v>0</v>
      </c>
      <c r="Z223">
        <f t="shared" si="40"/>
        <v>0</v>
      </c>
      <c r="AA223">
        <f t="shared" si="40"/>
        <v>0</v>
      </c>
      <c r="AB223">
        <f t="shared" si="40"/>
        <v>0</v>
      </c>
      <c r="AC223">
        <f t="shared" si="40"/>
        <v>0</v>
      </c>
      <c r="AD223">
        <f t="shared" si="40"/>
        <v>0</v>
      </c>
      <c r="AF223">
        <f t="shared" si="39"/>
        <v>0</v>
      </c>
      <c r="AG223">
        <f t="shared" si="39"/>
        <v>0</v>
      </c>
      <c r="AH223">
        <f t="shared" si="39"/>
        <v>0</v>
      </c>
      <c r="AI223">
        <f t="shared" si="39"/>
        <v>0</v>
      </c>
      <c r="AJ223">
        <f t="shared" si="39"/>
        <v>0</v>
      </c>
    </row>
    <row r="224" spans="1:36">
      <c r="A224" s="1">
        <v>4.38</v>
      </c>
      <c r="B224">
        <v>12004.699000000001</v>
      </c>
      <c r="C224">
        <v>5.8818000000000001</v>
      </c>
      <c r="D224">
        <v>36.201500000000003</v>
      </c>
      <c r="E224">
        <v>13.5281</v>
      </c>
      <c r="F224">
        <v>3</v>
      </c>
      <c r="G224">
        <v>10</v>
      </c>
      <c r="H224">
        <v>3</v>
      </c>
      <c r="I224">
        <v>0</v>
      </c>
      <c r="J224">
        <v>1</v>
      </c>
      <c r="K224">
        <v>2</v>
      </c>
      <c r="L224">
        <v>0</v>
      </c>
      <c r="M224">
        <v>3</v>
      </c>
      <c r="N224">
        <v>53</v>
      </c>
      <c r="O224">
        <v>133</v>
      </c>
      <c r="P224">
        <v>121</v>
      </c>
      <c r="Q224">
        <v>101</v>
      </c>
      <c r="R224">
        <v>22</v>
      </c>
      <c r="S224" t="s">
        <v>21</v>
      </c>
      <c r="T224" t="s">
        <v>22</v>
      </c>
      <c r="U224">
        <f t="shared" si="35"/>
        <v>3</v>
      </c>
      <c r="V224">
        <f t="shared" si="36"/>
        <v>3</v>
      </c>
      <c r="Y224">
        <f t="shared" si="37"/>
        <v>0</v>
      </c>
      <c r="Z224">
        <f t="shared" si="40"/>
        <v>0</v>
      </c>
      <c r="AA224">
        <f t="shared" si="40"/>
        <v>0</v>
      </c>
      <c r="AB224">
        <f t="shared" si="40"/>
        <v>0</v>
      </c>
      <c r="AC224">
        <f t="shared" si="40"/>
        <v>0</v>
      </c>
      <c r="AD224">
        <f t="shared" si="40"/>
        <v>1</v>
      </c>
      <c r="AF224">
        <f t="shared" si="39"/>
        <v>1</v>
      </c>
      <c r="AG224">
        <f t="shared" si="39"/>
        <v>1</v>
      </c>
      <c r="AH224">
        <f t="shared" si="39"/>
        <v>1</v>
      </c>
      <c r="AI224">
        <f t="shared" si="39"/>
        <v>1</v>
      </c>
      <c r="AJ224">
        <f t="shared" si="39"/>
        <v>1</v>
      </c>
    </row>
    <row r="225" spans="1:36">
      <c r="A225" s="1">
        <v>1.18</v>
      </c>
      <c r="B225">
        <v>12045.283299999999</v>
      </c>
      <c r="C225">
        <v>5.8818000000000001</v>
      </c>
      <c r="D225">
        <v>36.201500000000003</v>
      </c>
      <c r="E225">
        <v>5.8818000000000001</v>
      </c>
      <c r="F225">
        <v>3</v>
      </c>
      <c r="G225">
        <v>10</v>
      </c>
      <c r="H225">
        <v>3</v>
      </c>
      <c r="I225">
        <v>1</v>
      </c>
      <c r="J225">
        <v>0</v>
      </c>
      <c r="K225">
        <v>0</v>
      </c>
      <c r="L225">
        <v>1</v>
      </c>
      <c r="M225">
        <v>0</v>
      </c>
      <c r="N225">
        <v>54</v>
      </c>
      <c r="O225">
        <v>133</v>
      </c>
      <c r="P225">
        <v>121</v>
      </c>
      <c r="Q225">
        <v>102</v>
      </c>
      <c r="R225">
        <v>23</v>
      </c>
      <c r="S225" t="s">
        <v>21</v>
      </c>
      <c r="T225" t="s">
        <v>22</v>
      </c>
      <c r="U225">
        <f t="shared" si="35"/>
        <v>0</v>
      </c>
      <c r="V225" t="str">
        <f t="shared" si="36"/>
        <v/>
      </c>
      <c r="Y225">
        <f t="shared" si="37"/>
        <v>1</v>
      </c>
      <c r="Z225">
        <f t="shared" si="40"/>
        <v>1</v>
      </c>
      <c r="AA225">
        <f t="shared" si="40"/>
        <v>1</v>
      </c>
      <c r="AB225">
        <f t="shared" si="40"/>
        <v>1</v>
      </c>
      <c r="AC225">
        <f t="shared" si="40"/>
        <v>1</v>
      </c>
      <c r="AD225">
        <f t="shared" si="40"/>
        <v>2</v>
      </c>
      <c r="AF225">
        <f t="shared" si="39"/>
        <v>2</v>
      </c>
      <c r="AG225">
        <f t="shared" si="39"/>
        <v>2</v>
      </c>
      <c r="AH225">
        <f t="shared" si="39"/>
        <v>2</v>
      </c>
      <c r="AI225">
        <f t="shared" si="39"/>
        <v>2</v>
      </c>
      <c r="AJ225">
        <f t="shared" si="39"/>
        <v>2</v>
      </c>
    </row>
    <row r="226" spans="1:36">
      <c r="A226" s="1">
        <v>4.84</v>
      </c>
      <c r="B226">
        <v>12062.9287</v>
      </c>
      <c r="C226">
        <v>5.8818000000000001</v>
      </c>
      <c r="D226">
        <v>36.201500000000003</v>
      </c>
      <c r="E226">
        <v>5.8818000000000001</v>
      </c>
      <c r="F226">
        <v>3</v>
      </c>
      <c r="G226">
        <v>10</v>
      </c>
      <c r="H226">
        <v>3</v>
      </c>
      <c r="I226">
        <v>2</v>
      </c>
      <c r="J226">
        <v>0</v>
      </c>
      <c r="K226">
        <v>0</v>
      </c>
      <c r="L226">
        <v>2</v>
      </c>
      <c r="M226">
        <v>0</v>
      </c>
      <c r="N226">
        <v>55</v>
      </c>
      <c r="O226">
        <v>133</v>
      </c>
      <c r="P226">
        <v>121</v>
      </c>
      <c r="Q226">
        <v>103</v>
      </c>
      <c r="R226">
        <v>24</v>
      </c>
      <c r="S226" t="s">
        <v>21</v>
      </c>
      <c r="T226" t="s">
        <v>21</v>
      </c>
      <c r="U226">
        <f t="shared" si="35"/>
        <v>1</v>
      </c>
      <c r="V226">
        <f t="shared" si="36"/>
        <v>1</v>
      </c>
      <c r="Y226">
        <f t="shared" si="37"/>
        <v>0</v>
      </c>
      <c r="Z226">
        <f t="shared" si="40"/>
        <v>0</v>
      </c>
      <c r="AA226">
        <f t="shared" si="40"/>
        <v>0</v>
      </c>
      <c r="AB226">
        <f t="shared" si="40"/>
        <v>0</v>
      </c>
      <c r="AC226">
        <f t="shared" si="40"/>
        <v>0</v>
      </c>
      <c r="AD226">
        <f t="shared" si="40"/>
        <v>3</v>
      </c>
      <c r="AF226">
        <f t="shared" si="39"/>
        <v>3</v>
      </c>
      <c r="AG226">
        <f t="shared" si="39"/>
        <v>3</v>
      </c>
      <c r="AH226">
        <f t="shared" si="39"/>
        <v>3</v>
      </c>
      <c r="AI226">
        <f t="shared" si="39"/>
        <v>3</v>
      </c>
      <c r="AJ226">
        <f t="shared" si="39"/>
        <v>3</v>
      </c>
    </row>
    <row r="227" spans="1:36">
      <c r="A227" s="1">
        <v>1.73</v>
      </c>
      <c r="B227">
        <v>12062.9287</v>
      </c>
      <c r="C227">
        <v>5.8818000000000001</v>
      </c>
      <c r="D227">
        <v>36.201500000000003</v>
      </c>
      <c r="E227">
        <v>5.8818000000000001</v>
      </c>
      <c r="F227">
        <v>3</v>
      </c>
      <c r="G227">
        <v>10</v>
      </c>
      <c r="H227">
        <v>3</v>
      </c>
      <c r="I227">
        <v>0</v>
      </c>
      <c r="J227">
        <v>0</v>
      </c>
      <c r="K227">
        <v>0</v>
      </c>
      <c r="L227">
        <v>3</v>
      </c>
      <c r="M227">
        <v>1</v>
      </c>
      <c r="N227">
        <v>55</v>
      </c>
      <c r="O227">
        <v>133</v>
      </c>
      <c r="P227">
        <v>121</v>
      </c>
      <c r="Q227">
        <v>104</v>
      </c>
      <c r="R227">
        <v>24</v>
      </c>
      <c r="S227" t="s">
        <v>21</v>
      </c>
      <c r="T227" t="s">
        <v>21</v>
      </c>
      <c r="U227">
        <f t="shared" si="35"/>
        <v>0</v>
      </c>
      <c r="V227">
        <f t="shared" si="36"/>
        <v>0</v>
      </c>
      <c r="Y227">
        <f t="shared" si="37"/>
        <v>0</v>
      </c>
      <c r="Z227">
        <f t="shared" si="40"/>
        <v>0</v>
      </c>
      <c r="AA227">
        <f t="shared" si="40"/>
        <v>1</v>
      </c>
      <c r="AB227">
        <f t="shared" si="40"/>
        <v>1</v>
      </c>
      <c r="AC227">
        <f t="shared" si="40"/>
        <v>1</v>
      </c>
      <c r="AD227">
        <f t="shared" si="40"/>
        <v>4</v>
      </c>
      <c r="AF227">
        <f t="shared" ref="AF227:AJ242" si="41">IF($A227&lt;AF$1,1+AF226,0)</f>
        <v>4</v>
      </c>
      <c r="AG227">
        <f t="shared" si="41"/>
        <v>4</v>
      </c>
      <c r="AH227">
        <f t="shared" si="41"/>
        <v>4</v>
      </c>
      <c r="AI227">
        <f t="shared" si="41"/>
        <v>4</v>
      </c>
      <c r="AJ227">
        <f t="shared" si="41"/>
        <v>4</v>
      </c>
    </row>
    <row r="228" spans="1:36">
      <c r="A228" s="1">
        <v>1.7</v>
      </c>
      <c r="B228">
        <v>12062.9287</v>
      </c>
      <c r="C228">
        <v>5.8818000000000001</v>
      </c>
      <c r="D228">
        <v>36.201500000000003</v>
      </c>
      <c r="E228">
        <v>5.8818000000000001</v>
      </c>
      <c r="F228">
        <v>3</v>
      </c>
      <c r="G228">
        <v>10</v>
      </c>
      <c r="H228">
        <v>3</v>
      </c>
      <c r="I228">
        <v>0</v>
      </c>
      <c r="J228">
        <v>0</v>
      </c>
      <c r="K228">
        <v>0</v>
      </c>
      <c r="L228">
        <v>4</v>
      </c>
      <c r="M228">
        <v>0</v>
      </c>
      <c r="N228">
        <v>55</v>
      </c>
      <c r="O228">
        <v>133</v>
      </c>
      <c r="P228">
        <v>121</v>
      </c>
      <c r="Q228">
        <v>105</v>
      </c>
      <c r="R228">
        <v>25</v>
      </c>
      <c r="S228" t="s">
        <v>21</v>
      </c>
      <c r="T228" t="s">
        <v>21</v>
      </c>
      <c r="U228">
        <f t="shared" si="35"/>
        <v>0</v>
      </c>
      <c r="V228">
        <f t="shared" si="36"/>
        <v>0</v>
      </c>
      <c r="Y228">
        <f t="shared" si="37"/>
        <v>0</v>
      </c>
      <c r="Z228">
        <f t="shared" ref="Z228:AD243" si="42">IF($A228&lt;Z$1,1+Z227,0)</f>
        <v>0</v>
      </c>
      <c r="AA228">
        <f t="shared" si="42"/>
        <v>2</v>
      </c>
      <c r="AB228">
        <f t="shared" si="42"/>
        <v>2</v>
      </c>
      <c r="AC228">
        <f t="shared" si="42"/>
        <v>2</v>
      </c>
      <c r="AD228">
        <f t="shared" si="42"/>
        <v>5</v>
      </c>
      <c r="AF228">
        <f t="shared" si="41"/>
        <v>5</v>
      </c>
      <c r="AG228">
        <f t="shared" si="41"/>
        <v>5</v>
      </c>
      <c r="AH228">
        <f t="shared" si="41"/>
        <v>5</v>
      </c>
      <c r="AI228">
        <f t="shared" si="41"/>
        <v>5</v>
      </c>
      <c r="AJ228">
        <f t="shared" si="41"/>
        <v>5</v>
      </c>
    </row>
    <row r="229" spans="1:36">
      <c r="A229" s="1">
        <v>1.1299999999999999</v>
      </c>
      <c r="B229">
        <v>12062.9287</v>
      </c>
      <c r="C229">
        <v>5.8818000000000001</v>
      </c>
      <c r="D229">
        <v>36.201500000000003</v>
      </c>
      <c r="E229">
        <v>5.8818000000000001</v>
      </c>
      <c r="F229">
        <v>3</v>
      </c>
      <c r="G229">
        <v>10</v>
      </c>
      <c r="H229">
        <v>3</v>
      </c>
      <c r="I229">
        <v>0</v>
      </c>
      <c r="J229">
        <v>0</v>
      </c>
      <c r="K229">
        <v>0</v>
      </c>
      <c r="L229">
        <v>5</v>
      </c>
      <c r="M229">
        <v>1</v>
      </c>
      <c r="N229">
        <v>55</v>
      </c>
      <c r="O229">
        <v>133</v>
      </c>
      <c r="P229">
        <v>121</v>
      </c>
      <c r="Q229">
        <v>106</v>
      </c>
      <c r="R229">
        <v>25</v>
      </c>
      <c r="S229" t="s">
        <v>21</v>
      </c>
      <c r="T229" t="s">
        <v>21</v>
      </c>
      <c r="U229">
        <f t="shared" si="35"/>
        <v>0</v>
      </c>
      <c r="V229">
        <f t="shared" si="36"/>
        <v>0</v>
      </c>
      <c r="Y229">
        <f t="shared" si="37"/>
        <v>1</v>
      </c>
      <c r="Z229">
        <f t="shared" si="42"/>
        <v>1</v>
      </c>
      <c r="AA229">
        <f t="shared" si="42"/>
        <v>3</v>
      </c>
      <c r="AB229">
        <f t="shared" si="42"/>
        <v>3</v>
      </c>
      <c r="AC229">
        <f t="shared" si="42"/>
        <v>3</v>
      </c>
      <c r="AD229">
        <f t="shared" si="42"/>
        <v>6</v>
      </c>
      <c r="AF229">
        <f t="shared" si="41"/>
        <v>6</v>
      </c>
      <c r="AG229">
        <f t="shared" si="41"/>
        <v>6</v>
      </c>
      <c r="AH229">
        <f t="shared" si="41"/>
        <v>6</v>
      </c>
      <c r="AI229">
        <f t="shared" si="41"/>
        <v>6</v>
      </c>
      <c r="AJ229">
        <f t="shared" si="41"/>
        <v>6</v>
      </c>
    </row>
    <row r="230" spans="1:36">
      <c r="A230" s="1">
        <v>1.28</v>
      </c>
      <c r="B230">
        <v>12062.9287</v>
      </c>
      <c r="C230">
        <v>5.8818000000000001</v>
      </c>
      <c r="D230">
        <v>36.201500000000003</v>
      </c>
      <c r="E230">
        <v>5.8818000000000001</v>
      </c>
      <c r="F230">
        <v>3</v>
      </c>
      <c r="G230">
        <v>10</v>
      </c>
      <c r="H230">
        <v>3</v>
      </c>
      <c r="I230">
        <v>0</v>
      </c>
      <c r="J230">
        <v>0</v>
      </c>
      <c r="K230">
        <v>1</v>
      </c>
      <c r="L230">
        <v>0</v>
      </c>
      <c r="M230">
        <v>2</v>
      </c>
      <c r="N230">
        <v>55</v>
      </c>
      <c r="O230">
        <v>133</v>
      </c>
      <c r="P230">
        <v>122</v>
      </c>
      <c r="Q230">
        <v>106</v>
      </c>
      <c r="R230">
        <v>25</v>
      </c>
      <c r="S230" t="s">
        <v>21</v>
      </c>
      <c r="T230" t="s">
        <v>22</v>
      </c>
      <c r="U230">
        <f t="shared" si="35"/>
        <v>0</v>
      </c>
      <c r="V230" t="str">
        <f t="shared" si="36"/>
        <v/>
      </c>
      <c r="Y230">
        <f t="shared" si="37"/>
        <v>0</v>
      </c>
      <c r="Z230">
        <f t="shared" si="42"/>
        <v>2</v>
      </c>
      <c r="AA230">
        <f t="shared" si="42"/>
        <v>4</v>
      </c>
      <c r="AB230">
        <f t="shared" si="42"/>
        <v>4</v>
      </c>
      <c r="AC230">
        <f t="shared" si="42"/>
        <v>4</v>
      </c>
      <c r="AD230">
        <f t="shared" si="42"/>
        <v>7</v>
      </c>
      <c r="AF230">
        <f t="shared" si="41"/>
        <v>7</v>
      </c>
      <c r="AG230">
        <f t="shared" si="41"/>
        <v>7</v>
      </c>
      <c r="AH230">
        <f t="shared" si="41"/>
        <v>7</v>
      </c>
      <c r="AI230">
        <f t="shared" si="41"/>
        <v>7</v>
      </c>
      <c r="AJ230">
        <f t="shared" si="41"/>
        <v>7</v>
      </c>
    </row>
    <row r="231" spans="1:36">
      <c r="A231" s="1">
        <v>3.49</v>
      </c>
      <c r="B231">
        <v>12080.5741</v>
      </c>
      <c r="C231">
        <v>5.8818000000000001</v>
      </c>
      <c r="D231">
        <v>36.201500000000003</v>
      </c>
      <c r="E231">
        <v>5.8818000000000001</v>
      </c>
      <c r="F231">
        <v>3</v>
      </c>
      <c r="G231">
        <v>10</v>
      </c>
      <c r="H231">
        <v>3</v>
      </c>
      <c r="I231">
        <v>1</v>
      </c>
      <c r="J231">
        <v>0</v>
      </c>
      <c r="K231">
        <v>0</v>
      </c>
      <c r="L231">
        <v>1</v>
      </c>
      <c r="M231">
        <v>3</v>
      </c>
      <c r="N231">
        <v>56</v>
      </c>
      <c r="O231">
        <v>133</v>
      </c>
      <c r="P231">
        <v>122</v>
      </c>
      <c r="Q231">
        <v>107</v>
      </c>
      <c r="R231">
        <v>25</v>
      </c>
      <c r="S231" t="s">
        <v>21</v>
      </c>
      <c r="T231" t="s">
        <v>22</v>
      </c>
      <c r="U231">
        <f t="shared" si="35"/>
        <v>1</v>
      </c>
      <c r="V231">
        <f t="shared" si="36"/>
        <v>1</v>
      </c>
      <c r="Y231">
        <f t="shared" si="37"/>
        <v>0</v>
      </c>
      <c r="Z231">
        <f t="shared" si="42"/>
        <v>0</v>
      </c>
      <c r="AA231">
        <f t="shared" si="42"/>
        <v>0</v>
      </c>
      <c r="AB231">
        <f t="shared" si="42"/>
        <v>0</v>
      </c>
      <c r="AC231">
        <f t="shared" si="42"/>
        <v>5</v>
      </c>
      <c r="AD231">
        <f t="shared" si="42"/>
        <v>8</v>
      </c>
      <c r="AF231">
        <f t="shared" si="41"/>
        <v>8</v>
      </c>
      <c r="AG231">
        <f t="shared" si="41"/>
        <v>8</v>
      </c>
      <c r="AH231">
        <f t="shared" si="41"/>
        <v>8</v>
      </c>
      <c r="AI231">
        <f t="shared" si="41"/>
        <v>8</v>
      </c>
      <c r="AJ231">
        <f t="shared" si="41"/>
        <v>8</v>
      </c>
    </row>
    <row r="232" spans="1:36">
      <c r="A232" s="1">
        <v>1.55</v>
      </c>
      <c r="B232">
        <v>12074.692300000001</v>
      </c>
      <c r="C232">
        <v>5.8818000000000001</v>
      </c>
      <c r="D232">
        <v>36.201500000000003</v>
      </c>
      <c r="E232">
        <v>13.5281</v>
      </c>
      <c r="F232">
        <v>3</v>
      </c>
      <c r="G232">
        <v>10</v>
      </c>
      <c r="H232">
        <v>3</v>
      </c>
      <c r="I232">
        <v>0</v>
      </c>
      <c r="J232">
        <v>1</v>
      </c>
      <c r="K232">
        <v>1</v>
      </c>
      <c r="L232">
        <v>0</v>
      </c>
      <c r="M232">
        <v>4</v>
      </c>
      <c r="N232">
        <v>56</v>
      </c>
      <c r="O232">
        <v>134</v>
      </c>
      <c r="P232">
        <v>123</v>
      </c>
      <c r="Q232">
        <v>107</v>
      </c>
      <c r="R232">
        <v>25</v>
      </c>
      <c r="S232" t="s">
        <v>21</v>
      </c>
      <c r="T232" t="s">
        <v>22</v>
      </c>
      <c r="U232">
        <f t="shared" si="35"/>
        <v>0</v>
      </c>
      <c r="V232">
        <f t="shared" si="36"/>
        <v>0</v>
      </c>
      <c r="Y232">
        <f t="shared" si="37"/>
        <v>0</v>
      </c>
      <c r="Z232">
        <f t="shared" si="42"/>
        <v>0</v>
      </c>
      <c r="AA232">
        <f t="shared" si="42"/>
        <v>1</v>
      </c>
      <c r="AB232">
        <f t="shared" si="42"/>
        <v>1</v>
      </c>
      <c r="AC232">
        <f t="shared" si="42"/>
        <v>6</v>
      </c>
      <c r="AD232">
        <f t="shared" si="42"/>
        <v>9</v>
      </c>
      <c r="AF232">
        <f t="shared" si="41"/>
        <v>9</v>
      </c>
      <c r="AG232">
        <f t="shared" si="41"/>
        <v>9</v>
      </c>
      <c r="AH232">
        <f t="shared" si="41"/>
        <v>9</v>
      </c>
      <c r="AI232">
        <f t="shared" si="41"/>
        <v>9</v>
      </c>
      <c r="AJ232">
        <f t="shared" si="41"/>
        <v>9</v>
      </c>
    </row>
    <row r="233" spans="1:36">
      <c r="A233" s="1">
        <v>1.27</v>
      </c>
      <c r="B233">
        <v>12061.164199999999</v>
      </c>
      <c r="C233">
        <v>5.8818000000000001</v>
      </c>
      <c r="D233">
        <v>36.201500000000003</v>
      </c>
      <c r="E233">
        <v>29.761800000000001</v>
      </c>
      <c r="F233">
        <v>3</v>
      </c>
      <c r="G233">
        <v>10</v>
      </c>
      <c r="H233">
        <v>3</v>
      </c>
      <c r="I233">
        <v>0</v>
      </c>
      <c r="J233">
        <v>2</v>
      </c>
      <c r="K233">
        <v>2</v>
      </c>
      <c r="L233">
        <v>0</v>
      </c>
      <c r="M233">
        <v>5</v>
      </c>
      <c r="N233">
        <v>56</v>
      </c>
      <c r="O233">
        <v>135</v>
      </c>
      <c r="P233">
        <v>124</v>
      </c>
      <c r="Q233">
        <v>107</v>
      </c>
      <c r="R233">
        <v>25</v>
      </c>
      <c r="S233" t="s">
        <v>21</v>
      </c>
      <c r="T233" t="s">
        <v>22</v>
      </c>
      <c r="U233">
        <f t="shared" si="35"/>
        <v>0</v>
      </c>
      <c r="V233">
        <f t="shared" si="36"/>
        <v>0</v>
      </c>
      <c r="Y233">
        <f t="shared" si="37"/>
        <v>0</v>
      </c>
      <c r="Z233">
        <f t="shared" si="42"/>
        <v>1</v>
      </c>
      <c r="AA233">
        <f t="shared" si="42"/>
        <v>2</v>
      </c>
      <c r="AB233">
        <f t="shared" si="42"/>
        <v>2</v>
      </c>
      <c r="AC233">
        <f t="shared" si="42"/>
        <v>7</v>
      </c>
      <c r="AD233">
        <f t="shared" si="42"/>
        <v>10</v>
      </c>
      <c r="AF233">
        <f t="shared" si="41"/>
        <v>10</v>
      </c>
      <c r="AG233">
        <f t="shared" si="41"/>
        <v>10</v>
      </c>
      <c r="AH233">
        <f t="shared" si="41"/>
        <v>10</v>
      </c>
      <c r="AI233">
        <f t="shared" si="41"/>
        <v>10</v>
      </c>
      <c r="AJ233">
        <f t="shared" si="41"/>
        <v>10</v>
      </c>
    </row>
    <row r="234" spans="1:36">
      <c r="A234" s="1">
        <v>1.61</v>
      </c>
      <c r="B234">
        <v>12031.402400000001</v>
      </c>
      <c r="C234">
        <v>5.8818000000000001</v>
      </c>
      <c r="D234">
        <v>36.201500000000003</v>
      </c>
      <c r="E234">
        <v>62.4998</v>
      </c>
      <c r="F234">
        <v>3</v>
      </c>
      <c r="G234">
        <v>10</v>
      </c>
      <c r="H234">
        <v>3</v>
      </c>
      <c r="I234">
        <v>0</v>
      </c>
      <c r="J234">
        <v>3</v>
      </c>
      <c r="K234">
        <v>3</v>
      </c>
      <c r="L234">
        <v>0</v>
      </c>
      <c r="M234">
        <v>6</v>
      </c>
      <c r="N234">
        <v>56</v>
      </c>
      <c r="O234">
        <v>136</v>
      </c>
      <c r="P234">
        <v>125</v>
      </c>
      <c r="Q234">
        <v>107</v>
      </c>
      <c r="R234">
        <v>25</v>
      </c>
      <c r="S234" t="s">
        <v>21</v>
      </c>
      <c r="T234" t="s">
        <v>22</v>
      </c>
      <c r="U234">
        <f t="shared" si="35"/>
        <v>0</v>
      </c>
      <c r="V234">
        <f t="shared" si="36"/>
        <v>0</v>
      </c>
      <c r="Y234">
        <f t="shared" si="37"/>
        <v>0</v>
      </c>
      <c r="Z234">
        <f t="shared" si="42"/>
        <v>0</v>
      </c>
      <c r="AA234">
        <f t="shared" si="42"/>
        <v>3</v>
      </c>
      <c r="AB234">
        <f t="shared" si="42"/>
        <v>3</v>
      </c>
      <c r="AC234">
        <f t="shared" si="42"/>
        <v>8</v>
      </c>
      <c r="AD234">
        <f t="shared" si="42"/>
        <v>11</v>
      </c>
      <c r="AF234">
        <f t="shared" si="41"/>
        <v>11</v>
      </c>
      <c r="AG234">
        <f t="shared" si="41"/>
        <v>11</v>
      </c>
      <c r="AH234">
        <f t="shared" si="41"/>
        <v>11</v>
      </c>
      <c r="AI234">
        <f t="shared" si="41"/>
        <v>11</v>
      </c>
      <c r="AJ234">
        <f t="shared" si="41"/>
        <v>11</v>
      </c>
    </row>
    <row r="235" spans="1:36">
      <c r="A235" s="1">
        <v>1.95</v>
      </c>
      <c r="B235">
        <v>12218.9018</v>
      </c>
      <c r="C235">
        <v>5.8818000000000001</v>
      </c>
      <c r="D235">
        <v>36.201500000000003</v>
      </c>
      <c r="E235">
        <v>5.8818000000000001</v>
      </c>
      <c r="F235">
        <v>3</v>
      </c>
      <c r="G235">
        <v>10</v>
      </c>
      <c r="H235">
        <v>3</v>
      </c>
      <c r="I235">
        <v>1</v>
      </c>
      <c r="J235">
        <v>0</v>
      </c>
      <c r="K235">
        <v>0</v>
      </c>
      <c r="L235">
        <v>1</v>
      </c>
      <c r="M235">
        <v>0</v>
      </c>
      <c r="N235">
        <v>57</v>
      </c>
      <c r="O235">
        <v>136</v>
      </c>
      <c r="P235">
        <v>125</v>
      </c>
      <c r="Q235">
        <v>108</v>
      </c>
      <c r="R235">
        <v>26</v>
      </c>
      <c r="S235" t="s">
        <v>21</v>
      </c>
      <c r="T235" t="s">
        <v>22</v>
      </c>
      <c r="U235">
        <f t="shared" si="35"/>
        <v>0</v>
      </c>
      <c r="V235">
        <f t="shared" si="36"/>
        <v>0</v>
      </c>
      <c r="Y235">
        <f t="shared" si="37"/>
        <v>0</v>
      </c>
      <c r="Z235">
        <f t="shared" si="42"/>
        <v>0</v>
      </c>
      <c r="AA235">
        <f t="shared" si="42"/>
        <v>4</v>
      </c>
      <c r="AB235">
        <f t="shared" si="42"/>
        <v>4</v>
      </c>
      <c r="AC235">
        <f t="shared" si="42"/>
        <v>9</v>
      </c>
      <c r="AD235">
        <f t="shared" si="42"/>
        <v>12</v>
      </c>
      <c r="AF235">
        <f t="shared" si="41"/>
        <v>12</v>
      </c>
      <c r="AG235">
        <f t="shared" si="41"/>
        <v>12</v>
      </c>
      <c r="AH235">
        <f t="shared" si="41"/>
        <v>12</v>
      </c>
      <c r="AI235">
        <f t="shared" si="41"/>
        <v>12</v>
      </c>
      <c r="AJ235">
        <f t="shared" si="41"/>
        <v>12</v>
      </c>
    </row>
    <row r="236" spans="1:36">
      <c r="A236" s="1">
        <v>1.61</v>
      </c>
      <c r="B236">
        <v>12213.02</v>
      </c>
      <c r="C236">
        <v>5.8818000000000001</v>
      </c>
      <c r="D236">
        <v>36.201500000000003</v>
      </c>
      <c r="E236">
        <v>13.5281</v>
      </c>
      <c r="F236">
        <v>3</v>
      </c>
      <c r="G236">
        <v>10</v>
      </c>
      <c r="H236">
        <v>3</v>
      </c>
      <c r="I236">
        <v>0</v>
      </c>
      <c r="J236">
        <v>1</v>
      </c>
      <c r="K236">
        <v>1</v>
      </c>
      <c r="L236">
        <v>0</v>
      </c>
      <c r="M236">
        <v>1</v>
      </c>
      <c r="N236">
        <v>57</v>
      </c>
      <c r="O236">
        <v>137</v>
      </c>
      <c r="P236">
        <v>126</v>
      </c>
      <c r="Q236">
        <v>108</v>
      </c>
      <c r="R236">
        <v>26</v>
      </c>
      <c r="S236" t="s">
        <v>21</v>
      </c>
      <c r="T236" t="s">
        <v>22</v>
      </c>
      <c r="U236">
        <f t="shared" si="35"/>
        <v>0</v>
      </c>
      <c r="V236">
        <f t="shared" si="36"/>
        <v>0</v>
      </c>
      <c r="Y236">
        <f t="shared" si="37"/>
        <v>0</v>
      </c>
      <c r="Z236">
        <f t="shared" si="42"/>
        <v>0</v>
      </c>
      <c r="AA236">
        <f t="shared" si="42"/>
        <v>5</v>
      </c>
      <c r="AB236">
        <f t="shared" si="42"/>
        <v>5</v>
      </c>
      <c r="AC236">
        <f t="shared" si="42"/>
        <v>10</v>
      </c>
      <c r="AD236">
        <f t="shared" si="42"/>
        <v>13</v>
      </c>
      <c r="AF236">
        <f t="shared" si="41"/>
        <v>13</v>
      </c>
      <c r="AG236">
        <f t="shared" si="41"/>
        <v>13</v>
      </c>
      <c r="AH236">
        <f t="shared" si="41"/>
        <v>13</v>
      </c>
      <c r="AI236">
        <f t="shared" si="41"/>
        <v>13</v>
      </c>
      <c r="AJ236">
        <f t="shared" si="41"/>
        <v>13</v>
      </c>
    </row>
    <row r="237" spans="1:36">
      <c r="A237" s="1">
        <v>1.0900000000000001</v>
      </c>
      <c r="B237">
        <v>12199.491900000001</v>
      </c>
      <c r="C237">
        <v>5.8818000000000001</v>
      </c>
      <c r="D237">
        <v>36.201500000000003</v>
      </c>
      <c r="E237">
        <v>29.761800000000001</v>
      </c>
      <c r="F237">
        <v>3</v>
      </c>
      <c r="G237">
        <v>10</v>
      </c>
      <c r="H237">
        <v>3</v>
      </c>
      <c r="I237">
        <v>0</v>
      </c>
      <c r="J237">
        <v>2</v>
      </c>
      <c r="K237">
        <v>0</v>
      </c>
      <c r="L237">
        <v>1</v>
      </c>
      <c r="M237">
        <v>2</v>
      </c>
      <c r="N237">
        <v>57</v>
      </c>
      <c r="O237">
        <v>138</v>
      </c>
      <c r="P237">
        <v>126</v>
      </c>
      <c r="Q237">
        <v>109</v>
      </c>
      <c r="R237">
        <v>26</v>
      </c>
      <c r="S237" t="s">
        <v>21</v>
      </c>
      <c r="T237" t="s">
        <v>22</v>
      </c>
      <c r="U237">
        <f t="shared" si="35"/>
        <v>0</v>
      </c>
      <c r="V237" t="str">
        <f t="shared" si="36"/>
        <v/>
      </c>
      <c r="Y237">
        <f t="shared" si="37"/>
        <v>1</v>
      </c>
      <c r="Z237">
        <f t="shared" si="42"/>
        <v>1</v>
      </c>
      <c r="AA237">
        <f t="shared" si="42"/>
        <v>6</v>
      </c>
      <c r="AB237">
        <f t="shared" si="42"/>
        <v>6</v>
      </c>
      <c r="AC237">
        <f t="shared" si="42"/>
        <v>11</v>
      </c>
      <c r="AD237">
        <f t="shared" si="42"/>
        <v>14</v>
      </c>
      <c r="AF237">
        <f t="shared" si="41"/>
        <v>14</v>
      </c>
      <c r="AG237">
        <f t="shared" si="41"/>
        <v>14</v>
      </c>
      <c r="AH237">
        <f t="shared" si="41"/>
        <v>14</v>
      </c>
      <c r="AI237">
        <f t="shared" si="41"/>
        <v>14</v>
      </c>
      <c r="AJ237">
        <f t="shared" si="41"/>
        <v>14</v>
      </c>
    </row>
    <row r="238" spans="1:36">
      <c r="A238" s="1">
        <v>5.39</v>
      </c>
      <c r="B238">
        <v>12169.730100000001</v>
      </c>
      <c r="C238">
        <v>5.8818000000000001</v>
      </c>
      <c r="D238">
        <v>36.201500000000003</v>
      </c>
      <c r="E238">
        <v>62.4998</v>
      </c>
      <c r="F238">
        <v>3</v>
      </c>
      <c r="G238">
        <v>10</v>
      </c>
      <c r="H238">
        <v>3</v>
      </c>
      <c r="I238">
        <v>0</v>
      </c>
      <c r="J238">
        <v>3</v>
      </c>
      <c r="K238">
        <v>0</v>
      </c>
      <c r="L238">
        <v>2</v>
      </c>
      <c r="M238">
        <v>3</v>
      </c>
      <c r="N238">
        <v>57</v>
      </c>
      <c r="O238">
        <v>139</v>
      </c>
      <c r="P238">
        <v>126</v>
      </c>
      <c r="Q238">
        <v>110</v>
      </c>
      <c r="R238">
        <v>26</v>
      </c>
      <c r="S238" t="s">
        <v>21</v>
      </c>
      <c r="T238" t="s">
        <v>22</v>
      </c>
      <c r="U238">
        <f t="shared" si="35"/>
        <v>1</v>
      </c>
      <c r="V238" t="str">
        <f t="shared" si="36"/>
        <v/>
      </c>
      <c r="Y238">
        <f t="shared" si="37"/>
        <v>0</v>
      </c>
      <c r="Z238">
        <f t="shared" si="42"/>
        <v>0</v>
      </c>
      <c r="AA238">
        <f t="shared" si="42"/>
        <v>0</v>
      </c>
      <c r="AB238">
        <f t="shared" si="42"/>
        <v>0</v>
      </c>
      <c r="AC238">
        <f t="shared" si="42"/>
        <v>0</v>
      </c>
      <c r="AD238">
        <f t="shared" si="42"/>
        <v>0</v>
      </c>
      <c r="AF238">
        <f t="shared" si="41"/>
        <v>15</v>
      </c>
      <c r="AG238">
        <f t="shared" si="41"/>
        <v>15</v>
      </c>
      <c r="AH238">
        <f t="shared" si="41"/>
        <v>15</v>
      </c>
      <c r="AI238">
        <f t="shared" si="41"/>
        <v>15</v>
      </c>
      <c r="AJ238">
        <f t="shared" si="41"/>
        <v>15</v>
      </c>
    </row>
    <row r="239" spans="1:36">
      <c r="A239" s="1">
        <v>10.33</v>
      </c>
      <c r="B239">
        <v>12107.230299999999</v>
      </c>
      <c r="C239">
        <v>5.8818000000000001</v>
      </c>
      <c r="D239">
        <v>36.201500000000003</v>
      </c>
      <c r="E239">
        <v>124.9996</v>
      </c>
      <c r="F239">
        <v>3</v>
      </c>
      <c r="G239">
        <v>10</v>
      </c>
      <c r="H239">
        <v>3</v>
      </c>
      <c r="I239">
        <v>0</v>
      </c>
      <c r="J239">
        <v>4</v>
      </c>
      <c r="K239">
        <v>1</v>
      </c>
      <c r="L239">
        <v>0</v>
      </c>
      <c r="M239">
        <v>4</v>
      </c>
      <c r="N239">
        <v>57</v>
      </c>
      <c r="O239">
        <v>140</v>
      </c>
      <c r="P239">
        <v>127</v>
      </c>
      <c r="Q239">
        <v>110</v>
      </c>
      <c r="R239">
        <v>26</v>
      </c>
      <c r="S239" t="s">
        <v>21</v>
      </c>
      <c r="T239" t="s">
        <v>22</v>
      </c>
      <c r="U239">
        <f t="shared" si="35"/>
        <v>2</v>
      </c>
      <c r="V239" t="str">
        <f t="shared" si="36"/>
        <v/>
      </c>
      <c r="Y239">
        <f t="shared" si="37"/>
        <v>0</v>
      </c>
      <c r="Z239">
        <f t="shared" si="42"/>
        <v>0</v>
      </c>
      <c r="AA239">
        <f t="shared" si="42"/>
        <v>0</v>
      </c>
      <c r="AB239">
        <f t="shared" si="42"/>
        <v>0</v>
      </c>
      <c r="AC239">
        <f t="shared" si="42"/>
        <v>0</v>
      </c>
      <c r="AD239">
        <f t="shared" si="42"/>
        <v>0</v>
      </c>
      <c r="AF239">
        <f t="shared" si="41"/>
        <v>0</v>
      </c>
      <c r="AG239">
        <f t="shared" si="41"/>
        <v>0</v>
      </c>
      <c r="AH239">
        <f t="shared" si="41"/>
        <v>0</v>
      </c>
      <c r="AI239">
        <f t="shared" si="41"/>
        <v>0</v>
      </c>
      <c r="AJ239">
        <f t="shared" si="41"/>
        <v>0</v>
      </c>
    </row>
    <row r="240" spans="1:36">
      <c r="A240" s="1">
        <v>2.96</v>
      </c>
      <c r="B240">
        <v>11982.2307</v>
      </c>
      <c r="C240">
        <v>5.8818000000000001</v>
      </c>
      <c r="D240">
        <v>36.201500000000003</v>
      </c>
      <c r="E240">
        <v>249.9992</v>
      </c>
      <c r="F240">
        <v>3</v>
      </c>
      <c r="G240">
        <v>10</v>
      </c>
      <c r="H240">
        <v>3</v>
      </c>
      <c r="I240">
        <v>0</v>
      </c>
      <c r="J240">
        <v>5</v>
      </c>
      <c r="K240">
        <v>0</v>
      </c>
      <c r="L240">
        <v>1</v>
      </c>
      <c r="M240">
        <v>5</v>
      </c>
      <c r="N240">
        <v>57</v>
      </c>
      <c r="O240">
        <v>141</v>
      </c>
      <c r="P240">
        <v>127</v>
      </c>
      <c r="Q240">
        <v>111</v>
      </c>
      <c r="R240">
        <v>26</v>
      </c>
      <c r="S240" t="s">
        <v>21</v>
      </c>
      <c r="T240" t="s">
        <v>22</v>
      </c>
      <c r="U240">
        <f t="shared" si="35"/>
        <v>3</v>
      </c>
      <c r="V240" t="str">
        <f t="shared" si="36"/>
        <v/>
      </c>
      <c r="Y240">
        <f t="shared" si="37"/>
        <v>0</v>
      </c>
      <c r="Z240">
        <f t="shared" si="42"/>
        <v>0</v>
      </c>
      <c r="AA240">
        <f t="shared" si="42"/>
        <v>0</v>
      </c>
      <c r="AB240">
        <f t="shared" si="42"/>
        <v>1</v>
      </c>
      <c r="AC240">
        <f t="shared" si="42"/>
        <v>1</v>
      </c>
      <c r="AD240">
        <f t="shared" si="42"/>
        <v>1</v>
      </c>
      <c r="AF240">
        <f t="shared" si="41"/>
        <v>1</v>
      </c>
      <c r="AG240">
        <f t="shared" si="41"/>
        <v>1</v>
      </c>
      <c r="AH240">
        <f t="shared" si="41"/>
        <v>1</v>
      </c>
      <c r="AI240">
        <f t="shared" si="41"/>
        <v>1</v>
      </c>
      <c r="AJ240">
        <f t="shared" si="41"/>
        <v>1</v>
      </c>
    </row>
    <row r="241" spans="1:36">
      <c r="A241" s="1">
        <v>3.93</v>
      </c>
      <c r="B241">
        <v>12732.228300000001</v>
      </c>
      <c r="C241">
        <v>5.8818000000000001</v>
      </c>
      <c r="D241">
        <v>36.201500000000003</v>
      </c>
      <c r="E241">
        <v>5.8818000000000001</v>
      </c>
      <c r="F241">
        <v>3</v>
      </c>
      <c r="G241">
        <v>10</v>
      </c>
      <c r="H241">
        <v>3</v>
      </c>
      <c r="I241">
        <v>1</v>
      </c>
      <c r="J241">
        <v>0</v>
      </c>
      <c r="K241">
        <v>0</v>
      </c>
      <c r="L241">
        <v>2</v>
      </c>
      <c r="M241">
        <v>0</v>
      </c>
      <c r="N241">
        <v>58</v>
      </c>
      <c r="O241">
        <v>141</v>
      </c>
      <c r="P241">
        <v>127</v>
      </c>
      <c r="Q241">
        <v>112</v>
      </c>
      <c r="R241">
        <v>27</v>
      </c>
      <c r="S241" t="s">
        <v>21</v>
      </c>
      <c r="T241" t="s">
        <v>22</v>
      </c>
      <c r="U241">
        <f t="shared" si="35"/>
        <v>4</v>
      </c>
      <c r="V241" t="str">
        <f t="shared" si="36"/>
        <v/>
      </c>
      <c r="Y241">
        <f t="shared" si="37"/>
        <v>0</v>
      </c>
      <c r="Z241">
        <f t="shared" si="42"/>
        <v>0</v>
      </c>
      <c r="AA241">
        <f t="shared" si="42"/>
        <v>0</v>
      </c>
      <c r="AB241">
        <f t="shared" si="42"/>
        <v>0</v>
      </c>
      <c r="AC241">
        <f t="shared" si="42"/>
        <v>2</v>
      </c>
      <c r="AD241">
        <f t="shared" si="42"/>
        <v>2</v>
      </c>
      <c r="AF241">
        <f t="shared" si="41"/>
        <v>2</v>
      </c>
      <c r="AG241">
        <f t="shared" si="41"/>
        <v>2</v>
      </c>
      <c r="AH241">
        <f t="shared" si="41"/>
        <v>2</v>
      </c>
      <c r="AI241">
        <f t="shared" si="41"/>
        <v>2</v>
      </c>
      <c r="AJ241">
        <f t="shared" si="41"/>
        <v>2</v>
      </c>
    </row>
    <row r="242" spans="1:36">
      <c r="A242" s="1">
        <v>2.09</v>
      </c>
      <c r="B242">
        <v>12726.3465</v>
      </c>
      <c r="C242">
        <v>5.8818000000000001</v>
      </c>
      <c r="D242">
        <v>36.201500000000003</v>
      </c>
      <c r="E242">
        <v>13.5281</v>
      </c>
      <c r="F242">
        <v>3</v>
      </c>
      <c r="G242">
        <v>10</v>
      </c>
      <c r="H242">
        <v>3</v>
      </c>
      <c r="I242">
        <v>0</v>
      </c>
      <c r="J242">
        <v>1</v>
      </c>
      <c r="K242">
        <v>0</v>
      </c>
      <c r="L242">
        <v>3</v>
      </c>
      <c r="M242">
        <v>1</v>
      </c>
      <c r="N242">
        <v>58</v>
      </c>
      <c r="O242">
        <v>142</v>
      </c>
      <c r="P242">
        <v>127</v>
      </c>
      <c r="Q242">
        <v>113</v>
      </c>
      <c r="R242">
        <v>27</v>
      </c>
      <c r="S242" t="s">
        <v>21</v>
      </c>
      <c r="T242" t="s">
        <v>22</v>
      </c>
      <c r="U242">
        <f t="shared" si="35"/>
        <v>5</v>
      </c>
      <c r="V242" t="str">
        <f t="shared" si="36"/>
        <v/>
      </c>
      <c r="Y242">
        <f t="shared" si="37"/>
        <v>0</v>
      </c>
      <c r="Z242">
        <f t="shared" si="42"/>
        <v>0</v>
      </c>
      <c r="AA242">
        <f t="shared" si="42"/>
        <v>0</v>
      </c>
      <c r="AB242">
        <f t="shared" si="42"/>
        <v>1</v>
      </c>
      <c r="AC242">
        <f t="shared" si="42"/>
        <v>3</v>
      </c>
      <c r="AD242">
        <f t="shared" si="42"/>
        <v>3</v>
      </c>
      <c r="AF242">
        <f t="shared" si="41"/>
        <v>3</v>
      </c>
      <c r="AG242">
        <f t="shared" si="41"/>
        <v>3</v>
      </c>
      <c r="AH242">
        <f t="shared" si="41"/>
        <v>3</v>
      </c>
      <c r="AI242">
        <f t="shared" si="41"/>
        <v>3</v>
      </c>
      <c r="AJ242">
        <f t="shared" si="41"/>
        <v>3</v>
      </c>
    </row>
    <row r="243" spans="1:36">
      <c r="A243" s="1">
        <v>2.75</v>
      </c>
      <c r="B243">
        <v>12712.8184</v>
      </c>
      <c r="C243">
        <v>5.8818000000000001</v>
      </c>
      <c r="D243">
        <v>36.201500000000003</v>
      </c>
      <c r="E243">
        <v>29.761800000000001</v>
      </c>
      <c r="F243">
        <v>3</v>
      </c>
      <c r="G243">
        <v>10</v>
      </c>
      <c r="H243">
        <v>3</v>
      </c>
      <c r="I243">
        <v>0</v>
      </c>
      <c r="J243">
        <v>2</v>
      </c>
      <c r="K243">
        <v>1</v>
      </c>
      <c r="L243">
        <v>0</v>
      </c>
      <c r="M243">
        <v>2</v>
      </c>
      <c r="N243">
        <v>58</v>
      </c>
      <c r="O243">
        <v>143</v>
      </c>
      <c r="P243">
        <v>128</v>
      </c>
      <c r="Q243">
        <v>113</v>
      </c>
      <c r="R243">
        <v>27</v>
      </c>
      <c r="S243" t="s">
        <v>21</v>
      </c>
      <c r="T243" t="s">
        <v>22</v>
      </c>
      <c r="U243">
        <f t="shared" si="35"/>
        <v>6</v>
      </c>
      <c r="V243">
        <f t="shared" si="36"/>
        <v>6</v>
      </c>
      <c r="Y243">
        <f t="shared" si="37"/>
        <v>0</v>
      </c>
      <c r="Z243">
        <f t="shared" si="42"/>
        <v>0</v>
      </c>
      <c r="AA243">
        <f t="shared" si="42"/>
        <v>0</v>
      </c>
      <c r="AB243">
        <f t="shared" si="42"/>
        <v>2</v>
      </c>
      <c r="AC243">
        <f t="shared" si="42"/>
        <v>4</v>
      </c>
      <c r="AD243">
        <f t="shared" si="42"/>
        <v>4</v>
      </c>
      <c r="AF243">
        <f t="shared" ref="AF243:AJ258" si="43">IF($A243&lt;AF$1,1+AF242,0)</f>
        <v>4</v>
      </c>
      <c r="AG243">
        <f t="shared" si="43"/>
        <v>4</v>
      </c>
      <c r="AH243">
        <f t="shared" si="43"/>
        <v>4</v>
      </c>
      <c r="AI243">
        <f t="shared" si="43"/>
        <v>4</v>
      </c>
      <c r="AJ243">
        <f t="shared" si="43"/>
        <v>4</v>
      </c>
    </row>
    <row r="244" spans="1:36">
      <c r="A244" s="1">
        <v>1.48</v>
      </c>
      <c r="B244">
        <v>12683.0566</v>
      </c>
      <c r="C244">
        <v>5.8818000000000001</v>
      </c>
      <c r="D244">
        <v>36.201500000000003</v>
      </c>
      <c r="E244">
        <v>62.4998</v>
      </c>
      <c r="F244">
        <v>3</v>
      </c>
      <c r="G244">
        <v>10</v>
      </c>
      <c r="H244">
        <v>3</v>
      </c>
      <c r="I244">
        <v>0</v>
      </c>
      <c r="J244">
        <v>3</v>
      </c>
      <c r="K244">
        <v>2</v>
      </c>
      <c r="L244">
        <v>0</v>
      </c>
      <c r="M244">
        <v>3</v>
      </c>
      <c r="N244">
        <v>58</v>
      </c>
      <c r="O244">
        <v>144</v>
      </c>
      <c r="P244">
        <v>129</v>
      </c>
      <c r="Q244">
        <v>113</v>
      </c>
      <c r="R244">
        <v>27</v>
      </c>
      <c r="S244" t="s">
        <v>21</v>
      </c>
      <c r="T244" t="s">
        <v>22</v>
      </c>
      <c r="U244">
        <f t="shared" si="35"/>
        <v>0</v>
      </c>
      <c r="V244" t="str">
        <f t="shared" si="36"/>
        <v/>
      </c>
      <c r="Y244">
        <f t="shared" si="37"/>
        <v>0</v>
      </c>
      <c r="Z244">
        <f t="shared" ref="Z244:AD259" si="44">IF($A244&lt;Z$1,1+Z243,0)</f>
        <v>1</v>
      </c>
      <c r="AA244">
        <f t="shared" si="44"/>
        <v>1</v>
      </c>
      <c r="AB244">
        <f t="shared" si="44"/>
        <v>3</v>
      </c>
      <c r="AC244">
        <f t="shared" si="44"/>
        <v>5</v>
      </c>
      <c r="AD244">
        <f t="shared" si="44"/>
        <v>5</v>
      </c>
      <c r="AF244">
        <f t="shared" si="43"/>
        <v>5</v>
      </c>
      <c r="AG244">
        <f t="shared" si="43"/>
        <v>5</v>
      </c>
      <c r="AH244">
        <f t="shared" si="43"/>
        <v>5</v>
      </c>
      <c r="AI244">
        <f t="shared" si="43"/>
        <v>5</v>
      </c>
      <c r="AJ244">
        <f t="shared" si="43"/>
        <v>5</v>
      </c>
    </row>
    <row r="245" spans="1:36">
      <c r="A245" s="1">
        <v>2.85</v>
      </c>
      <c r="B245">
        <v>12620.5568</v>
      </c>
      <c r="C245">
        <v>5.8818000000000001</v>
      </c>
      <c r="D245">
        <v>36.201500000000003</v>
      </c>
      <c r="E245">
        <v>124.9996</v>
      </c>
      <c r="F245">
        <v>3</v>
      </c>
      <c r="G245">
        <v>10</v>
      </c>
      <c r="H245">
        <v>3</v>
      </c>
      <c r="I245">
        <v>0</v>
      </c>
      <c r="J245">
        <v>4</v>
      </c>
      <c r="K245">
        <v>3</v>
      </c>
      <c r="L245">
        <v>0</v>
      </c>
      <c r="M245">
        <v>4</v>
      </c>
      <c r="N245">
        <v>58</v>
      </c>
      <c r="O245">
        <v>145</v>
      </c>
      <c r="P245">
        <v>130</v>
      </c>
      <c r="Q245">
        <v>113</v>
      </c>
      <c r="R245">
        <v>27</v>
      </c>
      <c r="S245" t="s">
        <v>21</v>
      </c>
      <c r="T245" t="s">
        <v>22</v>
      </c>
      <c r="U245">
        <f t="shared" si="35"/>
        <v>1</v>
      </c>
      <c r="V245" t="str">
        <f t="shared" si="36"/>
        <v/>
      </c>
      <c r="Y245">
        <f t="shared" si="37"/>
        <v>0</v>
      </c>
      <c r="Z245">
        <f t="shared" si="44"/>
        <v>0</v>
      </c>
      <c r="AA245">
        <f t="shared" si="44"/>
        <v>0</v>
      </c>
      <c r="AB245">
        <f t="shared" si="44"/>
        <v>4</v>
      </c>
      <c r="AC245">
        <f t="shared" si="44"/>
        <v>6</v>
      </c>
      <c r="AD245">
        <f t="shared" si="44"/>
        <v>6</v>
      </c>
      <c r="AF245">
        <f t="shared" si="43"/>
        <v>6</v>
      </c>
      <c r="AG245">
        <f t="shared" si="43"/>
        <v>6</v>
      </c>
      <c r="AH245">
        <f t="shared" si="43"/>
        <v>6</v>
      </c>
      <c r="AI245">
        <f t="shared" si="43"/>
        <v>6</v>
      </c>
      <c r="AJ245">
        <f t="shared" si="43"/>
        <v>6</v>
      </c>
    </row>
    <row r="246" spans="1:36">
      <c r="A246" s="1">
        <v>2.46</v>
      </c>
      <c r="B246">
        <v>12995.5556</v>
      </c>
      <c r="C246">
        <v>5.8818000000000001</v>
      </c>
      <c r="D246">
        <v>36.201500000000003</v>
      </c>
      <c r="E246">
        <v>5.8818000000000001</v>
      </c>
      <c r="F246">
        <v>3</v>
      </c>
      <c r="G246">
        <v>10</v>
      </c>
      <c r="H246">
        <v>3</v>
      </c>
      <c r="I246">
        <v>1</v>
      </c>
      <c r="J246">
        <v>0</v>
      </c>
      <c r="K246">
        <v>0</v>
      </c>
      <c r="L246">
        <v>1</v>
      </c>
      <c r="M246">
        <v>5</v>
      </c>
      <c r="N246">
        <v>59</v>
      </c>
      <c r="O246">
        <v>145</v>
      </c>
      <c r="P246">
        <v>130</v>
      </c>
      <c r="Q246">
        <v>114</v>
      </c>
      <c r="R246">
        <v>27</v>
      </c>
      <c r="S246" t="s">
        <v>21</v>
      </c>
      <c r="T246" t="s">
        <v>22</v>
      </c>
      <c r="U246">
        <f t="shared" si="35"/>
        <v>2</v>
      </c>
      <c r="V246">
        <f t="shared" si="36"/>
        <v>2</v>
      </c>
      <c r="Y246">
        <f t="shared" si="37"/>
        <v>0</v>
      </c>
      <c r="Z246">
        <f t="shared" si="44"/>
        <v>0</v>
      </c>
      <c r="AA246">
        <f t="shared" si="44"/>
        <v>0</v>
      </c>
      <c r="AB246">
        <f t="shared" si="44"/>
        <v>5</v>
      </c>
      <c r="AC246">
        <f t="shared" si="44"/>
        <v>7</v>
      </c>
      <c r="AD246">
        <f t="shared" si="44"/>
        <v>7</v>
      </c>
      <c r="AF246">
        <f t="shared" si="43"/>
        <v>7</v>
      </c>
      <c r="AG246">
        <f t="shared" si="43"/>
        <v>7</v>
      </c>
      <c r="AH246">
        <f t="shared" si="43"/>
        <v>7</v>
      </c>
      <c r="AI246">
        <f t="shared" si="43"/>
        <v>7</v>
      </c>
      <c r="AJ246">
        <f t="shared" si="43"/>
        <v>7</v>
      </c>
    </row>
    <row r="247" spans="1:36">
      <c r="A247" s="1">
        <v>1.61</v>
      </c>
      <c r="B247">
        <v>12989.6738</v>
      </c>
      <c r="C247">
        <v>5.8818000000000001</v>
      </c>
      <c r="D247">
        <v>36.201500000000003</v>
      </c>
      <c r="E247">
        <v>13.5281</v>
      </c>
      <c r="F247">
        <v>3</v>
      </c>
      <c r="G247">
        <v>10</v>
      </c>
      <c r="H247">
        <v>3</v>
      </c>
      <c r="I247">
        <v>0</v>
      </c>
      <c r="J247">
        <v>1</v>
      </c>
      <c r="K247">
        <v>1</v>
      </c>
      <c r="L247">
        <v>0</v>
      </c>
      <c r="M247">
        <v>6</v>
      </c>
      <c r="N247">
        <v>59</v>
      </c>
      <c r="O247">
        <v>146</v>
      </c>
      <c r="P247">
        <v>131</v>
      </c>
      <c r="Q247">
        <v>114</v>
      </c>
      <c r="R247">
        <v>27</v>
      </c>
      <c r="S247" t="s">
        <v>21</v>
      </c>
      <c r="T247" t="s">
        <v>22</v>
      </c>
      <c r="U247">
        <f t="shared" si="35"/>
        <v>0</v>
      </c>
      <c r="V247">
        <f t="shared" si="36"/>
        <v>0</v>
      </c>
      <c r="Y247">
        <f t="shared" si="37"/>
        <v>0</v>
      </c>
      <c r="Z247">
        <f t="shared" si="44"/>
        <v>0</v>
      </c>
      <c r="AA247">
        <f t="shared" si="44"/>
        <v>1</v>
      </c>
      <c r="AB247">
        <f t="shared" si="44"/>
        <v>6</v>
      </c>
      <c r="AC247">
        <f t="shared" si="44"/>
        <v>8</v>
      </c>
      <c r="AD247">
        <f t="shared" si="44"/>
        <v>8</v>
      </c>
      <c r="AF247">
        <f t="shared" si="43"/>
        <v>8</v>
      </c>
      <c r="AG247">
        <f t="shared" si="43"/>
        <v>8</v>
      </c>
      <c r="AH247">
        <f t="shared" si="43"/>
        <v>8</v>
      </c>
      <c r="AI247">
        <f t="shared" si="43"/>
        <v>8</v>
      </c>
      <c r="AJ247">
        <f t="shared" si="43"/>
        <v>8</v>
      </c>
    </row>
    <row r="248" spans="1:36">
      <c r="A248" s="1">
        <v>1.02</v>
      </c>
      <c r="B248">
        <v>12976.145699999999</v>
      </c>
      <c r="C248">
        <v>5.8818000000000001</v>
      </c>
      <c r="D248">
        <v>36.201500000000003</v>
      </c>
      <c r="E248">
        <v>29.761800000000001</v>
      </c>
      <c r="F248">
        <v>3</v>
      </c>
      <c r="G248">
        <v>10</v>
      </c>
      <c r="H248">
        <v>3</v>
      </c>
      <c r="I248">
        <v>0</v>
      </c>
      <c r="J248">
        <v>2</v>
      </c>
      <c r="K248">
        <v>2</v>
      </c>
      <c r="L248">
        <v>0</v>
      </c>
      <c r="M248">
        <v>7</v>
      </c>
      <c r="N248">
        <v>59</v>
      </c>
      <c r="O248">
        <v>147</v>
      </c>
      <c r="P248">
        <v>132</v>
      </c>
      <c r="Q248">
        <v>114</v>
      </c>
      <c r="R248">
        <v>27</v>
      </c>
      <c r="S248" t="s">
        <v>21</v>
      </c>
      <c r="T248" t="s">
        <v>22</v>
      </c>
      <c r="U248">
        <f t="shared" si="35"/>
        <v>0</v>
      </c>
      <c r="V248">
        <f t="shared" si="36"/>
        <v>0</v>
      </c>
      <c r="Y248">
        <f t="shared" si="37"/>
        <v>1</v>
      </c>
      <c r="Z248">
        <f t="shared" si="44"/>
        <v>1</v>
      </c>
      <c r="AA248">
        <f t="shared" si="44"/>
        <v>2</v>
      </c>
      <c r="AB248">
        <f t="shared" si="44"/>
        <v>7</v>
      </c>
      <c r="AC248">
        <f t="shared" si="44"/>
        <v>9</v>
      </c>
      <c r="AD248">
        <f t="shared" si="44"/>
        <v>9</v>
      </c>
      <c r="AF248">
        <f t="shared" si="43"/>
        <v>9</v>
      </c>
      <c r="AG248">
        <f t="shared" si="43"/>
        <v>9</v>
      </c>
      <c r="AH248">
        <f t="shared" si="43"/>
        <v>9</v>
      </c>
      <c r="AI248">
        <f t="shared" si="43"/>
        <v>9</v>
      </c>
      <c r="AJ248">
        <f t="shared" si="43"/>
        <v>9</v>
      </c>
    </row>
    <row r="249" spans="1:36">
      <c r="A249" s="1">
        <v>1.42</v>
      </c>
      <c r="B249">
        <v>12946.383900000001</v>
      </c>
      <c r="C249">
        <v>5.8818000000000001</v>
      </c>
      <c r="D249">
        <v>36.201500000000003</v>
      </c>
      <c r="E249">
        <v>62.4998</v>
      </c>
      <c r="F249">
        <v>3</v>
      </c>
      <c r="G249">
        <v>10</v>
      </c>
      <c r="H249">
        <v>3</v>
      </c>
      <c r="I249">
        <v>0</v>
      </c>
      <c r="J249">
        <v>3</v>
      </c>
      <c r="K249">
        <v>3</v>
      </c>
      <c r="L249">
        <v>0</v>
      </c>
      <c r="M249">
        <v>8</v>
      </c>
      <c r="N249">
        <v>59</v>
      </c>
      <c r="O249">
        <v>148</v>
      </c>
      <c r="P249">
        <v>133</v>
      </c>
      <c r="Q249">
        <v>114</v>
      </c>
      <c r="R249">
        <v>27</v>
      </c>
      <c r="S249" t="s">
        <v>21</v>
      </c>
      <c r="T249" t="s">
        <v>22</v>
      </c>
      <c r="U249">
        <f t="shared" si="35"/>
        <v>0</v>
      </c>
      <c r="V249" t="str">
        <f t="shared" si="36"/>
        <v/>
      </c>
      <c r="Y249">
        <f t="shared" si="37"/>
        <v>0</v>
      </c>
      <c r="Z249">
        <f t="shared" si="44"/>
        <v>2</v>
      </c>
      <c r="AA249">
        <f t="shared" si="44"/>
        <v>3</v>
      </c>
      <c r="AB249">
        <f t="shared" si="44"/>
        <v>8</v>
      </c>
      <c r="AC249">
        <f t="shared" si="44"/>
        <v>10</v>
      </c>
      <c r="AD249">
        <f t="shared" si="44"/>
        <v>10</v>
      </c>
      <c r="AF249">
        <f t="shared" si="43"/>
        <v>10</v>
      </c>
      <c r="AG249">
        <f t="shared" si="43"/>
        <v>10</v>
      </c>
      <c r="AH249">
        <f t="shared" si="43"/>
        <v>10</v>
      </c>
      <c r="AI249">
        <f t="shared" si="43"/>
        <v>10</v>
      </c>
      <c r="AJ249">
        <f t="shared" si="43"/>
        <v>10</v>
      </c>
    </row>
    <row r="250" spans="1:36">
      <c r="A250" s="1">
        <v>764.33</v>
      </c>
      <c r="B250">
        <v>12883.884099999999</v>
      </c>
      <c r="C250">
        <v>5.8818000000000001</v>
      </c>
      <c r="D250">
        <v>36.201500000000003</v>
      </c>
      <c r="E250">
        <v>124.9996</v>
      </c>
      <c r="F250">
        <v>3</v>
      </c>
      <c r="G250">
        <v>10</v>
      </c>
      <c r="H250">
        <v>3</v>
      </c>
      <c r="I250">
        <v>0</v>
      </c>
      <c r="J250">
        <v>4</v>
      </c>
      <c r="K250">
        <v>4</v>
      </c>
      <c r="L250">
        <v>0</v>
      </c>
      <c r="M250">
        <v>9</v>
      </c>
      <c r="N250">
        <v>59</v>
      </c>
      <c r="O250">
        <v>149</v>
      </c>
      <c r="P250">
        <v>134</v>
      </c>
      <c r="Q250">
        <v>114</v>
      </c>
      <c r="R250">
        <v>27</v>
      </c>
      <c r="S250" t="s">
        <v>21</v>
      </c>
      <c r="T250" t="s">
        <v>22</v>
      </c>
      <c r="U250">
        <f t="shared" si="35"/>
        <v>1</v>
      </c>
      <c r="V250" t="str">
        <f t="shared" si="36"/>
        <v/>
      </c>
      <c r="Y250">
        <f t="shared" si="37"/>
        <v>0</v>
      </c>
      <c r="Z250">
        <f t="shared" si="44"/>
        <v>0</v>
      </c>
      <c r="AA250">
        <f t="shared" si="44"/>
        <v>0</v>
      </c>
      <c r="AB250">
        <f t="shared" si="44"/>
        <v>0</v>
      </c>
      <c r="AC250">
        <f t="shared" si="44"/>
        <v>0</v>
      </c>
      <c r="AD250">
        <f t="shared" si="44"/>
        <v>0</v>
      </c>
      <c r="AF250">
        <f t="shared" si="43"/>
        <v>0</v>
      </c>
      <c r="AG250">
        <f t="shared" si="43"/>
        <v>0</v>
      </c>
      <c r="AH250">
        <f t="shared" si="43"/>
        <v>0</v>
      </c>
      <c r="AI250">
        <f t="shared" si="43"/>
        <v>0</v>
      </c>
      <c r="AJ250">
        <f t="shared" si="43"/>
        <v>0</v>
      </c>
    </row>
    <row r="251" spans="1:36">
      <c r="A251" s="1">
        <v>3.43</v>
      </c>
      <c r="B251">
        <v>12758.8845</v>
      </c>
      <c r="C251">
        <v>5.8818000000000001</v>
      </c>
      <c r="D251">
        <v>36.201500000000003</v>
      </c>
      <c r="E251">
        <v>249.9992</v>
      </c>
      <c r="F251">
        <v>3</v>
      </c>
      <c r="G251">
        <v>10</v>
      </c>
      <c r="H251">
        <v>3</v>
      </c>
      <c r="I251">
        <v>0</v>
      </c>
      <c r="J251">
        <v>5</v>
      </c>
      <c r="K251">
        <v>5</v>
      </c>
      <c r="L251">
        <v>0</v>
      </c>
      <c r="M251">
        <v>10</v>
      </c>
      <c r="N251">
        <v>59</v>
      </c>
      <c r="O251">
        <v>150</v>
      </c>
      <c r="P251">
        <v>135</v>
      </c>
      <c r="Q251">
        <v>114</v>
      </c>
      <c r="R251">
        <v>27</v>
      </c>
      <c r="S251" t="s">
        <v>21</v>
      </c>
      <c r="T251" t="s">
        <v>22</v>
      </c>
      <c r="U251">
        <f t="shared" si="35"/>
        <v>2</v>
      </c>
      <c r="V251" t="str">
        <f t="shared" si="36"/>
        <v/>
      </c>
      <c r="Y251">
        <f t="shared" si="37"/>
        <v>0</v>
      </c>
      <c r="Z251">
        <f t="shared" si="44"/>
        <v>0</v>
      </c>
      <c r="AA251">
        <f t="shared" si="44"/>
        <v>0</v>
      </c>
      <c r="AB251">
        <f t="shared" si="44"/>
        <v>0</v>
      </c>
      <c r="AC251">
        <f t="shared" si="44"/>
        <v>1</v>
      </c>
      <c r="AD251">
        <f t="shared" si="44"/>
        <v>1</v>
      </c>
      <c r="AF251">
        <f t="shared" si="43"/>
        <v>1</v>
      </c>
      <c r="AG251">
        <f t="shared" si="43"/>
        <v>1</v>
      </c>
      <c r="AH251">
        <f t="shared" si="43"/>
        <v>1</v>
      </c>
      <c r="AI251">
        <f t="shared" si="43"/>
        <v>1</v>
      </c>
      <c r="AJ251">
        <f t="shared" si="43"/>
        <v>1</v>
      </c>
    </row>
    <row r="252" spans="1:36">
      <c r="A252" s="1">
        <v>4.1100000000000003</v>
      </c>
      <c r="B252">
        <v>13508.882100000001</v>
      </c>
      <c r="C252">
        <v>5.8818000000000001</v>
      </c>
      <c r="D252">
        <v>36.201500000000003</v>
      </c>
      <c r="E252">
        <v>5.8818000000000001</v>
      </c>
      <c r="F252">
        <v>3</v>
      </c>
      <c r="G252">
        <v>10</v>
      </c>
      <c r="H252">
        <v>3</v>
      </c>
      <c r="I252">
        <v>1</v>
      </c>
      <c r="J252">
        <v>0</v>
      </c>
      <c r="K252">
        <v>0</v>
      </c>
      <c r="L252">
        <v>1</v>
      </c>
      <c r="M252">
        <v>11</v>
      </c>
      <c r="N252">
        <v>60</v>
      </c>
      <c r="O252">
        <v>150</v>
      </c>
      <c r="P252">
        <v>135</v>
      </c>
      <c r="Q252">
        <v>115</v>
      </c>
      <c r="R252">
        <v>27</v>
      </c>
      <c r="S252" t="s">
        <v>21</v>
      </c>
      <c r="T252" t="s">
        <v>22</v>
      </c>
      <c r="U252">
        <f t="shared" si="35"/>
        <v>3</v>
      </c>
      <c r="V252">
        <f t="shared" si="36"/>
        <v>3</v>
      </c>
      <c r="Y252">
        <f t="shared" si="37"/>
        <v>0</v>
      </c>
      <c r="Z252">
        <f t="shared" si="44"/>
        <v>0</v>
      </c>
      <c r="AA252">
        <f t="shared" si="44"/>
        <v>0</v>
      </c>
      <c r="AB252">
        <f t="shared" si="44"/>
        <v>0</v>
      </c>
      <c r="AC252">
        <f t="shared" si="44"/>
        <v>0</v>
      </c>
      <c r="AD252">
        <f t="shared" si="44"/>
        <v>2</v>
      </c>
      <c r="AF252">
        <f t="shared" si="43"/>
        <v>2</v>
      </c>
      <c r="AG252">
        <f t="shared" si="43"/>
        <v>2</v>
      </c>
      <c r="AH252">
        <f t="shared" si="43"/>
        <v>2</v>
      </c>
      <c r="AI252">
        <f t="shared" si="43"/>
        <v>2</v>
      </c>
      <c r="AJ252">
        <f t="shared" si="43"/>
        <v>2</v>
      </c>
    </row>
    <row r="253" spans="1:36">
      <c r="A253" s="1">
        <v>1.3</v>
      </c>
      <c r="B253">
        <v>13526.5275</v>
      </c>
      <c r="C253">
        <v>5.8818000000000001</v>
      </c>
      <c r="D253">
        <v>36.201500000000003</v>
      </c>
      <c r="E253">
        <v>5.8818000000000001</v>
      </c>
      <c r="F253">
        <v>3</v>
      </c>
      <c r="G253">
        <v>10</v>
      </c>
      <c r="H253">
        <v>3</v>
      </c>
      <c r="I253">
        <v>2</v>
      </c>
      <c r="J253">
        <v>0</v>
      </c>
      <c r="K253">
        <v>0</v>
      </c>
      <c r="L253">
        <v>2</v>
      </c>
      <c r="M253">
        <v>12</v>
      </c>
      <c r="N253">
        <v>61</v>
      </c>
      <c r="O253">
        <v>150</v>
      </c>
      <c r="P253">
        <v>135</v>
      </c>
      <c r="Q253">
        <v>116</v>
      </c>
      <c r="R253">
        <v>27</v>
      </c>
      <c r="S253" t="s">
        <v>21</v>
      </c>
      <c r="T253" t="s">
        <v>21</v>
      </c>
      <c r="U253">
        <f t="shared" si="35"/>
        <v>0</v>
      </c>
      <c r="V253" t="str">
        <f t="shared" si="36"/>
        <v/>
      </c>
      <c r="Y253">
        <f t="shared" si="37"/>
        <v>0</v>
      </c>
      <c r="Z253">
        <f t="shared" si="44"/>
        <v>1</v>
      </c>
      <c r="AA253">
        <f t="shared" si="44"/>
        <v>1</v>
      </c>
      <c r="AB253">
        <f t="shared" si="44"/>
        <v>1</v>
      </c>
      <c r="AC253">
        <f t="shared" si="44"/>
        <v>1</v>
      </c>
      <c r="AD253">
        <f t="shared" si="44"/>
        <v>3</v>
      </c>
      <c r="AF253">
        <f t="shared" si="43"/>
        <v>3</v>
      </c>
      <c r="AG253">
        <f t="shared" si="43"/>
        <v>3</v>
      </c>
      <c r="AH253">
        <f t="shared" si="43"/>
        <v>3</v>
      </c>
      <c r="AI253">
        <f t="shared" si="43"/>
        <v>3</v>
      </c>
      <c r="AJ253">
        <f t="shared" si="43"/>
        <v>3</v>
      </c>
    </row>
    <row r="254" spans="1:36">
      <c r="A254" s="1">
        <v>3.98</v>
      </c>
      <c r="B254">
        <v>13526.5275</v>
      </c>
      <c r="C254">
        <v>5.8818000000000001</v>
      </c>
      <c r="D254">
        <v>36.201500000000003</v>
      </c>
      <c r="E254">
        <v>5.8818000000000001</v>
      </c>
      <c r="F254">
        <v>3</v>
      </c>
      <c r="G254">
        <v>10</v>
      </c>
      <c r="H254">
        <v>3</v>
      </c>
      <c r="I254">
        <v>0</v>
      </c>
      <c r="J254">
        <v>0</v>
      </c>
      <c r="K254">
        <v>1</v>
      </c>
      <c r="L254">
        <v>0</v>
      </c>
      <c r="M254">
        <v>13</v>
      </c>
      <c r="N254">
        <v>61</v>
      </c>
      <c r="O254">
        <v>150</v>
      </c>
      <c r="P254">
        <v>136</v>
      </c>
      <c r="Q254">
        <v>116</v>
      </c>
      <c r="R254">
        <v>27</v>
      </c>
      <c r="S254" t="s">
        <v>21</v>
      </c>
      <c r="T254" t="s">
        <v>22</v>
      </c>
      <c r="U254">
        <f t="shared" si="35"/>
        <v>1</v>
      </c>
      <c r="V254" t="str">
        <f t="shared" si="36"/>
        <v/>
      </c>
      <c r="Y254">
        <f t="shared" si="37"/>
        <v>0</v>
      </c>
      <c r="Z254">
        <f t="shared" si="44"/>
        <v>0</v>
      </c>
      <c r="AA254">
        <f t="shared" si="44"/>
        <v>0</v>
      </c>
      <c r="AB254">
        <f t="shared" si="44"/>
        <v>0</v>
      </c>
      <c r="AC254">
        <f t="shared" si="44"/>
        <v>2</v>
      </c>
      <c r="AD254">
        <f t="shared" si="44"/>
        <v>4</v>
      </c>
      <c r="AF254">
        <f t="shared" si="43"/>
        <v>4</v>
      </c>
      <c r="AG254">
        <f t="shared" si="43"/>
        <v>4</v>
      </c>
      <c r="AH254">
        <f t="shared" si="43"/>
        <v>4</v>
      </c>
      <c r="AI254">
        <f t="shared" si="43"/>
        <v>4</v>
      </c>
      <c r="AJ254">
        <f t="shared" si="43"/>
        <v>4</v>
      </c>
    </row>
    <row r="255" spans="1:36">
      <c r="A255" s="1">
        <v>7.96</v>
      </c>
      <c r="B255">
        <v>13544.1729</v>
      </c>
      <c r="C255">
        <v>5.8818000000000001</v>
      </c>
      <c r="D255">
        <v>36.201500000000003</v>
      </c>
      <c r="E255">
        <v>5.8818000000000001</v>
      </c>
      <c r="F255">
        <v>3</v>
      </c>
      <c r="G255">
        <v>10</v>
      </c>
      <c r="H255">
        <v>3</v>
      </c>
      <c r="I255">
        <v>1</v>
      </c>
      <c r="J255">
        <v>0</v>
      </c>
      <c r="K255">
        <v>0</v>
      </c>
      <c r="L255">
        <v>1</v>
      </c>
      <c r="M255">
        <v>14</v>
      </c>
      <c r="N255">
        <v>62</v>
      </c>
      <c r="O255">
        <v>150</v>
      </c>
      <c r="P255">
        <v>136</v>
      </c>
      <c r="Q255">
        <v>117</v>
      </c>
      <c r="R255">
        <v>27</v>
      </c>
      <c r="S255" t="s">
        <v>21</v>
      </c>
      <c r="T255" t="s">
        <v>22</v>
      </c>
      <c r="U255">
        <f t="shared" si="35"/>
        <v>2</v>
      </c>
      <c r="V255">
        <f t="shared" si="36"/>
        <v>2</v>
      </c>
      <c r="Y255">
        <f t="shared" si="37"/>
        <v>0</v>
      </c>
      <c r="Z255">
        <f t="shared" si="44"/>
        <v>0</v>
      </c>
      <c r="AA255">
        <f t="shared" si="44"/>
        <v>0</v>
      </c>
      <c r="AB255">
        <f t="shared" si="44"/>
        <v>0</v>
      </c>
      <c r="AC255">
        <f t="shared" si="44"/>
        <v>0</v>
      </c>
      <c r="AD255">
        <f t="shared" si="44"/>
        <v>0</v>
      </c>
      <c r="AF255">
        <f t="shared" si="43"/>
        <v>0</v>
      </c>
      <c r="AG255">
        <f t="shared" si="43"/>
        <v>0</v>
      </c>
      <c r="AH255">
        <f t="shared" si="43"/>
        <v>5</v>
      </c>
      <c r="AI255">
        <f t="shared" si="43"/>
        <v>5</v>
      </c>
      <c r="AJ255">
        <f t="shared" si="43"/>
        <v>5</v>
      </c>
    </row>
    <row r="256" spans="1:36">
      <c r="A256" s="1">
        <v>1.3</v>
      </c>
      <c r="B256">
        <v>13538.2911</v>
      </c>
      <c r="C256">
        <v>5.8818000000000001</v>
      </c>
      <c r="D256">
        <v>36.201500000000003</v>
      </c>
      <c r="E256">
        <v>13.5281</v>
      </c>
      <c r="F256">
        <v>3</v>
      </c>
      <c r="G256">
        <v>10</v>
      </c>
      <c r="H256">
        <v>3</v>
      </c>
      <c r="I256">
        <v>0</v>
      </c>
      <c r="J256">
        <v>1</v>
      </c>
      <c r="K256">
        <v>1</v>
      </c>
      <c r="L256">
        <v>0</v>
      </c>
      <c r="M256">
        <v>15</v>
      </c>
      <c r="N256">
        <v>62</v>
      </c>
      <c r="O256">
        <v>151</v>
      </c>
      <c r="P256">
        <v>137</v>
      </c>
      <c r="Q256">
        <v>117</v>
      </c>
      <c r="R256">
        <v>27</v>
      </c>
      <c r="S256" t="s">
        <v>21</v>
      </c>
      <c r="T256" t="s">
        <v>22</v>
      </c>
      <c r="U256">
        <f t="shared" si="35"/>
        <v>0</v>
      </c>
      <c r="V256" t="str">
        <f t="shared" si="36"/>
        <v/>
      </c>
      <c r="Y256">
        <f t="shared" si="37"/>
        <v>0</v>
      </c>
      <c r="Z256">
        <f t="shared" si="44"/>
        <v>1</v>
      </c>
      <c r="AA256">
        <f t="shared" si="44"/>
        <v>1</v>
      </c>
      <c r="AB256">
        <f t="shared" si="44"/>
        <v>1</v>
      </c>
      <c r="AC256">
        <f t="shared" si="44"/>
        <v>1</v>
      </c>
      <c r="AD256">
        <f t="shared" si="44"/>
        <v>1</v>
      </c>
      <c r="AF256">
        <f t="shared" si="43"/>
        <v>1</v>
      </c>
      <c r="AG256">
        <f t="shared" si="43"/>
        <v>1</v>
      </c>
      <c r="AH256">
        <f t="shared" si="43"/>
        <v>6</v>
      </c>
      <c r="AI256">
        <f t="shared" si="43"/>
        <v>6</v>
      </c>
      <c r="AJ256">
        <f t="shared" si="43"/>
        <v>6</v>
      </c>
    </row>
    <row r="257" spans="1:36">
      <c r="A257" s="1">
        <v>3.5</v>
      </c>
      <c r="B257">
        <v>13578.875400000001</v>
      </c>
      <c r="C257">
        <v>5.8818000000000001</v>
      </c>
      <c r="D257">
        <v>36.201500000000003</v>
      </c>
      <c r="E257">
        <v>5.8818000000000001</v>
      </c>
      <c r="F257">
        <v>3</v>
      </c>
      <c r="G257">
        <v>10</v>
      </c>
      <c r="H257">
        <v>3</v>
      </c>
      <c r="I257">
        <v>1</v>
      </c>
      <c r="J257">
        <v>0</v>
      </c>
      <c r="K257">
        <v>0</v>
      </c>
      <c r="L257">
        <v>1</v>
      </c>
      <c r="M257">
        <v>0</v>
      </c>
      <c r="N257">
        <v>63</v>
      </c>
      <c r="O257">
        <v>151</v>
      </c>
      <c r="P257">
        <v>137</v>
      </c>
      <c r="Q257">
        <v>118</v>
      </c>
      <c r="R257">
        <v>28</v>
      </c>
      <c r="S257" t="s">
        <v>21</v>
      </c>
      <c r="T257" t="s">
        <v>22</v>
      </c>
      <c r="U257">
        <f t="shared" si="35"/>
        <v>1</v>
      </c>
      <c r="V257">
        <f t="shared" si="36"/>
        <v>1</v>
      </c>
      <c r="Y257">
        <f t="shared" si="37"/>
        <v>0</v>
      </c>
      <c r="Z257">
        <f t="shared" si="44"/>
        <v>0</v>
      </c>
      <c r="AA257">
        <f t="shared" si="44"/>
        <v>0</v>
      </c>
      <c r="AB257">
        <f t="shared" si="44"/>
        <v>0</v>
      </c>
      <c r="AC257">
        <f t="shared" si="44"/>
        <v>2</v>
      </c>
      <c r="AD257">
        <f t="shared" si="44"/>
        <v>2</v>
      </c>
      <c r="AF257">
        <f t="shared" si="43"/>
        <v>2</v>
      </c>
      <c r="AG257">
        <f t="shared" si="43"/>
        <v>2</v>
      </c>
      <c r="AH257">
        <f t="shared" si="43"/>
        <v>7</v>
      </c>
      <c r="AI257">
        <f t="shared" si="43"/>
        <v>7</v>
      </c>
      <c r="AJ257">
        <f t="shared" si="43"/>
        <v>7</v>
      </c>
    </row>
    <row r="258" spans="1:36">
      <c r="A258" s="1">
        <v>1.55</v>
      </c>
      <c r="B258">
        <v>13572.9936</v>
      </c>
      <c r="C258">
        <v>5.8818000000000001</v>
      </c>
      <c r="D258">
        <v>36.201500000000003</v>
      </c>
      <c r="E258">
        <v>13.5281</v>
      </c>
      <c r="F258">
        <v>3</v>
      </c>
      <c r="G258">
        <v>10</v>
      </c>
      <c r="H258">
        <v>3</v>
      </c>
      <c r="I258">
        <v>0</v>
      </c>
      <c r="J258">
        <v>1</v>
      </c>
      <c r="K258">
        <v>1</v>
      </c>
      <c r="L258">
        <v>0</v>
      </c>
      <c r="M258">
        <v>1</v>
      </c>
      <c r="N258">
        <v>63</v>
      </c>
      <c r="O258">
        <v>152</v>
      </c>
      <c r="P258">
        <v>138</v>
      </c>
      <c r="Q258">
        <v>118</v>
      </c>
      <c r="R258">
        <v>28</v>
      </c>
      <c r="S258" t="s">
        <v>21</v>
      </c>
      <c r="T258" t="s">
        <v>22</v>
      </c>
      <c r="U258">
        <f t="shared" si="35"/>
        <v>0</v>
      </c>
      <c r="V258" t="str">
        <f t="shared" si="36"/>
        <v/>
      </c>
      <c r="Y258">
        <f t="shared" si="37"/>
        <v>0</v>
      </c>
      <c r="Z258">
        <f t="shared" si="44"/>
        <v>0</v>
      </c>
      <c r="AA258">
        <f t="shared" si="44"/>
        <v>1</v>
      </c>
      <c r="AB258">
        <f t="shared" si="44"/>
        <v>1</v>
      </c>
      <c r="AC258">
        <f t="shared" si="44"/>
        <v>3</v>
      </c>
      <c r="AD258">
        <f t="shared" si="44"/>
        <v>3</v>
      </c>
      <c r="AF258">
        <f t="shared" si="43"/>
        <v>3</v>
      </c>
      <c r="AG258">
        <f t="shared" si="43"/>
        <v>3</v>
      </c>
      <c r="AH258">
        <f t="shared" si="43"/>
        <v>8</v>
      </c>
      <c r="AI258">
        <f t="shared" si="43"/>
        <v>8</v>
      </c>
      <c r="AJ258">
        <f t="shared" si="43"/>
        <v>8</v>
      </c>
    </row>
    <row r="259" spans="1:36">
      <c r="A259" s="1">
        <v>5.36</v>
      </c>
      <c r="B259">
        <v>13559.4655</v>
      </c>
      <c r="C259">
        <v>5.8818000000000001</v>
      </c>
      <c r="D259">
        <v>36.201500000000003</v>
      </c>
      <c r="E259">
        <v>29.761800000000001</v>
      </c>
      <c r="F259">
        <v>3</v>
      </c>
      <c r="G259">
        <v>10</v>
      </c>
      <c r="H259">
        <v>3</v>
      </c>
      <c r="I259">
        <v>0</v>
      </c>
      <c r="J259">
        <v>2</v>
      </c>
      <c r="K259">
        <v>2</v>
      </c>
      <c r="L259">
        <v>0</v>
      </c>
      <c r="M259">
        <v>2</v>
      </c>
      <c r="N259">
        <v>63</v>
      </c>
      <c r="O259">
        <v>153</v>
      </c>
      <c r="P259">
        <v>139</v>
      </c>
      <c r="Q259">
        <v>118</v>
      </c>
      <c r="R259">
        <v>28</v>
      </c>
      <c r="S259" t="s">
        <v>21</v>
      </c>
      <c r="T259" t="s">
        <v>22</v>
      </c>
      <c r="U259">
        <f t="shared" si="35"/>
        <v>1</v>
      </c>
      <c r="V259" t="str">
        <f t="shared" si="36"/>
        <v/>
      </c>
      <c r="Y259">
        <f t="shared" si="37"/>
        <v>0</v>
      </c>
      <c r="Z259">
        <f t="shared" si="44"/>
        <v>0</v>
      </c>
      <c r="AA259">
        <f t="shared" si="44"/>
        <v>0</v>
      </c>
      <c r="AB259">
        <f t="shared" si="44"/>
        <v>0</v>
      </c>
      <c r="AC259">
        <f t="shared" si="44"/>
        <v>0</v>
      </c>
      <c r="AD259">
        <f t="shared" si="44"/>
        <v>0</v>
      </c>
      <c r="AF259">
        <f t="shared" ref="AF259:AJ274" si="45">IF($A259&lt;AF$1,1+AF258,0)</f>
        <v>4</v>
      </c>
      <c r="AG259">
        <f t="shared" si="45"/>
        <v>4</v>
      </c>
      <c r="AH259">
        <f t="shared" si="45"/>
        <v>9</v>
      </c>
      <c r="AI259">
        <f t="shared" si="45"/>
        <v>9</v>
      </c>
      <c r="AJ259">
        <f t="shared" si="45"/>
        <v>9</v>
      </c>
    </row>
    <row r="260" spans="1:36">
      <c r="A260" s="1">
        <v>5.16</v>
      </c>
      <c r="B260">
        <v>13529.7037</v>
      </c>
      <c r="C260">
        <v>5.8818000000000001</v>
      </c>
      <c r="D260">
        <v>36.201500000000003</v>
      </c>
      <c r="E260">
        <v>62.4998</v>
      </c>
      <c r="F260">
        <v>3</v>
      </c>
      <c r="G260">
        <v>10</v>
      </c>
      <c r="H260">
        <v>3</v>
      </c>
      <c r="I260">
        <v>0</v>
      </c>
      <c r="J260">
        <v>3</v>
      </c>
      <c r="K260">
        <v>0</v>
      </c>
      <c r="L260">
        <v>1</v>
      </c>
      <c r="M260">
        <v>3</v>
      </c>
      <c r="N260">
        <v>63</v>
      </c>
      <c r="O260">
        <v>154</v>
      </c>
      <c r="P260">
        <v>139</v>
      </c>
      <c r="Q260">
        <v>119</v>
      </c>
      <c r="R260">
        <v>28</v>
      </c>
      <c r="S260" t="s">
        <v>21</v>
      </c>
      <c r="T260" t="s">
        <v>22</v>
      </c>
      <c r="U260">
        <f t="shared" ref="U260:U323" si="46">IF($A260&gt;=U$1,1+U259,0)</f>
        <v>2</v>
      </c>
      <c r="V260" t="str">
        <f t="shared" ref="V260:V323" si="47">IF(U261=0,U260,"")</f>
        <v/>
      </c>
      <c r="Y260">
        <f t="shared" ref="Y260:Y323" si="48">IF($A260&lt;Y$1,1+Y259,0)</f>
        <v>0</v>
      </c>
      <c r="Z260">
        <f t="shared" ref="Z260:AD275" si="49">IF($A260&lt;Z$1,1+Z259,0)</f>
        <v>0</v>
      </c>
      <c r="AA260">
        <f t="shared" si="49"/>
        <v>0</v>
      </c>
      <c r="AB260">
        <f t="shared" si="49"/>
        <v>0</v>
      </c>
      <c r="AC260">
        <f t="shared" si="49"/>
        <v>0</v>
      </c>
      <c r="AD260">
        <f t="shared" si="49"/>
        <v>0</v>
      </c>
      <c r="AF260">
        <f t="shared" si="45"/>
        <v>5</v>
      </c>
      <c r="AG260">
        <f t="shared" si="45"/>
        <v>5</v>
      </c>
      <c r="AH260">
        <f t="shared" si="45"/>
        <v>10</v>
      </c>
      <c r="AI260">
        <f t="shared" si="45"/>
        <v>10</v>
      </c>
      <c r="AJ260">
        <f t="shared" si="45"/>
        <v>10</v>
      </c>
    </row>
    <row r="261" spans="1:36">
      <c r="A261" s="1">
        <v>3.76</v>
      </c>
      <c r="B261">
        <v>13467.2039</v>
      </c>
      <c r="C261">
        <v>5.8818000000000001</v>
      </c>
      <c r="D261">
        <v>36.201500000000003</v>
      </c>
      <c r="E261">
        <v>124.9996</v>
      </c>
      <c r="F261">
        <v>3</v>
      </c>
      <c r="G261">
        <v>10</v>
      </c>
      <c r="H261">
        <v>3</v>
      </c>
      <c r="I261">
        <v>0</v>
      </c>
      <c r="J261">
        <v>4</v>
      </c>
      <c r="K261">
        <v>1</v>
      </c>
      <c r="L261">
        <v>0</v>
      </c>
      <c r="M261">
        <v>4</v>
      </c>
      <c r="N261">
        <v>63</v>
      </c>
      <c r="O261">
        <v>155</v>
      </c>
      <c r="P261">
        <v>140</v>
      </c>
      <c r="Q261">
        <v>119</v>
      </c>
      <c r="R261">
        <v>28</v>
      </c>
      <c r="S261" t="s">
        <v>21</v>
      </c>
      <c r="T261" t="s">
        <v>22</v>
      </c>
      <c r="U261">
        <f t="shared" si="46"/>
        <v>3</v>
      </c>
      <c r="V261">
        <f t="shared" si="47"/>
        <v>3</v>
      </c>
      <c r="Y261">
        <f t="shared" si="48"/>
        <v>0</v>
      </c>
      <c r="Z261">
        <f t="shared" si="49"/>
        <v>0</v>
      </c>
      <c r="AA261">
        <f t="shared" si="49"/>
        <v>0</v>
      </c>
      <c r="AB261">
        <f t="shared" si="49"/>
        <v>0</v>
      </c>
      <c r="AC261">
        <f t="shared" si="49"/>
        <v>1</v>
      </c>
      <c r="AD261">
        <f t="shared" si="49"/>
        <v>1</v>
      </c>
      <c r="AF261">
        <f t="shared" si="45"/>
        <v>6</v>
      </c>
      <c r="AG261">
        <f t="shared" si="45"/>
        <v>6</v>
      </c>
      <c r="AH261">
        <f t="shared" si="45"/>
        <v>11</v>
      </c>
      <c r="AI261">
        <f t="shared" si="45"/>
        <v>11</v>
      </c>
      <c r="AJ261">
        <f t="shared" si="45"/>
        <v>11</v>
      </c>
    </row>
    <row r="262" spans="1:36">
      <c r="A262" s="1">
        <v>1.47</v>
      </c>
      <c r="B262">
        <v>13342.204299999999</v>
      </c>
      <c r="C262">
        <v>5.8818000000000001</v>
      </c>
      <c r="D262">
        <v>36.201500000000003</v>
      </c>
      <c r="E262">
        <v>249.9992</v>
      </c>
      <c r="F262">
        <v>3</v>
      </c>
      <c r="G262">
        <v>10</v>
      </c>
      <c r="H262">
        <v>3</v>
      </c>
      <c r="I262">
        <v>0</v>
      </c>
      <c r="J262">
        <v>5</v>
      </c>
      <c r="K262">
        <v>2</v>
      </c>
      <c r="L262">
        <v>0</v>
      </c>
      <c r="M262">
        <v>5</v>
      </c>
      <c r="N262">
        <v>63</v>
      </c>
      <c r="O262">
        <v>156</v>
      </c>
      <c r="P262">
        <v>141</v>
      </c>
      <c r="Q262">
        <v>119</v>
      </c>
      <c r="R262">
        <v>28</v>
      </c>
      <c r="S262" t="s">
        <v>21</v>
      </c>
      <c r="T262" t="s">
        <v>22</v>
      </c>
      <c r="U262">
        <f t="shared" si="46"/>
        <v>0</v>
      </c>
      <c r="V262" t="str">
        <f t="shared" si="47"/>
        <v/>
      </c>
      <c r="Y262">
        <f t="shared" si="48"/>
        <v>0</v>
      </c>
      <c r="Z262">
        <f t="shared" si="49"/>
        <v>1</v>
      </c>
      <c r="AA262">
        <f t="shared" si="49"/>
        <v>1</v>
      </c>
      <c r="AB262">
        <f t="shared" si="49"/>
        <v>1</v>
      </c>
      <c r="AC262">
        <f t="shared" si="49"/>
        <v>2</v>
      </c>
      <c r="AD262">
        <f t="shared" si="49"/>
        <v>2</v>
      </c>
      <c r="AF262">
        <f t="shared" si="45"/>
        <v>7</v>
      </c>
      <c r="AG262">
        <f t="shared" si="45"/>
        <v>7</v>
      </c>
      <c r="AH262">
        <f t="shared" si="45"/>
        <v>12</v>
      </c>
      <c r="AI262">
        <f t="shared" si="45"/>
        <v>12</v>
      </c>
      <c r="AJ262">
        <f t="shared" si="45"/>
        <v>12</v>
      </c>
    </row>
    <row r="263" spans="1:36">
      <c r="A263" s="1">
        <v>4.83</v>
      </c>
      <c r="B263">
        <v>13092.205099999999</v>
      </c>
      <c r="C263">
        <v>5.8818000000000001</v>
      </c>
      <c r="D263">
        <v>36.201500000000003</v>
      </c>
      <c r="E263">
        <v>499.9984</v>
      </c>
      <c r="F263">
        <v>3</v>
      </c>
      <c r="G263">
        <v>10</v>
      </c>
      <c r="H263">
        <v>3</v>
      </c>
      <c r="I263">
        <v>0</v>
      </c>
      <c r="J263">
        <v>6</v>
      </c>
      <c r="K263">
        <v>3</v>
      </c>
      <c r="L263">
        <v>0</v>
      </c>
      <c r="M263">
        <v>6</v>
      </c>
      <c r="N263">
        <v>63</v>
      </c>
      <c r="O263">
        <v>157</v>
      </c>
      <c r="P263">
        <v>142</v>
      </c>
      <c r="Q263">
        <v>119</v>
      </c>
      <c r="R263">
        <v>28</v>
      </c>
      <c r="S263" t="s">
        <v>21</v>
      </c>
      <c r="T263" t="s">
        <v>22</v>
      </c>
      <c r="U263">
        <f t="shared" si="46"/>
        <v>1</v>
      </c>
      <c r="V263" t="str">
        <f t="shared" si="47"/>
        <v/>
      </c>
      <c r="Y263">
        <f t="shared" si="48"/>
        <v>0</v>
      </c>
      <c r="Z263">
        <f t="shared" si="49"/>
        <v>0</v>
      </c>
      <c r="AA263">
        <f t="shared" si="49"/>
        <v>0</v>
      </c>
      <c r="AB263">
        <f t="shared" si="49"/>
        <v>0</v>
      </c>
      <c r="AC263">
        <f t="shared" si="49"/>
        <v>0</v>
      </c>
      <c r="AD263">
        <f t="shared" si="49"/>
        <v>3</v>
      </c>
      <c r="AF263">
        <f t="shared" si="45"/>
        <v>8</v>
      </c>
      <c r="AG263">
        <f t="shared" si="45"/>
        <v>8</v>
      </c>
      <c r="AH263">
        <f t="shared" si="45"/>
        <v>13</v>
      </c>
      <c r="AI263">
        <f t="shared" si="45"/>
        <v>13</v>
      </c>
      <c r="AJ263">
        <f t="shared" si="45"/>
        <v>13</v>
      </c>
    </row>
    <row r="264" spans="1:36">
      <c r="A264" s="1">
        <v>2.4300000000000002</v>
      </c>
      <c r="B264">
        <v>12592.206700000001</v>
      </c>
      <c r="C264">
        <v>5.8818000000000001</v>
      </c>
      <c r="D264">
        <v>36.201500000000003</v>
      </c>
      <c r="E264">
        <v>999.99680000000001</v>
      </c>
      <c r="F264">
        <v>3</v>
      </c>
      <c r="G264">
        <v>10</v>
      </c>
      <c r="H264">
        <v>3</v>
      </c>
      <c r="I264">
        <v>0</v>
      </c>
      <c r="J264">
        <v>7</v>
      </c>
      <c r="K264">
        <v>0</v>
      </c>
      <c r="L264">
        <v>1</v>
      </c>
      <c r="M264">
        <v>7</v>
      </c>
      <c r="N264">
        <v>63</v>
      </c>
      <c r="O264">
        <v>158</v>
      </c>
      <c r="P264">
        <v>142</v>
      </c>
      <c r="Q264">
        <v>120</v>
      </c>
      <c r="R264">
        <v>28</v>
      </c>
      <c r="S264" t="s">
        <v>21</v>
      </c>
      <c r="T264" t="s">
        <v>22</v>
      </c>
      <c r="U264">
        <f t="shared" si="46"/>
        <v>2</v>
      </c>
      <c r="V264">
        <f t="shared" si="47"/>
        <v>2</v>
      </c>
      <c r="Y264">
        <f t="shared" si="48"/>
        <v>0</v>
      </c>
      <c r="Z264">
        <f t="shared" si="49"/>
        <v>0</v>
      </c>
      <c r="AA264">
        <f t="shared" si="49"/>
        <v>0</v>
      </c>
      <c r="AB264">
        <f t="shared" si="49"/>
        <v>1</v>
      </c>
      <c r="AC264">
        <f t="shared" si="49"/>
        <v>1</v>
      </c>
      <c r="AD264">
        <f t="shared" si="49"/>
        <v>4</v>
      </c>
      <c r="AF264">
        <f t="shared" si="45"/>
        <v>9</v>
      </c>
      <c r="AG264">
        <f t="shared" si="45"/>
        <v>9</v>
      </c>
      <c r="AH264">
        <f t="shared" si="45"/>
        <v>14</v>
      </c>
      <c r="AI264">
        <f t="shared" si="45"/>
        <v>14</v>
      </c>
      <c r="AJ264">
        <f t="shared" si="45"/>
        <v>14</v>
      </c>
    </row>
    <row r="265" spans="1:36">
      <c r="A265" s="1">
        <v>1.74</v>
      </c>
      <c r="B265">
        <v>15592.197099999999</v>
      </c>
      <c r="C265">
        <v>5.8818000000000001</v>
      </c>
      <c r="D265">
        <v>36.201500000000003</v>
      </c>
      <c r="E265">
        <v>5.8818000000000001</v>
      </c>
      <c r="F265">
        <v>3</v>
      </c>
      <c r="G265">
        <v>10</v>
      </c>
      <c r="H265">
        <v>3</v>
      </c>
      <c r="I265">
        <v>1</v>
      </c>
      <c r="J265">
        <v>0</v>
      </c>
      <c r="K265">
        <v>0</v>
      </c>
      <c r="L265">
        <v>2</v>
      </c>
      <c r="M265">
        <v>0</v>
      </c>
      <c r="N265">
        <v>64</v>
      </c>
      <c r="O265">
        <v>158</v>
      </c>
      <c r="P265">
        <v>142</v>
      </c>
      <c r="Q265">
        <v>121</v>
      </c>
      <c r="R265">
        <v>29</v>
      </c>
      <c r="S265" t="s">
        <v>21</v>
      </c>
      <c r="T265" t="s">
        <v>22</v>
      </c>
      <c r="U265">
        <f t="shared" si="46"/>
        <v>0</v>
      </c>
      <c r="V265" t="str">
        <f t="shared" si="47"/>
        <v/>
      </c>
      <c r="Y265">
        <f t="shared" si="48"/>
        <v>0</v>
      </c>
      <c r="Z265">
        <f t="shared" si="49"/>
        <v>0</v>
      </c>
      <c r="AA265">
        <f t="shared" si="49"/>
        <v>1</v>
      </c>
      <c r="AB265">
        <f t="shared" si="49"/>
        <v>2</v>
      </c>
      <c r="AC265">
        <f t="shared" si="49"/>
        <v>2</v>
      </c>
      <c r="AD265">
        <f t="shared" si="49"/>
        <v>5</v>
      </c>
      <c r="AF265">
        <f t="shared" si="45"/>
        <v>10</v>
      </c>
      <c r="AG265">
        <f t="shared" si="45"/>
        <v>10</v>
      </c>
      <c r="AH265">
        <f t="shared" si="45"/>
        <v>15</v>
      </c>
      <c r="AI265">
        <f t="shared" si="45"/>
        <v>15</v>
      </c>
      <c r="AJ265">
        <f t="shared" si="45"/>
        <v>15</v>
      </c>
    </row>
    <row r="266" spans="1:36">
      <c r="A266" s="1">
        <v>2.09</v>
      </c>
      <c r="B266">
        <v>15586.3153</v>
      </c>
      <c r="C266">
        <v>5.8818000000000001</v>
      </c>
      <c r="D266">
        <v>36.201500000000003</v>
      </c>
      <c r="E266">
        <v>13.5281</v>
      </c>
      <c r="F266">
        <v>3</v>
      </c>
      <c r="G266">
        <v>10</v>
      </c>
      <c r="H266">
        <v>3</v>
      </c>
      <c r="I266">
        <v>0</v>
      </c>
      <c r="J266">
        <v>1</v>
      </c>
      <c r="K266">
        <v>1</v>
      </c>
      <c r="L266">
        <v>0</v>
      </c>
      <c r="M266">
        <v>1</v>
      </c>
      <c r="N266">
        <v>64</v>
      </c>
      <c r="O266">
        <v>159</v>
      </c>
      <c r="P266">
        <v>143</v>
      </c>
      <c r="Q266">
        <v>121</v>
      </c>
      <c r="R266">
        <v>29</v>
      </c>
      <c r="S266" t="s">
        <v>21</v>
      </c>
      <c r="T266" t="s">
        <v>22</v>
      </c>
      <c r="U266">
        <f t="shared" si="46"/>
        <v>1</v>
      </c>
      <c r="V266">
        <f t="shared" si="47"/>
        <v>1</v>
      </c>
      <c r="Y266">
        <f t="shared" si="48"/>
        <v>0</v>
      </c>
      <c r="Z266">
        <f t="shared" si="49"/>
        <v>0</v>
      </c>
      <c r="AA266">
        <f t="shared" si="49"/>
        <v>0</v>
      </c>
      <c r="AB266">
        <f t="shared" si="49"/>
        <v>3</v>
      </c>
      <c r="AC266">
        <f t="shared" si="49"/>
        <v>3</v>
      </c>
      <c r="AD266">
        <f t="shared" si="49"/>
        <v>6</v>
      </c>
      <c r="AF266">
        <f t="shared" si="45"/>
        <v>11</v>
      </c>
      <c r="AG266">
        <f t="shared" si="45"/>
        <v>11</v>
      </c>
      <c r="AH266">
        <f t="shared" si="45"/>
        <v>16</v>
      </c>
      <c r="AI266">
        <f t="shared" si="45"/>
        <v>16</v>
      </c>
      <c r="AJ266">
        <f t="shared" si="45"/>
        <v>16</v>
      </c>
    </row>
    <row r="267" spans="1:36">
      <c r="A267" s="1">
        <v>1.95</v>
      </c>
      <c r="B267">
        <v>15626.899600000001</v>
      </c>
      <c r="C267">
        <v>5.8818000000000001</v>
      </c>
      <c r="D267">
        <v>36.201500000000003</v>
      </c>
      <c r="E267">
        <v>5.8818000000000001</v>
      </c>
      <c r="F267">
        <v>3</v>
      </c>
      <c r="G267">
        <v>10</v>
      </c>
      <c r="H267">
        <v>3</v>
      </c>
      <c r="I267">
        <v>1</v>
      </c>
      <c r="J267">
        <v>0</v>
      </c>
      <c r="K267">
        <v>0</v>
      </c>
      <c r="L267">
        <v>1</v>
      </c>
      <c r="M267">
        <v>2</v>
      </c>
      <c r="N267">
        <v>65</v>
      </c>
      <c r="O267">
        <v>159</v>
      </c>
      <c r="P267">
        <v>143</v>
      </c>
      <c r="Q267">
        <v>122</v>
      </c>
      <c r="R267">
        <v>29</v>
      </c>
      <c r="S267" t="s">
        <v>21</v>
      </c>
      <c r="T267" t="s">
        <v>22</v>
      </c>
      <c r="U267">
        <f t="shared" si="46"/>
        <v>0</v>
      </c>
      <c r="V267">
        <f t="shared" si="47"/>
        <v>0</v>
      </c>
      <c r="Y267">
        <f t="shared" si="48"/>
        <v>0</v>
      </c>
      <c r="Z267">
        <f t="shared" si="49"/>
        <v>0</v>
      </c>
      <c r="AA267">
        <f t="shared" si="49"/>
        <v>1</v>
      </c>
      <c r="AB267">
        <f t="shared" si="49"/>
        <v>4</v>
      </c>
      <c r="AC267">
        <f t="shared" si="49"/>
        <v>4</v>
      </c>
      <c r="AD267">
        <f t="shared" si="49"/>
        <v>7</v>
      </c>
      <c r="AF267">
        <f t="shared" si="45"/>
        <v>12</v>
      </c>
      <c r="AG267">
        <f t="shared" si="45"/>
        <v>12</v>
      </c>
      <c r="AH267">
        <f t="shared" si="45"/>
        <v>17</v>
      </c>
      <c r="AI267">
        <f t="shared" si="45"/>
        <v>17</v>
      </c>
      <c r="AJ267">
        <f t="shared" si="45"/>
        <v>17</v>
      </c>
    </row>
    <row r="268" spans="1:36">
      <c r="A268" s="1">
        <v>1.71</v>
      </c>
      <c r="B268">
        <v>15644.545</v>
      </c>
      <c r="C268">
        <v>5.8818000000000001</v>
      </c>
      <c r="D268">
        <v>36.201500000000003</v>
      </c>
      <c r="E268">
        <v>5.8818000000000001</v>
      </c>
      <c r="F268">
        <v>3</v>
      </c>
      <c r="G268">
        <v>10</v>
      </c>
      <c r="H268">
        <v>3</v>
      </c>
      <c r="I268">
        <v>2</v>
      </c>
      <c r="J268">
        <v>0</v>
      </c>
      <c r="K268">
        <v>0</v>
      </c>
      <c r="L268">
        <v>2</v>
      </c>
      <c r="M268">
        <v>0</v>
      </c>
      <c r="N268">
        <v>66</v>
      </c>
      <c r="O268">
        <v>159</v>
      </c>
      <c r="P268">
        <v>143</v>
      </c>
      <c r="Q268">
        <v>123</v>
      </c>
      <c r="R268">
        <v>30</v>
      </c>
      <c r="S268" t="s">
        <v>21</v>
      </c>
      <c r="T268" t="s">
        <v>21</v>
      </c>
      <c r="U268">
        <f t="shared" si="46"/>
        <v>0</v>
      </c>
      <c r="V268">
        <f t="shared" si="47"/>
        <v>0</v>
      </c>
      <c r="Y268">
        <f t="shared" si="48"/>
        <v>0</v>
      </c>
      <c r="Z268">
        <f t="shared" si="49"/>
        <v>0</v>
      </c>
      <c r="AA268">
        <f t="shared" si="49"/>
        <v>2</v>
      </c>
      <c r="AB268">
        <f t="shared" si="49"/>
        <v>5</v>
      </c>
      <c r="AC268">
        <f t="shared" si="49"/>
        <v>5</v>
      </c>
      <c r="AD268">
        <f t="shared" si="49"/>
        <v>8</v>
      </c>
      <c r="AF268">
        <f t="shared" si="45"/>
        <v>13</v>
      </c>
      <c r="AG268">
        <f t="shared" si="45"/>
        <v>13</v>
      </c>
      <c r="AH268">
        <f t="shared" si="45"/>
        <v>18</v>
      </c>
      <c r="AI268">
        <f t="shared" si="45"/>
        <v>18</v>
      </c>
      <c r="AJ268">
        <f t="shared" si="45"/>
        <v>18</v>
      </c>
    </row>
    <row r="269" spans="1:36">
      <c r="A269" s="1">
        <v>1.95</v>
      </c>
      <c r="B269">
        <v>15644.545</v>
      </c>
      <c r="C269">
        <v>5.8818000000000001</v>
      </c>
      <c r="D269">
        <v>36.201500000000003</v>
      </c>
      <c r="E269">
        <v>5.8818000000000001</v>
      </c>
      <c r="F269">
        <v>3</v>
      </c>
      <c r="G269">
        <v>10</v>
      </c>
      <c r="H269">
        <v>3</v>
      </c>
      <c r="I269">
        <v>0</v>
      </c>
      <c r="J269">
        <v>0</v>
      </c>
      <c r="K269">
        <v>0</v>
      </c>
      <c r="L269">
        <v>3</v>
      </c>
      <c r="M269">
        <v>1</v>
      </c>
      <c r="N269">
        <v>66</v>
      </c>
      <c r="O269">
        <v>159</v>
      </c>
      <c r="P269">
        <v>143</v>
      </c>
      <c r="Q269">
        <v>124</v>
      </c>
      <c r="R269">
        <v>30</v>
      </c>
      <c r="S269" t="s">
        <v>21</v>
      </c>
      <c r="T269" t="s">
        <v>21</v>
      </c>
      <c r="U269">
        <f t="shared" si="46"/>
        <v>0</v>
      </c>
      <c r="V269">
        <f t="shared" si="47"/>
        <v>0</v>
      </c>
      <c r="Y269">
        <f t="shared" si="48"/>
        <v>0</v>
      </c>
      <c r="Z269">
        <f t="shared" si="49"/>
        <v>0</v>
      </c>
      <c r="AA269">
        <f t="shared" si="49"/>
        <v>3</v>
      </c>
      <c r="AB269">
        <f t="shared" si="49"/>
        <v>6</v>
      </c>
      <c r="AC269">
        <f t="shared" si="49"/>
        <v>6</v>
      </c>
      <c r="AD269">
        <f t="shared" si="49"/>
        <v>9</v>
      </c>
      <c r="AF269">
        <f t="shared" si="45"/>
        <v>14</v>
      </c>
      <c r="AG269">
        <f t="shared" si="45"/>
        <v>14</v>
      </c>
      <c r="AH269">
        <f t="shared" si="45"/>
        <v>19</v>
      </c>
      <c r="AI269">
        <f t="shared" si="45"/>
        <v>19</v>
      </c>
      <c r="AJ269">
        <f t="shared" si="45"/>
        <v>19</v>
      </c>
    </row>
    <row r="270" spans="1:36">
      <c r="A270" s="1">
        <v>1.48</v>
      </c>
      <c r="B270">
        <v>15644.545</v>
      </c>
      <c r="C270">
        <v>5.8818000000000001</v>
      </c>
      <c r="D270">
        <v>36.201500000000003</v>
      </c>
      <c r="E270">
        <v>5.8818000000000001</v>
      </c>
      <c r="F270">
        <v>3</v>
      </c>
      <c r="G270">
        <v>10</v>
      </c>
      <c r="H270">
        <v>3</v>
      </c>
      <c r="I270">
        <v>0</v>
      </c>
      <c r="J270">
        <v>0</v>
      </c>
      <c r="K270">
        <v>0</v>
      </c>
      <c r="L270">
        <v>4</v>
      </c>
      <c r="M270">
        <v>2</v>
      </c>
      <c r="N270">
        <v>66</v>
      </c>
      <c r="O270">
        <v>159</v>
      </c>
      <c r="P270">
        <v>143</v>
      </c>
      <c r="Q270">
        <v>125</v>
      </c>
      <c r="R270">
        <v>30</v>
      </c>
      <c r="S270" t="s">
        <v>21</v>
      </c>
      <c r="T270" t="s">
        <v>21</v>
      </c>
      <c r="U270">
        <f t="shared" si="46"/>
        <v>0</v>
      </c>
      <c r="V270" t="str">
        <f t="shared" si="47"/>
        <v/>
      </c>
      <c r="Y270">
        <f t="shared" si="48"/>
        <v>0</v>
      </c>
      <c r="Z270">
        <f t="shared" si="49"/>
        <v>1</v>
      </c>
      <c r="AA270">
        <f t="shared" si="49"/>
        <v>4</v>
      </c>
      <c r="AB270">
        <f t="shared" si="49"/>
        <v>7</v>
      </c>
      <c r="AC270">
        <f t="shared" si="49"/>
        <v>7</v>
      </c>
      <c r="AD270">
        <f t="shared" si="49"/>
        <v>10</v>
      </c>
      <c r="AF270">
        <f t="shared" si="45"/>
        <v>15</v>
      </c>
      <c r="AG270">
        <f t="shared" si="45"/>
        <v>15</v>
      </c>
      <c r="AH270">
        <f t="shared" si="45"/>
        <v>20</v>
      </c>
      <c r="AI270">
        <f t="shared" si="45"/>
        <v>20</v>
      </c>
      <c r="AJ270">
        <f t="shared" si="45"/>
        <v>20</v>
      </c>
    </row>
    <row r="271" spans="1:36">
      <c r="A271" s="1">
        <v>2.25</v>
      </c>
      <c r="B271">
        <v>15644.545</v>
      </c>
      <c r="C271">
        <v>5.8818000000000001</v>
      </c>
      <c r="D271">
        <v>36.201500000000003</v>
      </c>
      <c r="E271">
        <v>5.8818000000000001</v>
      </c>
      <c r="F271">
        <v>3</v>
      </c>
      <c r="G271">
        <v>10</v>
      </c>
      <c r="H271">
        <v>3</v>
      </c>
      <c r="I271">
        <v>0</v>
      </c>
      <c r="J271">
        <v>0</v>
      </c>
      <c r="K271">
        <v>0</v>
      </c>
      <c r="L271">
        <v>5</v>
      </c>
      <c r="M271">
        <v>3</v>
      </c>
      <c r="N271">
        <v>66</v>
      </c>
      <c r="O271">
        <v>159</v>
      </c>
      <c r="P271">
        <v>143</v>
      </c>
      <c r="Q271">
        <v>126</v>
      </c>
      <c r="R271">
        <v>30</v>
      </c>
      <c r="S271" t="s">
        <v>21</v>
      </c>
      <c r="T271" t="s">
        <v>21</v>
      </c>
      <c r="U271">
        <f t="shared" si="46"/>
        <v>1</v>
      </c>
      <c r="V271" t="str">
        <f t="shared" si="47"/>
        <v/>
      </c>
      <c r="Y271">
        <f t="shared" si="48"/>
        <v>0</v>
      </c>
      <c r="Z271">
        <f t="shared" si="49"/>
        <v>0</v>
      </c>
      <c r="AA271">
        <f t="shared" si="49"/>
        <v>0</v>
      </c>
      <c r="AB271">
        <f t="shared" si="49"/>
        <v>8</v>
      </c>
      <c r="AC271">
        <f t="shared" si="49"/>
        <v>8</v>
      </c>
      <c r="AD271">
        <f t="shared" si="49"/>
        <v>11</v>
      </c>
      <c r="AF271">
        <f t="shared" si="45"/>
        <v>16</v>
      </c>
      <c r="AG271">
        <f t="shared" si="45"/>
        <v>16</v>
      </c>
      <c r="AH271">
        <f t="shared" si="45"/>
        <v>21</v>
      </c>
      <c r="AI271">
        <f t="shared" si="45"/>
        <v>21</v>
      </c>
      <c r="AJ271">
        <f t="shared" si="45"/>
        <v>21</v>
      </c>
    </row>
    <row r="272" spans="1:36">
      <c r="A272" s="1">
        <v>4.83</v>
      </c>
      <c r="B272">
        <v>15644.545</v>
      </c>
      <c r="C272">
        <v>5.8818000000000001</v>
      </c>
      <c r="D272">
        <v>36.201500000000003</v>
      </c>
      <c r="E272">
        <v>5.8818000000000001</v>
      </c>
      <c r="F272">
        <v>3</v>
      </c>
      <c r="G272">
        <v>10</v>
      </c>
      <c r="H272">
        <v>3</v>
      </c>
      <c r="I272">
        <v>0</v>
      </c>
      <c r="J272">
        <v>0</v>
      </c>
      <c r="K272">
        <v>1</v>
      </c>
      <c r="L272">
        <v>0</v>
      </c>
      <c r="M272">
        <v>4</v>
      </c>
      <c r="N272">
        <v>66</v>
      </c>
      <c r="O272">
        <v>159</v>
      </c>
      <c r="P272">
        <v>144</v>
      </c>
      <c r="Q272">
        <v>126</v>
      </c>
      <c r="R272">
        <v>30</v>
      </c>
      <c r="S272" t="s">
        <v>21</v>
      </c>
      <c r="T272" t="s">
        <v>22</v>
      </c>
      <c r="U272">
        <f t="shared" si="46"/>
        <v>2</v>
      </c>
      <c r="V272" t="str">
        <f t="shared" si="47"/>
        <v/>
      </c>
      <c r="Y272">
        <f t="shared" si="48"/>
        <v>0</v>
      </c>
      <c r="Z272">
        <f t="shared" si="49"/>
        <v>0</v>
      </c>
      <c r="AA272">
        <f t="shared" si="49"/>
        <v>0</v>
      </c>
      <c r="AB272">
        <f t="shared" si="49"/>
        <v>0</v>
      </c>
      <c r="AC272">
        <f t="shared" si="49"/>
        <v>0</v>
      </c>
      <c r="AD272">
        <f t="shared" si="49"/>
        <v>12</v>
      </c>
      <c r="AF272">
        <f t="shared" si="45"/>
        <v>17</v>
      </c>
      <c r="AG272">
        <f t="shared" si="45"/>
        <v>17</v>
      </c>
      <c r="AH272">
        <f t="shared" si="45"/>
        <v>22</v>
      </c>
      <c r="AI272">
        <f t="shared" si="45"/>
        <v>22</v>
      </c>
      <c r="AJ272">
        <f t="shared" si="45"/>
        <v>22</v>
      </c>
    </row>
    <row r="273" spans="1:36">
      <c r="A273" s="1">
        <v>2.0099999999999998</v>
      </c>
      <c r="B273">
        <v>15638.663200000001</v>
      </c>
      <c r="C273">
        <v>5.8818000000000001</v>
      </c>
      <c r="D273">
        <v>36.201500000000003</v>
      </c>
      <c r="E273">
        <v>13.5281</v>
      </c>
      <c r="F273">
        <v>3</v>
      </c>
      <c r="G273">
        <v>10</v>
      </c>
      <c r="H273">
        <v>3</v>
      </c>
      <c r="I273">
        <v>0</v>
      </c>
      <c r="J273">
        <v>1</v>
      </c>
      <c r="K273">
        <v>2</v>
      </c>
      <c r="L273">
        <v>0</v>
      </c>
      <c r="M273">
        <v>5</v>
      </c>
      <c r="N273">
        <v>66</v>
      </c>
      <c r="O273">
        <v>160</v>
      </c>
      <c r="P273">
        <v>145</v>
      </c>
      <c r="Q273">
        <v>126</v>
      </c>
      <c r="R273">
        <v>30</v>
      </c>
      <c r="S273" t="s">
        <v>21</v>
      </c>
      <c r="T273" t="s">
        <v>22</v>
      </c>
      <c r="U273">
        <f t="shared" si="46"/>
        <v>3</v>
      </c>
      <c r="V273">
        <f t="shared" si="47"/>
        <v>3</v>
      </c>
      <c r="Y273">
        <f t="shared" si="48"/>
        <v>0</v>
      </c>
      <c r="Z273">
        <f t="shared" si="49"/>
        <v>0</v>
      </c>
      <c r="AA273">
        <f t="shared" si="49"/>
        <v>0</v>
      </c>
      <c r="AB273">
        <f t="shared" si="49"/>
        <v>1</v>
      </c>
      <c r="AC273">
        <f t="shared" si="49"/>
        <v>1</v>
      </c>
      <c r="AD273">
        <f t="shared" si="49"/>
        <v>13</v>
      </c>
      <c r="AF273">
        <f t="shared" si="45"/>
        <v>18</v>
      </c>
      <c r="AG273">
        <f t="shared" si="45"/>
        <v>18</v>
      </c>
      <c r="AH273">
        <f t="shared" si="45"/>
        <v>23</v>
      </c>
      <c r="AI273">
        <f t="shared" si="45"/>
        <v>23</v>
      </c>
      <c r="AJ273">
        <f t="shared" si="45"/>
        <v>23</v>
      </c>
    </row>
    <row r="274" spans="1:36">
      <c r="A274" s="1">
        <v>1.1100000000000001</v>
      </c>
      <c r="B274">
        <v>15679.247499999999</v>
      </c>
      <c r="C274">
        <v>5.8818000000000001</v>
      </c>
      <c r="D274">
        <v>36.201500000000003</v>
      </c>
      <c r="E274">
        <v>5.8818000000000001</v>
      </c>
      <c r="F274">
        <v>3</v>
      </c>
      <c r="G274">
        <v>10</v>
      </c>
      <c r="H274">
        <v>3</v>
      </c>
      <c r="I274">
        <v>1</v>
      </c>
      <c r="J274">
        <v>0</v>
      </c>
      <c r="K274">
        <v>0</v>
      </c>
      <c r="L274">
        <v>1</v>
      </c>
      <c r="M274">
        <v>0</v>
      </c>
      <c r="N274">
        <v>67</v>
      </c>
      <c r="O274">
        <v>160</v>
      </c>
      <c r="P274">
        <v>145</v>
      </c>
      <c r="Q274">
        <v>127</v>
      </c>
      <c r="R274">
        <v>31</v>
      </c>
      <c r="S274" t="s">
        <v>21</v>
      </c>
      <c r="T274" t="s">
        <v>22</v>
      </c>
      <c r="U274">
        <f t="shared" si="46"/>
        <v>0</v>
      </c>
      <c r="V274">
        <f t="shared" si="47"/>
        <v>0</v>
      </c>
      <c r="Y274">
        <f t="shared" si="48"/>
        <v>1</v>
      </c>
      <c r="Z274">
        <f t="shared" si="49"/>
        <v>1</v>
      </c>
      <c r="AA274">
        <f t="shared" si="49"/>
        <v>1</v>
      </c>
      <c r="AB274">
        <f t="shared" si="49"/>
        <v>2</v>
      </c>
      <c r="AC274">
        <f t="shared" si="49"/>
        <v>2</v>
      </c>
      <c r="AD274">
        <f t="shared" si="49"/>
        <v>14</v>
      </c>
      <c r="AF274">
        <f t="shared" si="45"/>
        <v>19</v>
      </c>
      <c r="AG274">
        <f t="shared" si="45"/>
        <v>19</v>
      </c>
      <c r="AH274">
        <f t="shared" si="45"/>
        <v>24</v>
      </c>
      <c r="AI274">
        <f t="shared" si="45"/>
        <v>24</v>
      </c>
      <c r="AJ274">
        <f t="shared" si="45"/>
        <v>24</v>
      </c>
    </row>
    <row r="275" spans="1:36">
      <c r="A275" s="1">
        <v>1.02</v>
      </c>
      <c r="B275">
        <v>15673.3657</v>
      </c>
      <c r="C275">
        <v>5.8818000000000001</v>
      </c>
      <c r="D275">
        <v>36.201500000000003</v>
      </c>
      <c r="E275">
        <v>13.5281</v>
      </c>
      <c r="F275">
        <v>3</v>
      </c>
      <c r="G275">
        <v>10</v>
      </c>
      <c r="H275">
        <v>3</v>
      </c>
      <c r="I275">
        <v>0</v>
      </c>
      <c r="J275">
        <v>1</v>
      </c>
      <c r="K275">
        <v>0</v>
      </c>
      <c r="L275">
        <v>2</v>
      </c>
      <c r="M275">
        <v>1</v>
      </c>
      <c r="N275">
        <v>67</v>
      </c>
      <c r="O275">
        <v>161</v>
      </c>
      <c r="P275">
        <v>145</v>
      </c>
      <c r="Q275">
        <v>128</v>
      </c>
      <c r="R275">
        <v>31</v>
      </c>
      <c r="S275" t="s">
        <v>21</v>
      </c>
      <c r="T275" t="s">
        <v>22</v>
      </c>
      <c r="U275">
        <f t="shared" si="46"/>
        <v>0</v>
      </c>
      <c r="V275" t="str">
        <f t="shared" si="47"/>
        <v/>
      </c>
      <c r="Y275">
        <f t="shared" si="48"/>
        <v>2</v>
      </c>
      <c r="Z275">
        <f t="shared" si="49"/>
        <v>2</v>
      </c>
      <c r="AA275">
        <f t="shared" si="49"/>
        <v>2</v>
      </c>
      <c r="AB275">
        <f t="shared" si="49"/>
        <v>3</v>
      </c>
      <c r="AC275">
        <f t="shared" si="49"/>
        <v>3</v>
      </c>
      <c r="AD275">
        <f t="shared" si="49"/>
        <v>15</v>
      </c>
      <c r="AF275">
        <f t="shared" ref="AF275:AJ290" si="50">IF($A275&lt;AF$1,1+AF274,0)</f>
        <v>20</v>
      </c>
      <c r="AG275">
        <f t="shared" si="50"/>
        <v>20</v>
      </c>
      <c r="AH275">
        <f t="shared" si="50"/>
        <v>25</v>
      </c>
      <c r="AI275">
        <f t="shared" si="50"/>
        <v>25</v>
      </c>
      <c r="AJ275">
        <f t="shared" si="50"/>
        <v>25</v>
      </c>
    </row>
    <row r="276" spans="1:36">
      <c r="A276" s="1">
        <v>25.52</v>
      </c>
      <c r="B276">
        <v>15659.837600000001</v>
      </c>
      <c r="C276">
        <v>5.8818000000000001</v>
      </c>
      <c r="D276">
        <v>36.201500000000003</v>
      </c>
      <c r="E276">
        <v>29.761800000000001</v>
      </c>
      <c r="F276">
        <v>3</v>
      </c>
      <c r="G276">
        <v>10</v>
      </c>
      <c r="H276">
        <v>3</v>
      </c>
      <c r="I276">
        <v>0</v>
      </c>
      <c r="J276">
        <v>2</v>
      </c>
      <c r="K276">
        <v>1</v>
      </c>
      <c r="L276">
        <v>0</v>
      </c>
      <c r="M276">
        <v>2</v>
      </c>
      <c r="N276">
        <v>67</v>
      </c>
      <c r="O276">
        <v>162</v>
      </c>
      <c r="P276">
        <v>146</v>
      </c>
      <c r="Q276">
        <v>128</v>
      </c>
      <c r="R276">
        <v>31</v>
      </c>
      <c r="S276" t="s">
        <v>21</v>
      </c>
      <c r="T276" t="s">
        <v>22</v>
      </c>
      <c r="U276">
        <f t="shared" si="46"/>
        <v>1</v>
      </c>
      <c r="V276" t="str">
        <f t="shared" si="47"/>
        <v/>
      </c>
      <c r="Y276">
        <f t="shared" si="48"/>
        <v>0</v>
      </c>
      <c r="Z276">
        <f t="shared" ref="Z276:AD291" si="51">IF($A276&lt;Z$1,1+Z275,0)</f>
        <v>0</v>
      </c>
      <c r="AA276">
        <f t="shared" si="51"/>
        <v>0</v>
      </c>
      <c r="AB276">
        <f t="shared" si="51"/>
        <v>0</v>
      </c>
      <c r="AC276">
        <f t="shared" si="51"/>
        <v>0</v>
      </c>
      <c r="AD276">
        <f t="shared" si="51"/>
        <v>0</v>
      </c>
      <c r="AF276">
        <f t="shared" si="50"/>
        <v>0</v>
      </c>
      <c r="AG276">
        <f t="shared" si="50"/>
        <v>0</v>
      </c>
      <c r="AH276">
        <f t="shared" si="50"/>
        <v>0</v>
      </c>
      <c r="AI276">
        <f t="shared" si="50"/>
        <v>0</v>
      </c>
      <c r="AJ276">
        <f t="shared" si="50"/>
        <v>0</v>
      </c>
    </row>
    <row r="277" spans="1:36">
      <c r="A277" s="1">
        <v>2.3199999999999998</v>
      </c>
      <c r="B277">
        <v>15630.075800000001</v>
      </c>
      <c r="C277">
        <v>5.8818000000000001</v>
      </c>
      <c r="D277">
        <v>36.201500000000003</v>
      </c>
      <c r="E277">
        <v>62.4998</v>
      </c>
      <c r="F277">
        <v>3</v>
      </c>
      <c r="G277">
        <v>10</v>
      </c>
      <c r="H277">
        <v>3</v>
      </c>
      <c r="I277">
        <v>0</v>
      </c>
      <c r="J277">
        <v>3</v>
      </c>
      <c r="K277">
        <v>2</v>
      </c>
      <c r="L277">
        <v>0</v>
      </c>
      <c r="M277">
        <v>3</v>
      </c>
      <c r="N277">
        <v>67</v>
      </c>
      <c r="O277">
        <v>163</v>
      </c>
      <c r="P277">
        <v>147</v>
      </c>
      <c r="Q277">
        <v>128</v>
      </c>
      <c r="R277">
        <v>31</v>
      </c>
      <c r="S277" t="s">
        <v>21</v>
      </c>
      <c r="T277" t="s">
        <v>22</v>
      </c>
      <c r="U277">
        <f t="shared" si="46"/>
        <v>2</v>
      </c>
      <c r="V277" t="str">
        <f t="shared" si="47"/>
        <v/>
      </c>
      <c r="Y277">
        <f t="shared" si="48"/>
        <v>0</v>
      </c>
      <c r="Z277">
        <f t="shared" si="51"/>
        <v>0</v>
      </c>
      <c r="AA277">
        <f t="shared" si="51"/>
        <v>0</v>
      </c>
      <c r="AB277">
        <f t="shared" si="51"/>
        <v>1</v>
      </c>
      <c r="AC277">
        <f t="shared" si="51"/>
        <v>1</v>
      </c>
      <c r="AD277">
        <f t="shared" si="51"/>
        <v>1</v>
      </c>
      <c r="AF277">
        <f t="shared" si="50"/>
        <v>1</v>
      </c>
      <c r="AG277">
        <f t="shared" si="50"/>
        <v>1</v>
      </c>
      <c r="AH277">
        <f t="shared" si="50"/>
        <v>1</v>
      </c>
      <c r="AI277">
        <f t="shared" si="50"/>
        <v>1</v>
      </c>
      <c r="AJ277">
        <f t="shared" si="50"/>
        <v>1</v>
      </c>
    </row>
    <row r="278" spans="1:36">
      <c r="A278" s="1">
        <v>3.11</v>
      </c>
      <c r="B278">
        <v>15567.575999999999</v>
      </c>
      <c r="C278">
        <v>5.8818000000000001</v>
      </c>
      <c r="D278">
        <v>36.201500000000003</v>
      </c>
      <c r="E278">
        <v>124.9996</v>
      </c>
      <c r="F278">
        <v>3</v>
      </c>
      <c r="G278">
        <v>10</v>
      </c>
      <c r="H278">
        <v>3</v>
      </c>
      <c r="I278">
        <v>0</v>
      </c>
      <c r="J278">
        <v>4</v>
      </c>
      <c r="K278">
        <v>3</v>
      </c>
      <c r="L278">
        <v>0</v>
      </c>
      <c r="M278">
        <v>4</v>
      </c>
      <c r="N278">
        <v>67</v>
      </c>
      <c r="O278">
        <v>164</v>
      </c>
      <c r="P278">
        <v>148</v>
      </c>
      <c r="Q278">
        <v>128</v>
      </c>
      <c r="R278">
        <v>31</v>
      </c>
      <c r="S278" t="s">
        <v>21</v>
      </c>
      <c r="T278" t="s">
        <v>22</v>
      </c>
      <c r="U278">
        <f t="shared" si="46"/>
        <v>3</v>
      </c>
      <c r="V278" t="str">
        <f t="shared" si="47"/>
        <v/>
      </c>
      <c r="Y278">
        <f t="shared" si="48"/>
        <v>0</v>
      </c>
      <c r="Z278">
        <f t="shared" si="51"/>
        <v>0</v>
      </c>
      <c r="AA278">
        <f t="shared" si="51"/>
        <v>0</v>
      </c>
      <c r="AB278">
        <f t="shared" si="51"/>
        <v>0</v>
      </c>
      <c r="AC278">
        <f t="shared" si="51"/>
        <v>2</v>
      </c>
      <c r="AD278">
        <f t="shared" si="51"/>
        <v>2</v>
      </c>
      <c r="AF278">
        <f t="shared" si="50"/>
        <v>2</v>
      </c>
      <c r="AG278">
        <f t="shared" si="50"/>
        <v>2</v>
      </c>
      <c r="AH278">
        <f t="shared" si="50"/>
        <v>2</v>
      </c>
      <c r="AI278">
        <f t="shared" si="50"/>
        <v>2</v>
      </c>
      <c r="AJ278">
        <f t="shared" si="50"/>
        <v>2</v>
      </c>
    </row>
    <row r="279" spans="1:36">
      <c r="A279" s="1">
        <v>2.98</v>
      </c>
      <c r="B279">
        <v>15942.5748</v>
      </c>
      <c r="C279">
        <v>5.8818000000000001</v>
      </c>
      <c r="D279">
        <v>36.201500000000003</v>
      </c>
      <c r="E279">
        <v>5.8818000000000001</v>
      </c>
      <c r="F279">
        <v>3</v>
      </c>
      <c r="G279">
        <v>10</v>
      </c>
      <c r="H279">
        <v>3</v>
      </c>
      <c r="I279">
        <v>1</v>
      </c>
      <c r="J279">
        <v>0</v>
      </c>
      <c r="K279">
        <v>0</v>
      </c>
      <c r="L279">
        <v>1</v>
      </c>
      <c r="M279">
        <v>0</v>
      </c>
      <c r="N279">
        <v>68</v>
      </c>
      <c r="O279">
        <v>164</v>
      </c>
      <c r="P279">
        <v>148</v>
      </c>
      <c r="Q279">
        <v>129</v>
      </c>
      <c r="R279">
        <v>32</v>
      </c>
      <c r="S279" t="s">
        <v>21</v>
      </c>
      <c r="T279" t="s">
        <v>22</v>
      </c>
      <c r="U279">
        <f t="shared" si="46"/>
        <v>4</v>
      </c>
      <c r="V279" t="str">
        <f t="shared" si="47"/>
        <v/>
      </c>
      <c r="Y279">
        <f t="shared" si="48"/>
        <v>0</v>
      </c>
      <c r="Z279">
        <f t="shared" si="51"/>
        <v>0</v>
      </c>
      <c r="AA279">
        <f t="shared" si="51"/>
        <v>0</v>
      </c>
      <c r="AB279">
        <f t="shared" si="51"/>
        <v>1</v>
      </c>
      <c r="AC279">
        <f t="shared" si="51"/>
        <v>3</v>
      </c>
      <c r="AD279">
        <f t="shared" si="51"/>
        <v>3</v>
      </c>
      <c r="AF279">
        <f t="shared" si="50"/>
        <v>3</v>
      </c>
      <c r="AG279">
        <f t="shared" si="50"/>
        <v>3</v>
      </c>
      <c r="AH279">
        <f t="shared" si="50"/>
        <v>3</v>
      </c>
      <c r="AI279">
        <f t="shared" si="50"/>
        <v>3</v>
      </c>
      <c r="AJ279">
        <f t="shared" si="50"/>
        <v>3</v>
      </c>
    </row>
    <row r="280" spans="1:36">
      <c r="A280" s="1">
        <v>7.69</v>
      </c>
      <c r="B280">
        <v>15960.2202</v>
      </c>
      <c r="C280">
        <v>5.8818000000000001</v>
      </c>
      <c r="D280">
        <v>36.201500000000003</v>
      </c>
      <c r="E280">
        <v>5.8818000000000001</v>
      </c>
      <c r="F280">
        <v>3</v>
      </c>
      <c r="G280">
        <v>10</v>
      </c>
      <c r="H280">
        <v>3</v>
      </c>
      <c r="I280">
        <v>2</v>
      </c>
      <c r="J280">
        <v>0</v>
      </c>
      <c r="K280">
        <v>0</v>
      </c>
      <c r="L280">
        <v>2</v>
      </c>
      <c r="M280">
        <v>0</v>
      </c>
      <c r="N280">
        <v>69</v>
      </c>
      <c r="O280">
        <v>164</v>
      </c>
      <c r="P280">
        <v>148</v>
      </c>
      <c r="Q280">
        <v>130</v>
      </c>
      <c r="R280">
        <v>33</v>
      </c>
      <c r="S280" t="s">
        <v>21</v>
      </c>
      <c r="T280" t="s">
        <v>21</v>
      </c>
      <c r="U280">
        <f t="shared" si="46"/>
        <v>5</v>
      </c>
      <c r="V280" t="str">
        <f t="shared" si="47"/>
        <v/>
      </c>
      <c r="Y280">
        <f t="shared" si="48"/>
        <v>0</v>
      </c>
      <c r="Z280">
        <f t="shared" si="51"/>
        <v>0</v>
      </c>
      <c r="AA280">
        <f t="shared" si="51"/>
        <v>0</v>
      </c>
      <c r="AB280">
        <f t="shared" si="51"/>
        <v>0</v>
      </c>
      <c r="AC280">
        <f t="shared" si="51"/>
        <v>0</v>
      </c>
      <c r="AD280">
        <f t="shared" si="51"/>
        <v>0</v>
      </c>
      <c r="AF280">
        <f t="shared" si="50"/>
        <v>0</v>
      </c>
      <c r="AG280">
        <f t="shared" si="50"/>
        <v>0</v>
      </c>
      <c r="AH280">
        <f t="shared" si="50"/>
        <v>4</v>
      </c>
      <c r="AI280">
        <f t="shared" si="50"/>
        <v>4</v>
      </c>
      <c r="AJ280">
        <f t="shared" si="50"/>
        <v>4</v>
      </c>
    </row>
    <row r="281" spans="1:36">
      <c r="A281" s="1">
        <v>11.13</v>
      </c>
      <c r="B281">
        <v>15960.2202</v>
      </c>
      <c r="C281">
        <v>5.8818000000000001</v>
      </c>
      <c r="D281">
        <v>36.201500000000003</v>
      </c>
      <c r="E281">
        <v>5.8818000000000001</v>
      </c>
      <c r="F281">
        <v>3</v>
      </c>
      <c r="G281">
        <v>10</v>
      </c>
      <c r="H281">
        <v>3</v>
      </c>
      <c r="I281">
        <v>0</v>
      </c>
      <c r="J281">
        <v>0</v>
      </c>
      <c r="K281">
        <v>0</v>
      </c>
      <c r="L281">
        <v>3</v>
      </c>
      <c r="M281">
        <v>0</v>
      </c>
      <c r="N281">
        <v>69</v>
      </c>
      <c r="O281">
        <v>164</v>
      </c>
      <c r="P281">
        <v>148</v>
      </c>
      <c r="Q281">
        <v>131</v>
      </c>
      <c r="R281">
        <v>34</v>
      </c>
      <c r="S281" t="s">
        <v>21</v>
      </c>
      <c r="T281" t="s">
        <v>21</v>
      </c>
      <c r="U281">
        <f t="shared" si="46"/>
        <v>6</v>
      </c>
      <c r="V281">
        <f t="shared" si="47"/>
        <v>6</v>
      </c>
      <c r="Y281">
        <f t="shared" si="48"/>
        <v>0</v>
      </c>
      <c r="Z281">
        <f t="shared" si="51"/>
        <v>0</v>
      </c>
      <c r="AA281">
        <f t="shared" si="51"/>
        <v>0</v>
      </c>
      <c r="AB281">
        <f t="shared" si="51"/>
        <v>0</v>
      </c>
      <c r="AC281">
        <f t="shared" si="51"/>
        <v>0</v>
      </c>
      <c r="AD281">
        <f t="shared" si="51"/>
        <v>0</v>
      </c>
      <c r="AF281">
        <f t="shared" si="50"/>
        <v>0</v>
      </c>
      <c r="AG281">
        <f t="shared" si="50"/>
        <v>0</v>
      </c>
      <c r="AH281">
        <f t="shared" si="50"/>
        <v>0</v>
      </c>
      <c r="AI281">
        <f t="shared" si="50"/>
        <v>0</v>
      </c>
      <c r="AJ281">
        <f t="shared" si="50"/>
        <v>0</v>
      </c>
    </row>
    <row r="282" spans="1:36">
      <c r="A282" s="1">
        <v>1.91</v>
      </c>
      <c r="B282">
        <v>15960.2202</v>
      </c>
      <c r="C282">
        <v>5.8818000000000001</v>
      </c>
      <c r="D282">
        <v>36.201500000000003</v>
      </c>
      <c r="E282">
        <v>5.8818000000000001</v>
      </c>
      <c r="F282">
        <v>3</v>
      </c>
      <c r="G282">
        <v>10</v>
      </c>
      <c r="H282">
        <v>3</v>
      </c>
      <c r="I282">
        <v>0</v>
      </c>
      <c r="J282">
        <v>0</v>
      </c>
      <c r="K282">
        <v>1</v>
      </c>
      <c r="L282">
        <v>0</v>
      </c>
      <c r="M282">
        <v>1</v>
      </c>
      <c r="N282">
        <v>69</v>
      </c>
      <c r="O282">
        <v>164</v>
      </c>
      <c r="P282">
        <v>149</v>
      </c>
      <c r="Q282">
        <v>131</v>
      </c>
      <c r="R282">
        <v>34</v>
      </c>
      <c r="S282" t="s">
        <v>21</v>
      </c>
      <c r="T282" t="s">
        <v>22</v>
      </c>
      <c r="U282">
        <f t="shared" si="46"/>
        <v>0</v>
      </c>
      <c r="V282" t="str">
        <f t="shared" si="47"/>
        <v/>
      </c>
      <c r="Y282">
        <f t="shared" si="48"/>
        <v>0</v>
      </c>
      <c r="Z282">
        <f t="shared" si="51"/>
        <v>0</v>
      </c>
      <c r="AA282">
        <f t="shared" si="51"/>
        <v>1</v>
      </c>
      <c r="AB282">
        <f t="shared" si="51"/>
        <v>1</v>
      </c>
      <c r="AC282">
        <f t="shared" si="51"/>
        <v>1</v>
      </c>
      <c r="AD282">
        <f t="shared" si="51"/>
        <v>1</v>
      </c>
      <c r="AF282">
        <f t="shared" si="50"/>
        <v>1</v>
      </c>
      <c r="AG282">
        <f t="shared" si="50"/>
        <v>1</v>
      </c>
      <c r="AH282">
        <f t="shared" si="50"/>
        <v>1</v>
      </c>
      <c r="AI282">
        <f t="shared" si="50"/>
        <v>1</v>
      </c>
      <c r="AJ282">
        <f t="shared" si="50"/>
        <v>1</v>
      </c>
    </row>
    <row r="283" spans="1:36">
      <c r="A283" s="1">
        <v>2.75</v>
      </c>
      <c r="B283">
        <v>15954.338400000001</v>
      </c>
      <c r="C283">
        <v>5.8818000000000001</v>
      </c>
      <c r="D283">
        <v>36.201500000000003</v>
      </c>
      <c r="E283">
        <v>13.5281</v>
      </c>
      <c r="F283">
        <v>3</v>
      </c>
      <c r="G283">
        <v>10</v>
      </c>
      <c r="H283">
        <v>3</v>
      </c>
      <c r="I283">
        <v>0</v>
      </c>
      <c r="J283">
        <v>1</v>
      </c>
      <c r="K283">
        <v>2</v>
      </c>
      <c r="L283">
        <v>0</v>
      </c>
      <c r="M283">
        <v>2</v>
      </c>
      <c r="N283">
        <v>69</v>
      </c>
      <c r="O283">
        <v>165</v>
      </c>
      <c r="P283">
        <v>150</v>
      </c>
      <c r="Q283">
        <v>131</v>
      </c>
      <c r="R283">
        <v>34</v>
      </c>
      <c r="S283" t="s">
        <v>21</v>
      </c>
      <c r="T283" t="s">
        <v>22</v>
      </c>
      <c r="U283">
        <f t="shared" si="46"/>
        <v>1</v>
      </c>
      <c r="V283">
        <f t="shared" si="47"/>
        <v>1</v>
      </c>
      <c r="Y283">
        <f t="shared" si="48"/>
        <v>0</v>
      </c>
      <c r="Z283">
        <f t="shared" si="51"/>
        <v>0</v>
      </c>
      <c r="AA283">
        <f t="shared" si="51"/>
        <v>0</v>
      </c>
      <c r="AB283">
        <f t="shared" si="51"/>
        <v>2</v>
      </c>
      <c r="AC283">
        <f t="shared" si="51"/>
        <v>2</v>
      </c>
      <c r="AD283">
        <f t="shared" si="51"/>
        <v>2</v>
      </c>
      <c r="AF283">
        <f t="shared" si="50"/>
        <v>2</v>
      </c>
      <c r="AG283">
        <f t="shared" si="50"/>
        <v>2</v>
      </c>
      <c r="AH283">
        <f t="shared" si="50"/>
        <v>2</v>
      </c>
      <c r="AI283">
        <f t="shared" si="50"/>
        <v>2</v>
      </c>
      <c r="AJ283">
        <f t="shared" si="50"/>
        <v>2</v>
      </c>
    </row>
    <row r="284" spans="1:36">
      <c r="A284" s="1">
        <v>1.83</v>
      </c>
      <c r="B284">
        <v>15994.922699999999</v>
      </c>
      <c r="C284">
        <v>5.8818000000000001</v>
      </c>
      <c r="D284">
        <v>36.201500000000003</v>
      </c>
      <c r="E284">
        <v>5.8818000000000001</v>
      </c>
      <c r="F284">
        <v>3</v>
      </c>
      <c r="G284">
        <v>10</v>
      </c>
      <c r="H284">
        <v>3</v>
      </c>
      <c r="I284">
        <v>1</v>
      </c>
      <c r="J284">
        <v>0</v>
      </c>
      <c r="K284">
        <v>0</v>
      </c>
      <c r="L284">
        <v>1</v>
      </c>
      <c r="M284">
        <v>0</v>
      </c>
      <c r="N284">
        <v>70</v>
      </c>
      <c r="O284">
        <v>165</v>
      </c>
      <c r="P284">
        <v>150</v>
      </c>
      <c r="Q284">
        <v>132</v>
      </c>
      <c r="R284">
        <v>35</v>
      </c>
      <c r="S284" t="s">
        <v>21</v>
      </c>
      <c r="T284" t="s">
        <v>22</v>
      </c>
      <c r="U284">
        <f t="shared" si="46"/>
        <v>0</v>
      </c>
      <c r="V284">
        <f t="shared" si="47"/>
        <v>0</v>
      </c>
      <c r="Y284">
        <f t="shared" si="48"/>
        <v>0</v>
      </c>
      <c r="Z284">
        <f t="shared" si="51"/>
        <v>0</v>
      </c>
      <c r="AA284">
        <f t="shared" si="51"/>
        <v>1</v>
      </c>
      <c r="AB284">
        <f t="shared" si="51"/>
        <v>3</v>
      </c>
      <c r="AC284">
        <f t="shared" si="51"/>
        <v>3</v>
      </c>
      <c r="AD284">
        <f t="shared" si="51"/>
        <v>3</v>
      </c>
      <c r="AF284">
        <f t="shared" si="50"/>
        <v>3</v>
      </c>
      <c r="AG284">
        <f t="shared" si="50"/>
        <v>3</v>
      </c>
      <c r="AH284">
        <f t="shared" si="50"/>
        <v>3</v>
      </c>
      <c r="AI284">
        <f t="shared" si="50"/>
        <v>3</v>
      </c>
      <c r="AJ284">
        <f t="shared" si="50"/>
        <v>3</v>
      </c>
    </row>
    <row r="285" spans="1:36">
      <c r="A285" s="1">
        <v>1.1000000000000001</v>
      </c>
      <c r="B285">
        <v>16012.5681</v>
      </c>
      <c r="C285">
        <v>5.8818000000000001</v>
      </c>
      <c r="D285">
        <v>36.201500000000003</v>
      </c>
      <c r="E285">
        <v>5.8818000000000001</v>
      </c>
      <c r="F285">
        <v>3</v>
      </c>
      <c r="G285">
        <v>10</v>
      </c>
      <c r="H285">
        <v>3</v>
      </c>
      <c r="I285">
        <v>2</v>
      </c>
      <c r="J285">
        <v>0</v>
      </c>
      <c r="K285">
        <v>0</v>
      </c>
      <c r="L285">
        <v>2</v>
      </c>
      <c r="M285">
        <v>1</v>
      </c>
      <c r="N285">
        <v>71</v>
      </c>
      <c r="O285">
        <v>165</v>
      </c>
      <c r="P285">
        <v>150</v>
      </c>
      <c r="Q285">
        <v>133</v>
      </c>
      <c r="R285">
        <v>35</v>
      </c>
      <c r="S285" t="s">
        <v>21</v>
      </c>
      <c r="T285" t="s">
        <v>21</v>
      </c>
      <c r="U285">
        <f t="shared" si="46"/>
        <v>0</v>
      </c>
      <c r="V285" t="str">
        <f t="shared" si="47"/>
        <v/>
      </c>
      <c r="Y285">
        <f t="shared" si="48"/>
        <v>1</v>
      </c>
      <c r="Z285">
        <f t="shared" si="51"/>
        <v>1</v>
      </c>
      <c r="AA285">
        <f t="shared" si="51"/>
        <v>2</v>
      </c>
      <c r="AB285">
        <f t="shared" si="51"/>
        <v>4</v>
      </c>
      <c r="AC285">
        <f t="shared" si="51"/>
        <v>4</v>
      </c>
      <c r="AD285">
        <f t="shared" si="51"/>
        <v>4</v>
      </c>
      <c r="AF285">
        <f t="shared" si="50"/>
        <v>4</v>
      </c>
      <c r="AG285">
        <f t="shared" si="50"/>
        <v>4</v>
      </c>
      <c r="AH285">
        <f t="shared" si="50"/>
        <v>4</v>
      </c>
      <c r="AI285">
        <f t="shared" si="50"/>
        <v>4</v>
      </c>
      <c r="AJ285">
        <f t="shared" si="50"/>
        <v>4</v>
      </c>
    </row>
    <row r="286" spans="1:36">
      <c r="A286" s="1">
        <v>6.73</v>
      </c>
      <c r="B286">
        <v>16012.5681</v>
      </c>
      <c r="C286">
        <v>5.8818000000000001</v>
      </c>
      <c r="D286">
        <v>36.201500000000003</v>
      </c>
      <c r="E286">
        <v>5.8818000000000001</v>
      </c>
      <c r="F286">
        <v>3</v>
      </c>
      <c r="G286">
        <v>10</v>
      </c>
      <c r="H286">
        <v>3</v>
      </c>
      <c r="I286">
        <v>0</v>
      </c>
      <c r="J286">
        <v>0</v>
      </c>
      <c r="K286">
        <v>0</v>
      </c>
      <c r="L286">
        <v>3</v>
      </c>
      <c r="M286">
        <v>2</v>
      </c>
      <c r="N286">
        <v>71</v>
      </c>
      <c r="O286">
        <v>165</v>
      </c>
      <c r="P286">
        <v>150</v>
      </c>
      <c r="Q286">
        <v>134</v>
      </c>
      <c r="R286">
        <v>35</v>
      </c>
      <c r="S286" t="s">
        <v>21</v>
      </c>
      <c r="T286" t="s">
        <v>21</v>
      </c>
      <c r="U286">
        <f t="shared" si="46"/>
        <v>1</v>
      </c>
      <c r="V286" t="str">
        <f t="shared" si="47"/>
        <v/>
      </c>
      <c r="Y286">
        <f t="shared" si="48"/>
        <v>0</v>
      </c>
      <c r="Z286">
        <f t="shared" si="51"/>
        <v>0</v>
      </c>
      <c r="AA286">
        <f t="shared" si="51"/>
        <v>0</v>
      </c>
      <c r="AB286">
        <f t="shared" si="51"/>
        <v>0</v>
      </c>
      <c r="AC286">
        <f t="shared" si="51"/>
        <v>0</v>
      </c>
      <c r="AD286">
        <f t="shared" si="51"/>
        <v>0</v>
      </c>
      <c r="AF286">
        <f t="shared" si="50"/>
        <v>0</v>
      </c>
      <c r="AG286">
        <f t="shared" si="50"/>
        <v>5</v>
      </c>
      <c r="AH286">
        <f t="shared" si="50"/>
        <v>5</v>
      </c>
      <c r="AI286">
        <f t="shared" si="50"/>
        <v>5</v>
      </c>
      <c r="AJ286">
        <f t="shared" si="50"/>
        <v>5</v>
      </c>
    </row>
    <row r="287" spans="1:36">
      <c r="A287" s="1">
        <v>13.62</v>
      </c>
      <c r="B287">
        <v>16012.5681</v>
      </c>
      <c r="C287">
        <v>5.8818000000000001</v>
      </c>
      <c r="D287">
        <v>36.201500000000003</v>
      </c>
      <c r="E287">
        <v>5.8818000000000001</v>
      </c>
      <c r="F287">
        <v>3</v>
      </c>
      <c r="G287">
        <v>10</v>
      </c>
      <c r="H287">
        <v>3</v>
      </c>
      <c r="I287">
        <v>0</v>
      </c>
      <c r="J287">
        <v>0</v>
      </c>
      <c r="K287">
        <v>0</v>
      </c>
      <c r="L287">
        <v>4</v>
      </c>
      <c r="M287">
        <v>3</v>
      </c>
      <c r="N287">
        <v>71</v>
      </c>
      <c r="O287">
        <v>165</v>
      </c>
      <c r="P287">
        <v>150</v>
      </c>
      <c r="Q287">
        <v>135</v>
      </c>
      <c r="R287">
        <v>35</v>
      </c>
      <c r="S287" t="s">
        <v>21</v>
      </c>
      <c r="T287" t="s">
        <v>21</v>
      </c>
      <c r="U287">
        <f t="shared" si="46"/>
        <v>2</v>
      </c>
      <c r="V287" t="str">
        <f t="shared" si="47"/>
        <v/>
      </c>
      <c r="Y287">
        <f t="shared" si="48"/>
        <v>0</v>
      </c>
      <c r="Z287">
        <f t="shared" si="51"/>
        <v>0</v>
      </c>
      <c r="AA287">
        <f t="shared" si="51"/>
        <v>0</v>
      </c>
      <c r="AB287">
        <f t="shared" si="51"/>
        <v>0</v>
      </c>
      <c r="AC287">
        <f t="shared" si="51"/>
        <v>0</v>
      </c>
      <c r="AD287">
        <f t="shared" si="51"/>
        <v>0</v>
      </c>
      <c r="AF287">
        <f t="shared" si="50"/>
        <v>0</v>
      </c>
      <c r="AG287">
        <f t="shared" si="50"/>
        <v>0</v>
      </c>
      <c r="AH287">
        <f t="shared" si="50"/>
        <v>0</v>
      </c>
      <c r="AI287">
        <f t="shared" si="50"/>
        <v>0</v>
      </c>
      <c r="AJ287">
        <f t="shared" si="50"/>
        <v>0</v>
      </c>
    </row>
    <row r="288" spans="1:36">
      <c r="A288" s="1">
        <v>32.24</v>
      </c>
      <c r="B288">
        <v>16012.5681</v>
      </c>
      <c r="C288">
        <v>5.8818000000000001</v>
      </c>
      <c r="D288">
        <v>36.201500000000003</v>
      </c>
      <c r="E288">
        <v>5.8818000000000001</v>
      </c>
      <c r="F288">
        <v>3</v>
      </c>
      <c r="G288">
        <v>10</v>
      </c>
      <c r="H288">
        <v>3</v>
      </c>
      <c r="I288">
        <v>0</v>
      </c>
      <c r="J288">
        <v>0</v>
      </c>
      <c r="K288">
        <v>0</v>
      </c>
      <c r="L288">
        <v>5</v>
      </c>
      <c r="M288">
        <v>4</v>
      </c>
      <c r="N288">
        <v>71</v>
      </c>
      <c r="O288">
        <v>165</v>
      </c>
      <c r="P288">
        <v>150</v>
      </c>
      <c r="Q288">
        <v>136</v>
      </c>
      <c r="R288">
        <v>35</v>
      </c>
      <c r="S288" t="s">
        <v>21</v>
      </c>
      <c r="T288" t="s">
        <v>21</v>
      </c>
      <c r="U288">
        <f t="shared" si="46"/>
        <v>3</v>
      </c>
      <c r="V288">
        <f t="shared" si="47"/>
        <v>3</v>
      </c>
      <c r="Y288">
        <f t="shared" si="48"/>
        <v>0</v>
      </c>
      <c r="Z288">
        <f t="shared" si="51"/>
        <v>0</v>
      </c>
      <c r="AA288">
        <f t="shared" si="51"/>
        <v>0</v>
      </c>
      <c r="AB288">
        <f t="shared" si="51"/>
        <v>0</v>
      </c>
      <c r="AC288">
        <f t="shared" si="51"/>
        <v>0</v>
      </c>
      <c r="AD288">
        <f t="shared" si="51"/>
        <v>0</v>
      </c>
      <c r="AF288">
        <f t="shared" si="50"/>
        <v>0</v>
      </c>
      <c r="AG288">
        <f t="shared" si="50"/>
        <v>0</v>
      </c>
      <c r="AH288">
        <f t="shared" si="50"/>
        <v>0</v>
      </c>
      <c r="AI288">
        <f t="shared" si="50"/>
        <v>0</v>
      </c>
      <c r="AJ288">
        <f t="shared" si="50"/>
        <v>0</v>
      </c>
    </row>
    <row r="289" spans="1:36">
      <c r="A289" s="1">
        <v>1.93</v>
      </c>
      <c r="B289">
        <v>16012.5681</v>
      </c>
      <c r="C289">
        <v>5.8818000000000001</v>
      </c>
      <c r="D289">
        <v>36.201500000000003</v>
      </c>
      <c r="E289">
        <v>5.8818000000000001</v>
      </c>
      <c r="F289">
        <v>3</v>
      </c>
      <c r="G289">
        <v>10</v>
      </c>
      <c r="H289">
        <v>3</v>
      </c>
      <c r="I289">
        <v>0</v>
      </c>
      <c r="J289">
        <v>0</v>
      </c>
      <c r="K289">
        <v>1</v>
      </c>
      <c r="L289">
        <v>0</v>
      </c>
      <c r="M289">
        <v>5</v>
      </c>
      <c r="N289">
        <v>71</v>
      </c>
      <c r="O289">
        <v>165</v>
      </c>
      <c r="P289">
        <v>151</v>
      </c>
      <c r="Q289">
        <v>136</v>
      </c>
      <c r="R289">
        <v>35</v>
      </c>
      <c r="S289" t="s">
        <v>21</v>
      </c>
      <c r="T289" t="s">
        <v>22</v>
      </c>
      <c r="U289">
        <f t="shared" si="46"/>
        <v>0</v>
      </c>
      <c r="V289" t="str">
        <f t="shared" si="47"/>
        <v/>
      </c>
      <c r="Y289">
        <f t="shared" si="48"/>
        <v>0</v>
      </c>
      <c r="Z289">
        <f t="shared" si="51"/>
        <v>0</v>
      </c>
      <c r="AA289">
        <f t="shared" si="51"/>
        <v>1</v>
      </c>
      <c r="AB289">
        <f t="shared" si="51"/>
        <v>1</v>
      </c>
      <c r="AC289">
        <f t="shared" si="51"/>
        <v>1</v>
      </c>
      <c r="AD289">
        <f t="shared" si="51"/>
        <v>1</v>
      </c>
      <c r="AF289">
        <f t="shared" si="50"/>
        <v>1</v>
      </c>
      <c r="AG289">
        <f t="shared" si="50"/>
        <v>1</v>
      </c>
      <c r="AH289">
        <f t="shared" si="50"/>
        <v>1</v>
      </c>
      <c r="AI289">
        <f t="shared" si="50"/>
        <v>1</v>
      </c>
      <c r="AJ289">
        <f t="shared" si="50"/>
        <v>1</v>
      </c>
    </row>
    <row r="290" spans="1:36">
      <c r="A290" s="1">
        <v>3.44</v>
      </c>
      <c r="B290">
        <v>16006.686299999999</v>
      </c>
      <c r="C290">
        <v>5.8818000000000001</v>
      </c>
      <c r="D290">
        <v>36.201500000000003</v>
      </c>
      <c r="E290">
        <v>13.5281</v>
      </c>
      <c r="F290">
        <v>3</v>
      </c>
      <c r="G290">
        <v>10</v>
      </c>
      <c r="H290">
        <v>3</v>
      </c>
      <c r="I290">
        <v>0</v>
      </c>
      <c r="J290">
        <v>1</v>
      </c>
      <c r="K290">
        <v>2</v>
      </c>
      <c r="L290">
        <v>0</v>
      </c>
      <c r="M290">
        <v>6</v>
      </c>
      <c r="N290">
        <v>71</v>
      </c>
      <c r="O290">
        <v>166</v>
      </c>
      <c r="P290">
        <v>152</v>
      </c>
      <c r="Q290">
        <v>136</v>
      </c>
      <c r="R290">
        <v>35</v>
      </c>
      <c r="S290" t="s">
        <v>21</v>
      </c>
      <c r="T290" t="s">
        <v>22</v>
      </c>
      <c r="U290">
        <f t="shared" si="46"/>
        <v>1</v>
      </c>
      <c r="V290">
        <f t="shared" si="47"/>
        <v>1</v>
      </c>
      <c r="Y290">
        <f t="shared" si="48"/>
        <v>0</v>
      </c>
      <c r="Z290">
        <f t="shared" si="51"/>
        <v>0</v>
      </c>
      <c r="AA290">
        <f t="shared" si="51"/>
        <v>0</v>
      </c>
      <c r="AB290">
        <f t="shared" si="51"/>
        <v>0</v>
      </c>
      <c r="AC290">
        <f t="shared" si="51"/>
        <v>2</v>
      </c>
      <c r="AD290">
        <f t="shared" si="51"/>
        <v>2</v>
      </c>
      <c r="AF290">
        <f t="shared" si="50"/>
        <v>2</v>
      </c>
      <c r="AG290">
        <f t="shared" si="50"/>
        <v>2</v>
      </c>
      <c r="AH290">
        <f t="shared" si="50"/>
        <v>2</v>
      </c>
      <c r="AI290">
        <f t="shared" si="50"/>
        <v>2</v>
      </c>
      <c r="AJ290">
        <f t="shared" si="50"/>
        <v>2</v>
      </c>
    </row>
    <row r="291" spans="1:36">
      <c r="A291" s="1">
        <v>1.47</v>
      </c>
      <c r="B291">
        <v>15993.1582</v>
      </c>
      <c r="C291">
        <v>5.8818000000000001</v>
      </c>
      <c r="D291">
        <v>36.201500000000003</v>
      </c>
      <c r="E291">
        <v>29.761800000000001</v>
      </c>
      <c r="F291">
        <v>3</v>
      </c>
      <c r="G291">
        <v>10</v>
      </c>
      <c r="H291">
        <v>3</v>
      </c>
      <c r="I291">
        <v>0</v>
      </c>
      <c r="J291">
        <v>2</v>
      </c>
      <c r="K291">
        <v>3</v>
      </c>
      <c r="L291">
        <v>0</v>
      </c>
      <c r="M291">
        <v>7</v>
      </c>
      <c r="N291">
        <v>71</v>
      </c>
      <c r="O291">
        <v>167</v>
      </c>
      <c r="P291">
        <v>153</v>
      </c>
      <c r="Q291">
        <v>136</v>
      </c>
      <c r="R291">
        <v>35</v>
      </c>
      <c r="S291" t="s">
        <v>21</v>
      </c>
      <c r="T291" t="s">
        <v>22</v>
      </c>
      <c r="U291">
        <f t="shared" si="46"/>
        <v>0</v>
      </c>
      <c r="V291">
        <f t="shared" si="47"/>
        <v>0</v>
      </c>
      <c r="Y291">
        <f t="shared" si="48"/>
        <v>0</v>
      </c>
      <c r="Z291">
        <f t="shared" si="51"/>
        <v>1</v>
      </c>
      <c r="AA291">
        <f t="shared" si="51"/>
        <v>1</v>
      </c>
      <c r="AB291">
        <f t="shared" si="51"/>
        <v>1</v>
      </c>
      <c r="AC291">
        <f t="shared" si="51"/>
        <v>3</v>
      </c>
      <c r="AD291">
        <f t="shared" si="51"/>
        <v>3</v>
      </c>
      <c r="AF291">
        <f t="shared" ref="AF291:AJ306" si="52">IF($A291&lt;AF$1,1+AF290,0)</f>
        <v>3</v>
      </c>
      <c r="AG291">
        <f t="shared" si="52"/>
        <v>3</v>
      </c>
      <c r="AH291">
        <f t="shared" si="52"/>
        <v>3</v>
      </c>
      <c r="AI291">
        <f t="shared" si="52"/>
        <v>3</v>
      </c>
      <c r="AJ291">
        <f t="shared" si="52"/>
        <v>3</v>
      </c>
    </row>
    <row r="292" spans="1:36">
      <c r="A292" s="1">
        <v>1.51</v>
      </c>
      <c r="B292">
        <v>15963.3964</v>
      </c>
      <c r="C292">
        <v>5.8818000000000001</v>
      </c>
      <c r="D292">
        <v>36.201500000000003</v>
      </c>
      <c r="E292">
        <v>62.4998</v>
      </c>
      <c r="F292">
        <v>3</v>
      </c>
      <c r="G292">
        <v>10</v>
      </c>
      <c r="H292">
        <v>3</v>
      </c>
      <c r="I292">
        <v>0</v>
      </c>
      <c r="J292">
        <v>3</v>
      </c>
      <c r="K292">
        <v>4</v>
      </c>
      <c r="L292">
        <v>0</v>
      </c>
      <c r="M292">
        <v>8</v>
      </c>
      <c r="N292">
        <v>71</v>
      </c>
      <c r="O292">
        <v>168</v>
      </c>
      <c r="P292">
        <v>154</v>
      </c>
      <c r="Q292">
        <v>136</v>
      </c>
      <c r="R292">
        <v>35</v>
      </c>
      <c r="S292" t="s">
        <v>21</v>
      </c>
      <c r="T292" t="s">
        <v>22</v>
      </c>
      <c r="U292">
        <f t="shared" si="46"/>
        <v>0</v>
      </c>
      <c r="V292" t="str">
        <f t="shared" si="47"/>
        <v/>
      </c>
      <c r="Y292">
        <f t="shared" si="48"/>
        <v>0</v>
      </c>
      <c r="Z292">
        <f t="shared" ref="Z292:AD307" si="53">IF($A292&lt;Z$1,1+Z291,0)</f>
        <v>0</v>
      </c>
      <c r="AA292">
        <f t="shared" si="53"/>
        <v>2</v>
      </c>
      <c r="AB292">
        <f t="shared" si="53"/>
        <v>2</v>
      </c>
      <c r="AC292">
        <f t="shared" si="53"/>
        <v>4</v>
      </c>
      <c r="AD292">
        <f t="shared" si="53"/>
        <v>4</v>
      </c>
      <c r="AF292">
        <f t="shared" si="52"/>
        <v>4</v>
      </c>
      <c r="AG292">
        <f t="shared" si="52"/>
        <v>4</v>
      </c>
      <c r="AH292">
        <f t="shared" si="52"/>
        <v>4</v>
      </c>
      <c r="AI292">
        <f t="shared" si="52"/>
        <v>4</v>
      </c>
      <c r="AJ292">
        <f t="shared" si="52"/>
        <v>4</v>
      </c>
    </row>
    <row r="293" spans="1:36">
      <c r="A293" s="1">
        <v>3.56</v>
      </c>
      <c r="B293">
        <v>15900.8966</v>
      </c>
      <c r="C293">
        <v>5.8818000000000001</v>
      </c>
      <c r="D293">
        <v>36.201500000000003</v>
      </c>
      <c r="E293">
        <v>124.9996</v>
      </c>
      <c r="F293">
        <v>3</v>
      </c>
      <c r="G293">
        <v>10</v>
      </c>
      <c r="H293">
        <v>3</v>
      </c>
      <c r="I293">
        <v>0</v>
      </c>
      <c r="J293">
        <v>4</v>
      </c>
      <c r="K293">
        <v>5</v>
      </c>
      <c r="L293">
        <v>0</v>
      </c>
      <c r="M293">
        <v>9</v>
      </c>
      <c r="N293">
        <v>71</v>
      </c>
      <c r="O293">
        <v>169</v>
      </c>
      <c r="P293">
        <v>155</v>
      </c>
      <c r="Q293">
        <v>136</v>
      </c>
      <c r="R293">
        <v>35</v>
      </c>
      <c r="S293" t="s">
        <v>21</v>
      </c>
      <c r="T293" t="s">
        <v>22</v>
      </c>
      <c r="U293">
        <f t="shared" si="46"/>
        <v>1</v>
      </c>
      <c r="V293" t="str">
        <f t="shared" si="47"/>
        <v/>
      </c>
      <c r="Y293">
        <f t="shared" si="48"/>
        <v>0</v>
      </c>
      <c r="Z293">
        <f t="shared" si="53"/>
        <v>0</v>
      </c>
      <c r="AA293">
        <f t="shared" si="53"/>
        <v>0</v>
      </c>
      <c r="AB293">
        <f t="shared" si="53"/>
        <v>0</v>
      </c>
      <c r="AC293">
        <f t="shared" si="53"/>
        <v>5</v>
      </c>
      <c r="AD293">
        <f t="shared" si="53"/>
        <v>5</v>
      </c>
      <c r="AF293">
        <f t="shared" si="52"/>
        <v>5</v>
      </c>
      <c r="AG293">
        <f t="shared" si="52"/>
        <v>5</v>
      </c>
      <c r="AH293">
        <f t="shared" si="52"/>
        <v>5</v>
      </c>
      <c r="AI293">
        <f t="shared" si="52"/>
        <v>5</v>
      </c>
      <c r="AJ293">
        <f t="shared" si="52"/>
        <v>5</v>
      </c>
    </row>
    <row r="294" spans="1:36">
      <c r="A294" s="1">
        <v>2.2400000000000002</v>
      </c>
      <c r="B294">
        <v>15775.897000000001</v>
      </c>
      <c r="C294">
        <v>5.8818000000000001</v>
      </c>
      <c r="D294">
        <v>36.201500000000003</v>
      </c>
      <c r="E294">
        <v>249.9992</v>
      </c>
      <c r="F294">
        <v>3</v>
      </c>
      <c r="G294">
        <v>10</v>
      </c>
      <c r="H294">
        <v>3</v>
      </c>
      <c r="I294">
        <v>0</v>
      </c>
      <c r="J294">
        <v>5</v>
      </c>
      <c r="K294">
        <v>6</v>
      </c>
      <c r="L294">
        <v>0</v>
      </c>
      <c r="M294">
        <v>10</v>
      </c>
      <c r="N294">
        <v>71</v>
      </c>
      <c r="O294">
        <v>170</v>
      </c>
      <c r="P294">
        <v>156</v>
      </c>
      <c r="Q294">
        <v>136</v>
      </c>
      <c r="R294">
        <v>35</v>
      </c>
      <c r="S294" t="s">
        <v>21</v>
      </c>
      <c r="T294" t="s">
        <v>22</v>
      </c>
      <c r="U294">
        <f t="shared" si="46"/>
        <v>2</v>
      </c>
      <c r="V294" t="str">
        <f t="shared" si="47"/>
        <v/>
      </c>
      <c r="Y294">
        <f t="shared" si="48"/>
        <v>0</v>
      </c>
      <c r="Z294">
        <f t="shared" si="53"/>
        <v>0</v>
      </c>
      <c r="AA294">
        <f t="shared" si="53"/>
        <v>0</v>
      </c>
      <c r="AB294">
        <f t="shared" si="53"/>
        <v>1</v>
      </c>
      <c r="AC294">
        <f t="shared" si="53"/>
        <v>6</v>
      </c>
      <c r="AD294">
        <f t="shared" si="53"/>
        <v>6</v>
      </c>
      <c r="AF294">
        <f t="shared" si="52"/>
        <v>6</v>
      </c>
      <c r="AG294">
        <f t="shared" si="52"/>
        <v>6</v>
      </c>
      <c r="AH294">
        <f t="shared" si="52"/>
        <v>6</v>
      </c>
      <c r="AI294">
        <f t="shared" si="52"/>
        <v>6</v>
      </c>
      <c r="AJ294">
        <f t="shared" si="52"/>
        <v>6</v>
      </c>
    </row>
    <row r="295" spans="1:36">
      <c r="A295" s="1">
        <v>2.12</v>
      </c>
      <c r="B295">
        <v>15525.897800000001</v>
      </c>
      <c r="C295">
        <v>5.8818000000000001</v>
      </c>
      <c r="D295">
        <v>36.201500000000003</v>
      </c>
      <c r="E295">
        <v>499.9984</v>
      </c>
      <c r="F295">
        <v>3</v>
      </c>
      <c r="G295">
        <v>10</v>
      </c>
      <c r="H295">
        <v>3</v>
      </c>
      <c r="I295">
        <v>0</v>
      </c>
      <c r="J295">
        <v>6</v>
      </c>
      <c r="K295">
        <v>7</v>
      </c>
      <c r="L295">
        <v>0</v>
      </c>
      <c r="M295">
        <v>11</v>
      </c>
      <c r="N295">
        <v>71</v>
      </c>
      <c r="O295">
        <v>171</v>
      </c>
      <c r="P295">
        <v>157</v>
      </c>
      <c r="Q295">
        <v>136</v>
      </c>
      <c r="R295">
        <v>35</v>
      </c>
      <c r="S295" t="s">
        <v>21</v>
      </c>
      <c r="T295" t="s">
        <v>22</v>
      </c>
      <c r="U295">
        <f t="shared" si="46"/>
        <v>3</v>
      </c>
      <c r="V295" t="str">
        <f t="shared" si="47"/>
        <v/>
      </c>
      <c r="Y295">
        <f t="shared" si="48"/>
        <v>0</v>
      </c>
      <c r="Z295">
        <f t="shared" si="53"/>
        <v>0</v>
      </c>
      <c r="AA295">
        <f t="shared" si="53"/>
        <v>0</v>
      </c>
      <c r="AB295">
        <f t="shared" si="53"/>
        <v>2</v>
      </c>
      <c r="AC295">
        <f t="shared" si="53"/>
        <v>7</v>
      </c>
      <c r="AD295">
        <f t="shared" si="53"/>
        <v>7</v>
      </c>
      <c r="AF295">
        <f t="shared" si="52"/>
        <v>7</v>
      </c>
      <c r="AG295">
        <f t="shared" si="52"/>
        <v>7</v>
      </c>
      <c r="AH295">
        <f t="shared" si="52"/>
        <v>7</v>
      </c>
      <c r="AI295">
        <f t="shared" si="52"/>
        <v>7</v>
      </c>
      <c r="AJ295">
        <f t="shared" si="52"/>
        <v>7</v>
      </c>
    </row>
    <row r="296" spans="1:36">
      <c r="A296" s="1">
        <v>5.21</v>
      </c>
      <c r="B296">
        <v>17025.893</v>
      </c>
      <c r="C296">
        <v>5.8818000000000001</v>
      </c>
      <c r="D296">
        <v>36.201500000000003</v>
      </c>
      <c r="E296">
        <v>5.8818000000000001</v>
      </c>
      <c r="F296">
        <v>3</v>
      </c>
      <c r="G296">
        <v>10</v>
      </c>
      <c r="H296">
        <v>3</v>
      </c>
      <c r="I296">
        <v>1</v>
      </c>
      <c r="J296">
        <v>0</v>
      </c>
      <c r="K296">
        <v>0</v>
      </c>
      <c r="L296">
        <v>1</v>
      </c>
      <c r="M296">
        <v>12</v>
      </c>
      <c r="N296">
        <v>72</v>
      </c>
      <c r="O296">
        <v>171</v>
      </c>
      <c r="P296">
        <v>157</v>
      </c>
      <c r="Q296">
        <v>137</v>
      </c>
      <c r="R296">
        <v>35</v>
      </c>
      <c r="S296" t="s">
        <v>21</v>
      </c>
      <c r="T296" t="s">
        <v>22</v>
      </c>
      <c r="U296">
        <f t="shared" si="46"/>
        <v>4</v>
      </c>
      <c r="V296">
        <f t="shared" si="47"/>
        <v>4</v>
      </c>
      <c r="Y296">
        <f t="shared" si="48"/>
        <v>0</v>
      </c>
      <c r="Z296">
        <f t="shared" si="53"/>
        <v>0</v>
      </c>
      <c r="AA296">
        <f t="shared" si="53"/>
        <v>0</v>
      </c>
      <c r="AB296">
        <f t="shared" si="53"/>
        <v>0</v>
      </c>
      <c r="AC296">
        <f t="shared" si="53"/>
        <v>0</v>
      </c>
      <c r="AD296">
        <f t="shared" si="53"/>
        <v>0</v>
      </c>
      <c r="AF296">
        <f t="shared" si="52"/>
        <v>8</v>
      </c>
      <c r="AG296">
        <f t="shared" si="52"/>
        <v>8</v>
      </c>
      <c r="AH296">
        <f t="shared" si="52"/>
        <v>8</v>
      </c>
      <c r="AI296">
        <f t="shared" si="52"/>
        <v>8</v>
      </c>
      <c r="AJ296">
        <f t="shared" si="52"/>
        <v>8</v>
      </c>
    </row>
    <row r="297" spans="1:36">
      <c r="A297" s="1">
        <v>1.01</v>
      </c>
      <c r="B297">
        <v>17020.011200000001</v>
      </c>
      <c r="C297">
        <v>5.8818000000000001</v>
      </c>
      <c r="D297">
        <v>36.201500000000003</v>
      </c>
      <c r="E297">
        <v>13.5281</v>
      </c>
      <c r="F297">
        <v>3</v>
      </c>
      <c r="G297">
        <v>10</v>
      </c>
      <c r="H297">
        <v>3</v>
      </c>
      <c r="I297">
        <v>0</v>
      </c>
      <c r="J297">
        <v>1</v>
      </c>
      <c r="K297">
        <v>1</v>
      </c>
      <c r="L297">
        <v>0</v>
      </c>
      <c r="M297">
        <v>13</v>
      </c>
      <c r="N297">
        <v>72</v>
      </c>
      <c r="O297">
        <v>172</v>
      </c>
      <c r="P297">
        <v>158</v>
      </c>
      <c r="Q297">
        <v>137</v>
      </c>
      <c r="R297">
        <v>35</v>
      </c>
      <c r="S297" t="s">
        <v>21</v>
      </c>
      <c r="T297" t="s">
        <v>22</v>
      </c>
      <c r="U297">
        <f t="shared" si="46"/>
        <v>0</v>
      </c>
      <c r="V297" t="str">
        <f t="shared" si="47"/>
        <v/>
      </c>
      <c r="Y297">
        <f t="shared" si="48"/>
        <v>1</v>
      </c>
      <c r="Z297">
        <f t="shared" si="53"/>
        <v>1</v>
      </c>
      <c r="AA297">
        <f t="shared" si="53"/>
        <v>1</v>
      </c>
      <c r="AB297">
        <f t="shared" si="53"/>
        <v>1</v>
      </c>
      <c r="AC297">
        <f t="shared" si="53"/>
        <v>1</v>
      </c>
      <c r="AD297">
        <f t="shared" si="53"/>
        <v>1</v>
      </c>
      <c r="AF297">
        <f t="shared" si="52"/>
        <v>9</v>
      </c>
      <c r="AG297">
        <f t="shared" si="52"/>
        <v>9</v>
      </c>
      <c r="AH297">
        <f t="shared" si="52"/>
        <v>9</v>
      </c>
      <c r="AI297">
        <f t="shared" si="52"/>
        <v>9</v>
      </c>
      <c r="AJ297">
        <f t="shared" si="52"/>
        <v>9</v>
      </c>
    </row>
    <row r="298" spans="1:36">
      <c r="A298" s="1">
        <v>4.4000000000000004</v>
      </c>
      <c r="B298">
        <v>17006.483100000001</v>
      </c>
      <c r="C298">
        <v>5.8818000000000001</v>
      </c>
      <c r="D298">
        <v>36.201500000000003</v>
      </c>
      <c r="E298">
        <v>29.761800000000001</v>
      </c>
      <c r="F298">
        <v>3</v>
      </c>
      <c r="G298">
        <v>10</v>
      </c>
      <c r="H298">
        <v>3</v>
      </c>
      <c r="I298">
        <v>0</v>
      </c>
      <c r="J298">
        <v>2</v>
      </c>
      <c r="K298">
        <v>2</v>
      </c>
      <c r="L298">
        <v>0</v>
      </c>
      <c r="M298">
        <v>14</v>
      </c>
      <c r="N298">
        <v>72</v>
      </c>
      <c r="O298">
        <v>173</v>
      </c>
      <c r="P298">
        <v>159</v>
      </c>
      <c r="Q298">
        <v>137</v>
      </c>
      <c r="R298">
        <v>35</v>
      </c>
      <c r="S298" t="s">
        <v>21</v>
      </c>
      <c r="T298" t="s">
        <v>22</v>
      </c>
      <c r="U298">
        <f t="shared" si="46"/>
        <v>1</v>
      </c>
      <c r="V298" t="str">
        <f t="shared" si="47"/>
        <v/>
      </c>
      <c r="Y298">
        <f t="shared" si="48"/>
        <v>0</v>
      </c>
      <c r="Z298">
        <f t="shared" si="53"/>
        <v>0</v>
      </c>
      <c r="AA298">
        <f t="shared" si="53"/>
        <v>0</v>
      </c>
      <c r="AB298">
        <f t="shared" si="53"/>
        <v>0</v>
      </c>
      <c r="AC298">
        <f t="shared" si="53"/>
        <v>0</v>
      </c>
      <c r="AD298">
        <f t="shared" si="53"/>
        <v>2</v>
      </c>
      <c r="AF298">
        <f t="shared" si="52"/>
        <v>10</v>
      </c>
      <c r="AG298">
        <f t="shared" si="52"/>
        <v>10</v>
      </c>
      <c r="AH298">
        <f t="shared" si="52"/>
        <v>10</v>
      </c>
      <c r="AI298">
        <f t="shared" si="52"/>
        <v>10</v>
      </c>
      <c r="AJ298">
        <f t="shared" si="52"/>
        <v>10</v>
      </c>
    </row>
    <row r="299" spans="1:36">
      <c r="A299" s="1">
        <v>27.7</v>
      </c>
      <c r="B299">
        <v>16976.721300000001</v>
      </c>
      <c r="C299">
        <v>5.8818000000000001</v>
      </c>
      <c r="D299">
        <v>36.201500000000003</v>
      </c>
      <c r="E299">
        <v>62.4998</v>
      </c>
      <c r="F299">
        <v>3</v>
      </c>
      <c r="G299">
        <v>10</v>
      </c>
      <c r="H299">
        <v>3</v>
      </c>
      <c r="I299">
        <v>0</v>
      </c>
      <c r="J299">
        <v>3</v>
      </c>
      <c r="K299">
        <v>3</v>
      </c>
      <c r="L299">
        <v>0</v>
      </c>
      <c r="M299">
        <v>15</v>
      </c>
      <c r="N299">
        <v>72</v>
      </c>
      <c r="O299">
        <v>174</v>
      </c>
      <c r="P299">
        <v>160</v>
      </c>
      <c r="Q299">
        <v>137</v>
      </c>
      <c r="R299">
        <v>35</v>
      </c>
      <c r="S299" t="s">
        <v>21</v>
      </c>
      <c r="T299" t="s">
        <v>22</v>
      </c>
      <c r="U299">
        <f t="shared" si="46"/>
        <v>2</v>
      </c>
      <c r="V299" t="str">
        <f t="shared" si="47"/>
        <v/>
      </c>
      <c r="Y299">
        <f t="shared" si="48"/>
        <v>0</v>
      </c>
      <c r="Z299">
        <f t="shared" si="53"/>
        <v>0</v>
      </c>
      <c r="AA299">
        <f t="shared" si="53"/>
        <v>0</v>
      </c>
      <c r="AB299">
        <f t="shared" si="53"/>
        <v>0</v>
      </c>
      <c r="AC299">
        <f t="shared" si="53"/>
        <v>0</v>
      </c>
      <c r="AD299">
        <f t="shared" si="53"/>
        <v>0</v>
      </c>
      <c r="AF299">
        <f t="shared" si="52"/>
        <v>0</v>
      </c>
      <c r="AG299">
        <f t="shared" si="52"/>
        <v>0</v>
      </c>
      <c r="AH299">
        <f t="shared" si="52"/>
        <v>0</v>
      </c>
      <c r="AI299">
        <f t="shared" si="52"/>
        <v>0</v>
      </c>
      <c r="AJ299">
        <f t="shared" si="52"/>
        <v>0</v>
      </c>
    </row>
    <row r="300" spans="1:36">
      <c r="A300" s="1">
        <v>44.91</v>
      </c>
      <c r="B300">
        <v>16914.2215</v>
      </c>
      <c r="C300">
        <v>5.8818000000000001</v>
      </c>
      <c r="D300">
        <v>36.201500000000003</v>
      </c>
      <c r="E300">
        <v>124.9996</v>
      </c>
      <c r="F300">
        <v>3</v>
      </c>
      <c r="G300">
        <v>10</v>
      </c>
      <c r="H300">
        <v>3</v>
      </c>
      <c r="I300">
        <v>0</v>
      </c>
      <c r="J300">
        <v>4</v>
      </c>
      <c r="K300">
        <v>4</v>
      </c>
      <c r="L300">
        <v>0</v>
      </c>
      <c r="M300">
        <v>16</v>
      </c>
      <c r="N300">
        <v>72</v>
      </c>
      <c r="O300">
        <v>175</v>
      </c>
      <c r="P300">
        <v>161</v>
      </c>
      <c r="Q300">
        <v>137</v>
      </c>
      <c r="R300">
        <v>35</v>
      </c>
      <c r="S300" t="s">
        <v>21</v>
      </c>
      <c r="T300" t="s">
        <v>22</v>
      </c>
      <c r="U300">
        <f t="shared" si="46"/>
        <v>3</v>
      </c>
      <c r="V300" t="str">
        <f t="shared" si="47"/>
        <v/>
      </c>
      <c r="Y300">
        <f t="shared" si="48"/>
        <v>0</v>
      </c>
      <c r="Z300">
        <f t="shared" si="53"/>
        <v>0</v>
      </c>
      <c r="AA300">
        <f t="shared" si="53"/>
        <v>0</v>
      </c>
      <c r="AB300">
        <f t="shared" si="53"/>
        <v>0</v>
      </c>
      <c r="AC300">
        <f t="shared" si="53"/>
        <v>0</v>
      </c>
      <c r="AD300">
        <f t="shared" si="53"/>
        <v>0</v>
      </c>
      <c r="AF300">
        <f t="shared" si="52"/>
        <v>0</v>
      </c>
      <c r="AG300">
        <f t="shared" si="52"/>
        <v>0</v>
      </c>
      <c r="AH300">
        <f t="shared" si="52"/>
        <v>0</v>
      </c>
      <c r="AI300">
        <f t="shared" si="52"/>
        <v>0</v>
      </c>
      <c r="AJ300">
        <f t="shared" si="52"/>
        <v>0</v>
      </c>
    </row>
    <row r="301" spans="1:36">
      <c r="A301" s="1">
        <v>4.08</v>
      </c>
      <c r="B301">
        <v>16789.2219</v>
      </c>
      <c r="C301">
        <v>5.8818000000000001</v>
      </c>
      <c r="D301">
        <v>36.201500000000003</v>
      </c>
      <c r="E301">
        <v>249.9992</v>
      </c>
      <c r="F301">
        <v>3</v>
      </c>
      <c r="G301">
        <v>10</v>
      </c>
      <c r="H301">
        <v>3</v>
      </c>
      <c r="I301">
        <v>0</v>
      </c>
      <c r="J301">
        <v>5</v>
      </c>
      <c r="K301">
        <v>0</v>
      </c>
      <c r="L301">
        <v>1</v>
      </c>
      <c r="M301">
        <v>17</v>
      </c>
      <c r="N301">
        <v>72</v>
      </c>
      <c r="O301">
        <v>176</v>
      </c>
      <c r="P301">
        <v>161</v>
      </c>
      <c r="Q301">
        <v>138</v>
      </c>
      <c r="R301">
        <v>35</v>
      </c>
      <c r="S301" t="s">
        <v>21</v>
      </c>
      <c r="T301" t="s">
        <v>22</v>
      </c>
      <c r="U301">
        <f t="shared" si="46"/>
        <v>4</v>
      </c>
      <c r="V301">
        <f t="shared" si="47"/>
        <v>4</v>
      </c>
      <c r="Y301">
        <f t="shared" si="48"/>
        <v>0</v>
      </c>
      <c r="Z301">
        <f t="shared" si="53"/>
        <v>0</v>
      </c>
      <c r="AA301">
        <f t="shared" si="53"/>
        <v>0</v>
      </c>
      <c r="AB301">
        <f t="shared" si="53"/>
        <v>0</v>
      </c>
      <c r="AC301">
        <f t="shared" si="53"/>
        <v>0</v>
      </c>
      <c r="AD301">
        <f t="shared" si="53"/>
        <v>1</v>
      </c>
      <c r="AF301">
        <f t="shared" si="52"/>
        <v>1</v>
      </c>
      <c r="AG301">
        <f t="shared" si="52"/>
        <v>1</v>
      </c>
      <c r="AH301">
        <f t="shared" si="52"/>
        <v>1</v>
      </c>
      <c r="AI301">
        <f t="shared" si="52"/>
        <v>1</v>
      </c>
      <c r="AJ301">
        <f t="shared" si="52"/>
        <v>1</v>
      </c>
    </row>
    <row r="302" spans="1:36">
      <c r="A302" s="1">
        <v>1.39</v>
      </c>
      <c r="B302">
        <v>16539.222699999998</v>
      </c>
      <c r="C302">
        <v>5.8818000000000001</v>
      </c>
      <c r="D302">
        <v>36.201500000000003</v>
      </c>
      <c r="E302">
        <v>499.9984</v>
      </c>
      <c r="F302">
        <v>3</v>
      </c>
      <c r="G302">
        <v>10</v>
      </c>
      <c r="H302">
        <v>3</v>
      </c>
      <c r="I302">
        <v>0</v>
      </c>
      <c r="J302">
        <v>6</v>
      </c>
      <c r="K302">
        <v>0</v>
      </c>
      <c r="L302">
        <v>2</v>
      </c>
      <c r="M302">
        <v>18</v>
      </c>
      <c r="N302">
        <v>72</v>
      </c>
      <c r="O302">
        <v>177</v>
      </c>
      <c r="P302">
        <v>161</v>
      </c>
      <c r="Q302">
        <v>139</v>
      </c>
      <c r="R302">
        <v>35</v>
      </c>
      <c r="S302" t="s">
        <v>21</v>
      </c>
      <c r="T302" t="s">
        <v>22</v>
      </c>
      <c r="U302">
        <f t="shared" si="46"/>
        <v>0</v>
      </c>
      <c r="V302">
        <f t="shared" si="47"/>
        <v>0</v>
      </c>
      <c r="Y302">
        <f t="shared" si="48"/>
        <v>0</v>
      </c>
      <c r="Z302">
        <f t="shared" si="53"/>
        <v>1</v>
      </c>
      <c r="AA302">
        <f t="shared" si="53"/>
        <v>1</v>
      </c>
      <c r="AB302">
        <f t="shared" si="53"/>
        <v>1</v>
      </c>
      <c r="AC302">
        <f t="shared" si="53"/>
        <v>1</v>
      </c>
      <c r="AD302">
        <f t="shared" si="53"/>
        <v>2</v>
      </c>
      <c r="AF302">
        <f t="shared" si="52"/>
        <v>2</v>
      </c>
      <c r="AG302">
        <f t="shared" si="52"/>
        <v>2</v>
      </c>
      <c r="AH302">
        <f t="shared" si="52"/>
        <v>2</v>
      </c>
      <c r="AI302">
        <f t="shared" si="52"/>
        <v>2</v>
      </c>
      <c r="AJ302">
        <f t="shared" si="52"/>
        <v>2</v>
      </c>
    </row>
    <row r="303" spans="1:36">
      <c r="A303" s="1">
        <v>1.03</v>
      </c>
      <c r="B303">
        <v>16039.2243</v>
      </c>
      <c r="C303">
        <v>5.8818000000000001</v>
      </c>
      <c r="D303">
        <v>36.201500000000003</v>
      </c>
      <c r="E303">
        <v>999.99680000000001</v>
      </c>
      <c r="F303">
        <v>3</v>
      </c>
      <c r="G303">
        <v>10</v>
      </c>
      <c r="H303">
        <v>3</v>
      </c>
      <c r="I303">
        <v>0</v>
      </c>
      <c r="J303">
        <v>7</v>
      </c>
      <c r="K303">
        <v>1</v>
      </c>
      <c r="L303">
        <v>0</v>
      </c>
      <c r="M303">
        <v>19</v>
      </c>
      <c r="N303">
        <v>72</v>
      </c>
      <c r="O303">
        <v>178</v>
      </c>
      <c r="P303">
        <v>162</v>
      </c>
      <c r="Q303">
        <v>139</v>
      </c>
      <c r="R303">
        <v>35</v>
      </c>
      <c r="S303" t="s">
        <v>21</v>
      </c>
      <c r="T303" t="s">
        <v>22</v>
      </c>
      <c r="U303">
        <f t="shared" si="46"/>
        <v>0</v>
      </c>
      <c r="V303">
        <f t="shared" si="47"/>
        <v>0</v>
      </c>
      <c r="Y303">
        <f t="shared" si="48"/>
        <v>1</v>
      </c>
      <c r="Z303">
        <f t="shared" si="53"/>
        <v>2</v>
      </c>
      <c r="AA303">
        <f t="shared" si="53"/>
        <v>2</v>
      </c>
      <c r="AB303">
        <f t="shared" si="53"/>
        <v>2</v>
      </c>
      <c r="AC303">
        <f t="shared" si="53"/>
        <v>2</v>
      </c>
      <c r="AD303">
        <f t="shared" si="53"/>
        <v>3</v>
      </c>
      <c r="AF303">
        <f t="shared" si="52"/>
        <v>3</v>
      </c>
      <c r="AG303">
        <f t="shared" si="52"/>
        <v>3</v>
      </c>
      <c r="AH303">
        <f t="shared" si="52"/>
        <v>3</v>
      </c>
      <c r="AI303">
        <f t="shared" si="52"/>
        <v>3</v>
      </c>
      <c r="AJ303">
        <f t="shared" si="52"/>
        <v>3</v>
      </c>
    </row>
    <row r="304" spans="1:36">
      <c r="A304" s="1">
        <v>1.67</v>
      </c>
      <c r="B304">
        <v>19039.2147</v>
      </c>
      <c r="C304">
        <v>5.8818000000000001</v>
      </c>
      <c r="D304">
        <v>36.201500000000003</v>
      </c>
      <c r="E304">
        <v>5.8818000000000001</v>
      </c>
      <c r="F304">
        <v>3</v>
      </c>
      <c r="G304">
        <v>10</v>
      </c>
      <c r="H304">
        <v>3</v>
      </c>
      <c r="I304">
        <v>1</v>
      </c>
      <c r="J304">
        <v>0</v>
      </c>
      <c r="K304">
        <v>0</v>
      </c>
      <c r="L304">
        <v>1</v>
      </c>
      <c r="M304">
        <v>20</v>
      </c>
      <c r="N304">
        <v>73</v>
      </c>
      <c r="O304">
        <v>178</v>
      </c>
      <c r="P304">
        <v>162</v>
      </c>
      <c r="Q304">
        <v>140</v>
      </c>
      <c r="R304">
        <v>35</v>
      </c>
      <c r="S304" t="s">
        <v>21</v>
      </c>
      <c r="T304" t="s">
        <v>22</v>
      </c>
      <c r="U304">
        <f t="shared" si="46"/>
        <v>0</v>
      </c>
      <c r="V304" t="str">
        <f t="shared" si="47"/>
        <v/>
      </c>
      <c r="Y304">
        <f t="shared" si="48"/>
        <v>0</v>
      </c>
      <c r="Z304">
        <f t="shared" si="53"/>
        <v>0</v>
      </c>
      <c r="AA304">
        <f t="shared" si="53"/>
        <v>3</v>
      </c>
      <c r="AB304">
        <f t="shared" si="53"/>
        <v>3</v>
      </c>
      <c r="AC304">
        <f t="shared" si="53"/>
        <v>3</v>
      </c>
      <c r="AD304">
        <f t="shared" si="53"/>
        <v>4</v>
      </c>
      <c r="AF304">
        <f t="shared" si="52"/>
        <v>4</v>
      </c>
      <c r="AG304">
        <f t="shared" si="52"/>
        <v>4</v>
      </c>
      <c r="AH304">
        <f t="shared" si="52"/>
        <v>4</v>
      </c>
      <c r="AI304">
        <f t="shared" si="52"/>
        <v>4</v>
      </c>
      <c r="AJ304">
        <f t="shared" si="52"/>
        <v>4</v>
      </c>
    </row>
    <row r="305" spans="1:36">
      <c r="A305" s="1">
        <v>4.87</v>
      </c>
      <c r="B305">
        <v>19033.332900000001</v>
      </c>
      <c r="C305">
        <v>5.8818000000000001</v>
      </c>
      <c r="D305">
        <v>36.201500000000003</v>
      </c>
      <c r="E305">
        <v>13.5281</v>
      </c>
      <c r="F305">
        <v>3</v>
      </c>
      <c r="G305">
        <v>10</v>
      </c>
      <c r="H305">
        <v>3</v>
      </c>
      <c r="I305">
        <v>0</v>
      </c>
      <c r="J305">
        <v>1</v>
      </c>
      <c r="K305">
        <v>1</v>
      </c>
      <c r="L305">
        <v>0</v>
      </c>
      <c r="M305">
        <v>21</v>
      </c>
      <c r="N305">
        <v>73</v>
      </c>
      <c r="O305">
        <v>179</v>
      </c>
      <c r="P305">
        <v>163</v>
      </c>
      <c r="Q305">
        <v>140</v>
      </c>
      <c r="R305">
        <v>35</v>
      </c>
      <c r="S305" t="s">
        <v>21</v>
      </c>
      <c r="T305" t="s">
        <v>22</v>
      </c>
      <c r="U305">
        <f t="shared" si="46"/>
        <v>1</v>
      </c>
      <c r="V305">
        <f t="shared" si="47"/>
        <v>1</v>
      </c>
      <c r="Y305">
        <f t="shared" si="48"/>
        <v>0</v>
      </c>
      <c r="Z305">
        <f t="shared" si="53"/>
        <v>0</v>
      </c>
      <c r="AA305">
        <f t="shared" si="53"/>
        <v>0</v>
      </c>
      <c r="AB305">
        <f t="shared" si="53"/>
        <v>0</v>
      </c>
      <c r="AC305">
        <f t="shared" si="53"/>
        <v>0</v>
      </c>
      <c r="AD305">
        <f t="shared" si="53"/>
        <v>5</v>
      </c>
      <c r="AF305">
        <f t="shared" si="52"/>
        <v>5</v>
      </c>
      <c r="AG305">
        <f t="shared" si="52"/>
        <v>5</v>
      </c>
      <c r="AH305">
        <f t="shared" si="52"/>
        <v>5</v>
      </c>
      <c r="AI305">
        <f t="shared" si="52"/>
        <v>5</v>
      </c>
      <c r="AJ305">
        <f t="shared" si="52"/>
        <v>5</v>
      </c>
    </row>
    <row r="306" spans="1:36">
      <c r="A306" s="1">
        <v>1.63</v>
      </c>
      <c r="B306">
        <v>19073.9172</v>
      </c>
      <c r="C306">
        <v>5.8818000000000001</v>
      </c>
      <c r="D306">
        <v>36.201500000000003</v>
      </c>
      <c r="E306">
        <v>5.8818000000000001</v>
      </c>
      <c r="F306">
        <v>3</v>
      </c>
      <c r="G306">
        <v>10</v>
      </c>
      <c r="H306">
        <v>3</v>
      </c>
      <c r="I306">
        <v>1</v>
      </c>
      <c r="J306">
        <v>0</v>
      </c>
      <c r="K306">
        <v>0</v>
      </c>
      <c r="L306">
        <v>1</v>
      </c>
      <c r="M306">
        <v>22</v>
      </c>
      <c r="N306">
        <v>74</v>
      </c>
      <c r="O306">
        <v>179</v>
      </c>
      <c r="P306">
        <v>163</v>
      </c>
      <c r="Q306">
        <v>141</v>
      </c>
      <c r="R306">
        <v>35</v>
      </c>
      <c r="S306" t="s">
        <v>21</v>
      </c>
      <c r="T306" t="s">
        <v>22</v>
      </c>
      <c r="U306">
        <f t="shared" si="46"/>
        <v>0</v>
      </c>
      <c r="V306">
        <f t="shared" si="47"/>
        <v>0</v>
      </c>
      <c r="Y306">
        <f t="shared" si="48"/>
        <v>0</v>
      </c>
      <c r="Z306">
        <f t="shared" si="53"/>
        <v>0</v>
      </c>
      <c r="AA306">
        <f t="shared" si="53"/>
        <v>1</v>
      </c>
      <c r="AB306">
        <f t="shared" si="53"/>
        <v>1</v>
      </c>
      <c r="AC306">
        <f t="shared" si="53"/>
        <v>1</v>
      </c>
      <c r="AD306">
        <f t="shared" si="53"/>
        <v>6</v>
      </c>
      <c r="AF306">
        <f t="shared" si="52"/>
        <v>6</v>
      </c>
      <c r="AG306">
        <f t="shared" si="52"/>
        <v>6</v>
      </c>
      <c r="AH306">
        <f t="shared" si="52"/>
        <v>6</v>
      </c>
      <c r="AI306">
        <f t="shared" si="52"/>
        <v>6</v>
      </c>
      <c r="AJ306">
        <f t="shared" si="52"/>
        <v>6</v>
      </c>
    </row>
    <row r="307" spans="1:36">
      <c r="A307" s="1">
        <v>1.94</v>
      </c>
      <c r="B307">
        <v>19068.035400000001</v>
      </c>
      <c r="C307">
        <v>5.8818000000000001</v>
      </c>
      <c r="D307">
        <v>36.201500000000003</v>
      </c>
      <c r="E307">
        <v>13.5281</v>
      </c>
      <c r="F307">
        <v>3</v>
      </c>
      <c r="G307">
        <v>10</v>
      </c>
      <c r="H307">
        <v>3</v>
      </c>
      <c r="I307">
        <v>0</v>
      </c>
      <c r="J307">
        <v>1</v>
      </c>
      <c r="K307">
        <v>1</v>
      </c>
      <c r="L307">
        <v>0</v>
      </c>
      <c r="M307">
        <v>23</v>
      </c>
      <c r="N307">
        <v>74</v>
      </c>
      <c r="O307">
        <v>180</v>
      </c>
      <c r="P307">
        <v>164</v>
      </c>
      <c r="Q307">
        <v>141</v>
      </c>
      <c r="R307">
        <v>35</v>
      </c>
      <c r="S307" t="s">
        <v>21</v>
      </c>
      <c r="T307" t="s">
        <v>22</v>
      </c>
      <c r="U307">
        <f t="shared" si="46"/>
        <v>0</v>
      </c>
      <c r="V307" t="str">
        <f t="shared" si="47"/>
        <v/>
      </c>
      <c r="Y307">
        <f t="shared" si="48"/>
        <v>0</v>
      </c>
      <c r="Z307">
        <f t="shared" si="53"/>
        <v>0</v>
      </c>
      <c r="AA307">
        <f t="shared" si="53"/>
        <v>2</v>
      </c>
      <c r="AB307">
        <f t="shared" si="53"/>
        <v>2</v>
      </c>
      <c r="AC307">
        <f t="shared" si="53"/>
        <v>2</v>
      </c>
      <c r="AD307">
        <f t="shared" si="53"/>
        <v>7</v>
      </c>
      <c r="AF307">
        <f t="shared" ref="AF307:AJ322" si="54">IF($A307&lt;AF$1,1+AF306,0)</f>
        <v>7</v>
      </c>
      <c r="AG307">
        <f t="shared" si="54"/>
        <v>7</v>
      </c>
      <c r="AH307">
        <f t="shared" si="54"/>
        <v>7</v>
      </c>
      <c r="AI307">
        <f t="shared" si="54"/>
        <v>7</v>
      </c>
      <c r="AJ307">
        <f t="shared" si="54"/>
        <v>7</v>
      </c>
    </row>
    <row r="308" spans="1:36">
      <c r="A308" s="1">
        <v>2.99</v>
      </c>
      <c r="B308">
        <v>19054.507300000001</v>
      </c>
      <c r="C308">
        <v>5.8818000000000001</v>
      </c>
      <c r="D308">
        <v>36.201500000000003</v>
      </c>
      <c r="E308">
        <v>29.761800000000001</v>
      </c>
      <c r="F308">
        <v>3</v>
      </c>
      <c r="G308">
        <v>10</v>
      </c>
      <c r="H308">
        <v>3</v>
      </c>
      <c r="I308">
        <v>0</v>
      </c>
      <c r="J308">
        <v>2</v>
      </c>
      <c r="K308">
        <v>0</v>
      </c>
      <c r="L308">
        <v>1</v>
      </c>
      <c r="M308">
        <v>24</v>
      </c>
      <c r="N308">
        <v>74</v>
      </c>
      <c r="O308">
        <v>181</v>
      </c>
      <c r="P308">
        <v>164</v>
      </c>
      <c r="Q308">
        <v>142</v>
      </c>
      <c r="R308">
        <v>35</v>
      </c>
      <c r="S308" t="s">
        <v>21</v>
      </c>
      <c r="T308" t="s">
        <v>22</v>
      </c>
      <c r="U308">
        <f t="shared" si="46"/>
        <v>1</v>
      </c>
      <c r="V308" t="str">
        <f t="shared" si="47"/>
        <v/>
      </c>
      <c r="Y308">
        <f t="shared" si="48"/>
        <v>0</v>
      </c>
      <c r="Z308">
        <f t="shared" ref="Z308:AD323" si="55">IF($A308&lt;Z$1,1+Z307,0)</f>
        <v>0</v>
      </c>
      <c r="AA308">
        <f t="shared" si="55"/>
        <v>0</v>
      </c>
      <c r="AB308">
        <f t="shared" si="55"/>
        <v>3</v>
      </c>
      <c r="AC308">
        <f t="shared" si="55"/>
        <v>3</v>
      </c>
      <c r="AD308">
        <f t="shared" si="55"/>
        <v>8</v>
      </c>
      <c r="AF308">
        <f t="shared" si="54"/>
        <v>8</v>
      </c>
      <c r="AG308">
        <f t="shared" si="54"/>
        <v>8</v>
      </c>
      <c r="AH308">
        <f t="shared" si="54"/>
        <v>8</v>
      </c>
      <c r="AI308">
        <f t="shared" si="54"/>
        <v>8</v>
      </c>
      <c r="AJ308">
        <f t="shared" si="54"/>
        <v>8</v>
      </c>
    </row>
    <row r="309" spans="1:36">
      <c r="A309" s="1">
        <v>2.15</v>
      </c>
      <c r="B309">
        <v>19024.745500000001</v>
      </c>
      <c r="C309">
        <v>5.8818000000000001</v>
      </c>
      <c r="D309">
        <v>36.201500000000003</v>
      </c>
      <c r="E309">
        <v>62.4998</v>
      </c>
      <c r="F309">
        <v>3</v>
      </c>
      <c r="G309">
        <v>10</v>
      </c>
      <c r="H309">
        <v>3</v>
      </c>
      <c r="I309">
        <v>0</v>
      </c>
      <c r="J309">
        <v>3</v>
      </c>
      <c r="K309">
        <v>1</v>
      </c>
      <c r="L309">
        <v>0</v>
      </c>
      <c r="M309">
        <v>25</v>
      </c>
      <c r="N309">
        <v>74</v>
      </c>
      <c r="O309">
        <v>182</v>
      </c>
      <c r="P309">
        <v>165</v>
      </c>
      <c r="Q309">
        <v>142</v>
      </c>
      <c r="R309">
        <v>35</v>
      </c>
      <c r="S309" t="s">
        <v>21</v>
      </c>
      <c r="T309" t="s">
        <v>22</v>
      </c>
      <c r="U309">
        <f t="shared" si="46"/>
        <v>2</v>
      </c>
      <c r="V309">
        <f t="shared" si="47"/>
        <v>2</v>
      </c>
      <c r="Y309">
        <f t="shared" si="48"/>
        <v>0</v>
      </c>
      <c r="Z309">
        <f t="shared" si="55"/>
        <v>0</v>
      </c>
      <c r="AA309">
        <f t="shared" si="55"/>
        <v>0</v>
      </c>
      <c r="AB309">
        <f t="shared" si="55"/>
        <v>4</v>
      </c>
      <c r="AC309">
        <f t="shared" si="55"/>
        <v>4</v>
      </c>
      <c r="AD309">
        <f t="shared" si="55"/>
        <v>9</v>
      </c>
      <c r="AF309">
        <f t="shared" si="54"/>
        <v>9</v>
      </c>
      <c r="AG309">
        <f t="shared" si="54"/>
        <v>9</v>
      </c>
      <c r="AH309">
        <f t="shared" si="54"/>
        <v>9</v>
      </c>
      <c r="AI309">
        <f t="shared" si="54"/>
        <v>9</v>
      </c>
      <c r="AJ309">
        <f t="shared" si="54"/>
        <v>9</v>
      </c>
    </row>
    <row r="310" spans="1:36">
      <c r="A310" s="1">
        <v>1.04</v>
      </c>
      <c r="B310">
        <v>18962.245699999999</v>
      </c>
      <c r="C310">
        <v>5.8818000000000001</v>
      </c>
      <c r="D310">
        <v>36.201500000000003</v>
      </c>
      <c r="E310">
        <v>124.9996</v>
      </c>
      <c r="F310">
        <v>3</v>
      </c>
      <c r="G310">
        <v>10</v>
      </c>
      <c r="H310">
        <v>3</v>
      </c>
      <c r="I310">
        <v>0</v>
      </c>
      <c r="J310">
        <v>4</v>
      </c>
      <c r="K310">
        <v>2</v>
      </c>
      <c r="L310">
        <v>0</v>
      </c>
      <c r="M310">
        <v>26</v>
      </c>
      <c r="N310">
        <v>74</v>
      </c>
      <c r="O310">
        <v>183</v>
      </c>
      <c r="P310">
        <v>166</v>
      </c>
      <c r="Q310">
        <v>142</v>
      </c>
      <c r="R310">
        <v>35</v>
      </c>
      <c r="S310" t="s">
        <v>21</v>
      </c>
      <c r="T310" t="s">
        <v>22</v>
      </c>
      <c r="U310">
        <f t="shared" si="46"/>
        <v>0</v>
      </c>
      <c r="V310">
        <f t="shared" si="47"/>
        <v>0</v>
      </c>
      <c r="Y310">
        <f t="shared" si="48"/>
        <v>1</v>
      </c>
      <c r="Z310">
        <f t="shared" si="55"/>
        <v>1</v>
      </c>
      <c r="AA310">
        <f t="shared" si="55"/>
        <v>1</v>
      </c>
      <c r="AB310">
        <f t="shared" si="55"/>
        <v>5</v>
      </c>
      <c r="AC310">
        <f t="shared" si="55"/>
        <v>5</v>
      </c>
      <c r="AD310">
        <f t="shared" si="55"/>
        <v>10</v>
      </c>
      <c r="AF310">
        <f t="shared" si="54"/>
        <v>10</v>
      </c>
      <c r="AG310">
        <f t="shared" si="54"/>
        <v>10</v>
      </c>
      <c r="AH310">
        <f t="shared" si="54"/>
        <v>10</v>
      </c>
      <c r="AI310">
        <f t="shared" si="54"/>
        <v>10</v>
      </c>
      <c r="AJ310">
        <f t="shared" si="54"/>
        <v>10</v>
      </c>
    </row>
    <row r="311" spans="1:36">
      <c r="A311" s="1">
        <v>1.22</v>
      </c>
      <c r="B311">
        <v>18837.2461</v>
      </c>
      <c r="C311">
        <v>5.8818000000000001</v>
      </c>
      <c r="D311">
        <v>36.201500000000003</v>
      </c>
      <c r="E311">
        <v>249.9992</v>
      </c>
      <c r="F311">
        <v>3</v>
      </c>
      <c r="G311">
        <v>10</v>
      </c>
      <c r="H311">
        <v>3</v>
      </c>
      <c r="I311">
        <v>0</v>
      </c>
      <c r="J311">
        <v>5</v>
      </c>
      <c r="K311">
        <v>3</v>
      </c>
      <c r="L311">
        <v>0</v>
      </c>
      <c r="M311">
        <v>27</v>
      </c>
      <c r="N311">
        <v>74</v>
      </c>
      <c r="O311">
        <v>184</v>
      </c>
      <c r="P311">
        <v>167</v>
      </c>
      <c r="Q311">
        <v>142</v>
      </c>
      <c r="R311">
        <v>35</v>
      </c>
      <c r="S311" t="s">
        <v>21</v>
      </c>
      <c r="T311" t="s">
        <v>22</v>
      </c>
      <c r="U311">
        <f t="shared" si="46"/>
        <v>0</v>
      </c>
      <c r="V311">
        <f t="shared" si="47"/>
        <v>0</v>
      </c>
      <c r="Y311">
        <f t="shared" si="48"/>
        <v>2</v>
      </c>
      <c r="Z311">
        <f t="shared" si="55"/>
        <v>2</v>
      </c>
      <c r="AA311">
        <f t="shared" si="55"/>
        <v>2</v>
      </c>
      <c r="AB311">
        <f t="shared" si="55"/>
        <v>6</v>
      </c>
      <c r="AC311">
        <f t="shared" si="55"/>
        <v>6</v>
      </c>
      <c r="AD311">
        <f t="shared" si="55"/>
        <v>11</v>
      </c>
      <c r="AF311">
        <f t="shared" si="54"/>
        <v>11</v>
      </c>
      <c r="AG311">
        <f t="shared" si="54"/>
        <v>11</v>
      </c>
      <c r="AH311">
        <f t="shared" si="54"/>
        <v>11</v>
      </c>
      <c r="AI311">
        <f t="shared" si="54"/>
        <v>11</v>
      </c>
      <c r="AJ311">
        <f t="shared" si="54"/>
        <v>11</v>
      </c>
    </row>
    <row r="312" spans="1:36">
      <c r="A312" s="1">
        <v>1.74</v>
      </c>
      <c r="B312">
        <v>18587.246899999998</v>
      </c>
      <c r="C312">
        <v>5.8818000000000001</v>
      </c>
      <c r="D312">
        <v>36.201500000000003</v>
      </c>
      <c r="E312">
        <v>499.9984</v>
      </c>
      <c r="F312">
        <v>3</v>
      </c>
      <c r="G312">
        <v>10</v>
      </c>
      <c r="H312">
        <v>3</v>
      </c>
      <c r="I312">
        <v>0</v>
      </c>
      <c r="J312">
        <v>6</v>
      </c>
      <c r="K312">
        <v>4</v>
      </c>
      <c r="L312">
        <v>0</v>
      </c>
      <c r="M312">
        <v>28</v>
      </c>
      <c r="N312">
        <v>74</v>
      </c>
      <c r="O312">
        <v>185</v>
      </c>
      <c r="P312">
        <v>168</v>
      </c>
      <c r="Q312">
        <v>142</v>
      </c>
      <c r="R312">
        <v>35</v>
      </c>
      <c r="S312" t="s">
        <v>21</v>
      </c>
      <c r="T312" t="s">
        <v>22</v>
      </c>
      <c r="U312">
        <f t="shared" si="46"/>
        <v>0</v>
      </c>
      <c r="V312">
        <f t="shared" si="47"/>
        <v>0</v>
      </c>
      <c r="Y312">
        <f t="shared" si="48"/>
        <v>0</v>
      </c>
      <c r="Z312">
        <f t="shared" si="55"/>
        <v>0</v>
      </c>
      <c r="AA312">
        <f t="shared" si="55"/>
        <v>3</v>
      </c>
      <c r="AB312">
        <f t="shared" si="55"/>
        <v>7</v>
      </c>
      <c r="AC312">
        <f t="shared" si="55"/>
        <v>7</v>
      </c>
      <c r="AD312">
        <f t="shared" si="55"/>
        <v>12</v>
      </c>
      <c r="AF312">
        <f t="shared" si="54"/>
        <v>12</v>
      </c>
      <c r="AG312">
        <f t="shared" si="54"/>
        <v>12</v>
      </c>
      <c r="AH312">
        <f t="shared" si="54"/>
        <v>12</v>
      </c>
      <c r="AI312">
        <f t="shared" si="54"/>
        <v>12</v>
      </c>
      <c r="AJ312">
        <f t="shared" si="54"/>
        <v>12</v>
      </c>
    </row>
    <row r="313" spans="1:36">
      <c r="A313" s="1">
        <v>1.1000000000000001</v>
      </c>
      <c r="B313">
        <v>20087.242099999999</v>
      </c>
      <c r="C313">
        <v>5.8818000000000001</v>
      </c>
      <c r="D313">
        <v>36.201500000000003</v>
      </c>
      <c r="E313">
        <v>5.8818000000000001</v>
      </c>
      <c r="F313">
        <v>3</v>
      </c>
      <c r="G313">
        <v>10</v>
      </c>
      <c r="H313">
        <v>3</v>
      </c>
      <c r="I313">
        <v>1</v>
      </c>
      <c r="J313">
        <v>0</v>
      </c>
      <c r="K313">
        <v>0</v>
      </c>
      <c r="L313">
        <v>1</v>
      </c>
      <c r="M313">
        <v>29</v>
      </c>
      <c r="N313">
        <v>75</v>
      </c>
      <c r="O313">
        <v>185</v>
      </c>
      <c r="P313">
        <v>168</v>
      </c>
      <c r="Q313">
        <v>143</v>
      </c>
      <c r="R313">
        <v>35</v>
      </c>
      <c r="S313" t="s">
        <v>21</v>
      </c>
      <c r="T313" t="s">
        <v>22</v>
      </c>
      <c r="U313">
        <f t="shared" si="46"/>
        <v>0</v>
      </c>
      <c r="V313">
        <f t="shared" si="47"/>
        <v>0</v>
      </c>
      <c r="Y313">
        <f t="shared" si="48"/>
        <v>1</v>
      </c>
      <c r="Z313">
        <f t="shared" si="55"/>
        <v>1</v>
      </c>
      <c r="AA313">
        <f t="shared" si="55"/>
        <v>4</v>
      </c>
      <c r="AB313">
        <f t="shared" si="55"/>
        <v>8</v>
      </c>
      <c r="AC313">
        <f t="shared" si="55"/>
        <v>8</v>
      </c>
      <c r="AD313">
        <f t="shared" si="55"/>
        <v>13</v>
      </c>
      <c r="AF313">
        <f t="shared" si="54"/>
        <v>13</v>
      </c>
      <c r="AG313">
        <f t="shared" si="54"/>
        <v>13</v>
      </c>
      <c r="AH313">
        <f t="shared" si="54"/>
        <v>13</v>
      </c>
      <c r="AI313">
        <f t="shared" si="54"/>
        <v>13</v>
      </c>
      <c r="AJ313">
        <f t="shared" si="54"/>
        <v>13</v>
      </c>
    </row>
    <row r="314" spans="1:36">
      <c r="A314" s="1">
        <v>1.36</v>
      </c>
      <c r="B314">
        <v>20081.3603</v>
      </c>
      <c r="C314">
        <v>5.8818000000000001</v>
      </c>
      <c r="D314">
        <v>36.201500000000003</v>
      </c>
      <c r="E314">
        <v>13.5281</v>
      </c>
      <c r="F314">
        <v>3</v>
      </c>
      <c r="G314">
        <v>10</v>
      </c>
      <c r="H314">
        <v>3</v>
      </c>
      <c r="I314">
        <v>0</v>
      </c>
      <c r="J314">
        <v>1</v>
      </c>
      <c r="K314">
        <v>0</v>
      </c>
      <c r="L314">
        <v>2</v>
      </c>
      <c r="M314">
        <v>30</v>
      </c>
      <c r="N314">
        <v>75</v>
      </c>
      <c r="O314">
        <v>186</v>
      </c>
      <c r="P314">
        <v>168</v>
      </c>
      <c r="Q314">
        <v>144</v>
      </c>
      <c r="R314">
        <v>35</v>
      </c>
      <c r="S314" t="s">
        <v>21</v>
      </c>
      <c r="T314" t="s">
        <v>22</v>
      </c>
      <c r="U314">
        <f t="shared" si="46"/>
        <v>0</v>
      </c>
      <c r="V314" t="str">
        <f t="shared" si="47"/>
        <v/>
      </c>
      <c r="Y314">
        <f t="shared" si="48"/>
        <v>0</v>
      </c>
      <c r="Z314">
        <f t="shared" si="55"/>
        <v>2</v>
      </c>
      <c r="AA314">
        <f t="shared" si="55"/>
        <v>5</v>
      </c>
      <c r="AB314">
        <f t="shared" si="55"/>
        <v>9</v>
      </c>
      <c r="AC314">
        <f t="shared" si="55"/>
        <v>9</v>
      </c>
      <c r="AD314">
        <f t="shared" si="55"/>
        <v>14</v>
      </c>
      <c r="AF314">
        <f t="shared" si="54"/>
        <v>14</v>
      </c>
      <c r="AG314">
        <f t="shared" si="54"/>
        <v>14</v>
      </c>
      <c r="AH314">
        <f t="shared" si="54"/>
        <v>14</v>
      </c>
      <c r="AI314">
        <f t="shared" si="54"/>
        <v>14</v>
      </c>
      <c r="AJ314">
        <f t="shared" si="54"/>
        <v>14</v>
      </c>
    </row>
    <row r="315" spans="1:36">
      <c r="A315" s="1">
        <v>4.5</v>
      </c>
      <c r="B315">
        <v>20121.944599999999</v>
      </c>
      <c r="C315">
        <v>5.8818000000000001</v>
      </c>
      <c r="D315">
        <v>36.201500000000003</v>
      </c>
      <c r="E315">
        <v>5.8818000000000001</v>
      </c>
      <c r="F315">
        <v>3</v>
      </c>
      <c r="G315">
        <v>10</v>
      </c>
      <c r="H315">
        <v>3</v>
      </c>
      <c r="I315">
        <v>1</v>
      </c>
      <c r="J315">
        <v>0</v>
      </c>
      <c r="K315">
        <v>0</v>
      </c>
      <c r="L315">
        <v>3</v>
      </c>
      <c r="M315">
        <v>31</v>
      </c>
      <c r="N315">
        <v>76</v>
      </c>
      <c r="O315">
        <v>186</v>
      </c>
      <c r="P315">
        <v>168</v>
      </c>
      <c r="Q315">
        <v>145</v>
      </c>
      <c r="R315">
        <v>35</v>
      </c>
      <c r="S315" t="s">
        <v>21</v>
      </c>
      <c r="T315" t="s">
        <v>22</v>
      </c>
      <c r="U315">
        <f t="shared" si="46"/>
        <v>1</v>
      </c>
      <c r="V315">
        <f t="shared" si="47"/>
        <v>1</v>
      </c>
      <c r="Y315">
        <f t="shared" si="48"/>
        <v>0</v>
      </c>
      <c r="Z315">
        <f t="shared" si="55"/>
        <v>0</v>
      </c>
      <c r="AA315">
        <f t="shared" si="55"/>
        <v>0</v>
      </c>
      <c r="AB315">
        <f t="shared" si="55"/>
        <v>0</v>
      </c>
      <c r="AC315">
        <f t="shared" si="55"/>
        <v>0</v>
      </c>
      <c r="AD315">
        <f t="shared" si="55"/>
        <v>15</v>
      </c>
      <c r="AF315">
        <f t="shared" si="54"/>
        <v>15</v>
      </c>
      <c r="AG315">
        <f t="shared" si="54"/>
        <v>15</v>
      </c>
      <c r="AH315">
        <f t="shared" si="54"/>
        <v>15</v>
      </c>
      <c r="AI315">
        <f t="shared" si="54"/>
        <v>15</v>
      </c>
      <c r="AJ315">
        <f t="shared" si="54"/>
        <v>15</v>
      </c>
    </row>
    <row r="316" spans="1:36">
      <c r="A316" s="1">
        <v>1.52</v>
      </c>
      <c r="B316">
        <v>20139.59</v>
      </c>
      <c r="C316">
        <v>5.8818000000000001</v>
      </c>
      <c r="D316">
        <v>36.201500000000003</v>
      </c>
      <c r="E316">
        <v>5.8818000000000001</v>
      </c>
      <c r="F316">
        <v>3</v>
      </c>
      <c r="G316">
        <v>10</v>
      </c>
      <c r="H316">
        <v>3</v>
      </c>
      <c r="I316">
        <v>2</v>
      </c>
      <c r="J316">
        <v>0</v>
      </c>
      <c r="K316">
        <v>0</v>
      </c>
      <c r="L316">
        <v>4</v>
      </c>
      <c r="M316">
        <v>32</v>
      </c>
      <c r="N316">
        <v>77</v>
      </c>
      <c r="O316">
        <v>186</v>
      </c>
      <c r="P316">
        <v>168</v>
      </c>
      <c r="Q316">
        <v>146</v>
      </c>
      <c r="R316">
        <v>35</v>
      </c>
      <c r="S316" t="s">
        <v>21</v>
      </c>
      <c r="T316" t="s">
        <v>21</v>
      </c>
      <c r="U316">
        <f t="shared" si="46"/>
        <v>0</v>
      </c>
      <c r="V316" t="str">
        <f t="shared" si="47"/>
        <v/>
      </c>
      <c r="Y316">
        <f t="shared" si="48"/>
        <v>0</v>
      </c>
      <c r="Z316">
        <f t="shared" si="55"/>
        <v>0</v>
      </c>
      <c r="AA316">
        <f t="shared" si="55"/>
        <v>1</v>
      </c>
      <c r="AB316">
        <f t="shared" si="55"/>
        <v>1</v>
      </c>
      <c r="AC316">
        <f t="shared" si="55"/>
        <v>1</v>
      </c>
      <c r="AD316">
        <f t="shared" si="55"/>
        <v>16</v>
      </c>
      <c r="AF316">
        <f t="shared" si="54"/>
        <v>16</v>
      </c>
      <c r="AG316">
        <f t="shared" si="54"/>
        <v>16</v>
      </c>
      <c r="AH316">
        <f t="shared" si="54"/>
        <v>16</v>
      </c>
      <c r="AI316">
        <f t="shared" si="54"/>
        <v>16</v>
      </c>
      <c r="AJ316">
        <f t="shared" si="54"/>
        <v>16</v>
      </c>
    </row>
    <row r="317" spans="1:36">
      <c r="A317" s="1">
        <v>5.43</v>
      </c>
      <c r="B317">
        <v>20139.59</v>
      </c>
      <c r="C317">
        <v>5.8818000000000001</v>
      </c>
      <c r="D317">
        <v>36.201500000000003</v>
      </c>
      <c r="E317">
        <v>5.8818000000000001</v>
      </c>
      <c r="F317">
        <v>3</v>
      </c>
      <c r="G317">
        <v>10</v>
      </c>
      <c r="H317">
        <v>3</v>
      </c>
      <c r="I317">
        <v>0</v>
      </c>
      <c r="J317">
        <v>0</v>
      </c>
      <c r="K317">
        <v>0</v>
      </c>
      <c r="L317">
        <v>5</v>
      </c>
      <c r="M317">
        <v>33</v>
      </c>
      <c r="N317">
        <v>77</v>
      </c>
      <c r="O317">
        <v>186</v>
      </c>
      <c r="P317">
        <v>168</v>
      </c>
      <c r="Q317">
        <v>147</v>
      </c>
      <c r="R317">
        <v>35</v>
      </c>
      <c r="S317" t="s">
        <v>21</v>
      </c>
      <c r="T317" t="s">
        <v>21</v>
      </c>
      <c r="U317">
        <f t="shared" si="46"/>
        <v>1</v>
      </c>
      <c r="V317">
        <f t="shared" si="47"/>
        <v>1</v>
      </c>
      <c r="Y317">
        <f t="shared" si="48"/>
        <v>0</v>
      </c>
      <c r="Z317">
        <f t="shared" si="55"/>
        <v>0</v>
      </c>
      <c r="AA317">
        <f t="shared" si="55"/>
        <v>0</v>
      </c>
      <c r="AB317">
        <f t="shared" si="55"/>
        <v>0</v>
      </c>
      <c r="AC317">
        <f t="shared" si="55"/>
        <v>0</v>
      </c>
      <c r="AD317">
        <f t="shared" si="55"/>
        <v>0</v>
      </c>
      <c r="AF317">
        <f t="shared" si="54"/>
        <v>17</v>
      </c>
      <c r="AG317">
        <f t="shared" si="54"/>
        <v>17</v>
      </c>
      <c r="AH317">
        <f t="shared" si="54"/>
        <v>17</v>
      </c>
      <c r="AI317">
        <f t="shared" si="54"/>
        <v>17</v>
      </c>
      <c r="AJ317">
        <f t="shared" si="54"/>
        <v>17</v>
      </c>
    </row>
    <row r="318" spans="1:36">
      <c r="A318" s="1">
        <v>1.63</v>
      </c>
      <c r="B318">
        <v>20139.59</v>
      </c>
      <c r="C318">
        <v>5.8818000000000001</v>
      </c>
      <c r="D318">
        <v>36.201500000000003</v>
      </c>
      <c r="E318">
        <v>5.8818000000000001</v>
      </c>
      <c r="F318">
        <v>3</v>
      </c>
      <c r="G318">
        <v>10</v>
      </c>
      <c r="H318">
        <v>3</v>
      </c>
      <c r="I318">
        <v>0</v>
      </c>
      <c r="J318">
        <v>0</v>
      </c>
      <c r="K318">
        <v>0</v>
      </c>
      <c r="L318">
        <v>6</v>
      </c>
      <c r="M318">
        <v>34</v>
      </c>
      <c r="N318">
        <v>77</v>
      </c>
      <c r="O318">
        <v>186</v>
      </c>
      <c r="P318">
        <v>168</v>
      </c>
      <c r="Q318">
        <v>148</v>
      </c>
      <c r="R318">
        <v>35</v>
      </c>
      <c r="S318" t="s">
        <v>21</v>
      </c>
      <c r="T318" t="s">
        <v>21</v>
      </c>
      <c r="U318">
        <f t="shared" si="46"/>
        <v>0</v>
      </c>
      <c r="V318" t="str">
        <f t="shared" si="47"/>
        <v/>
      </c>
      <c r="Y318">
        <f t="shared" si="48"/>
        <v>0</v>
      </c>
      <c r="Z318">
        <f t="shared" si="55"/>
        <v>0</v>
      </c>
      <c r="AA318">
        <f t="shared" si="55"/>
        <v>1</v>
      </c>
      <c r="AB318">
        <f t="shared" si="55"/>
        <v>1</v>
      </c>
      <c r="AC318">
        <f t="shared" si="55"/>
        <v>1</v>
      </c>
      <c r="AD318">
        <f t="shared" si="55"/>
        <v>1</v>
      </c>
      <c r="AF318">
        <f t="shared" si="54"/>
        <v>18</v>
      </c>
      <c r="AG318">
        <f t="shared" si="54"/>
        <v>18</v>
      </c>
      <c r="AH318">
        <f t="shared" si="54"/>
        <v>18</v>
      </c>
      <c r="AI318">
        <f t="shared" si="54"/>
        <v>18</v>
      </c>
      <c r="AJ318">
        <f t="shared" si="54"/>
        <v>18</v>
      </c>
    </row>
    <row r="319" spans="1:36">
      <c r="A319" s="1">
        <v>2.2799999999999998</v>
      </c>
      <c r="B319">
        <v>20139.59</v>
      </c>
      <c r="C319">
        <v>5.8818000000000001</v>
      </c>
      <c r="D319">
        <v>36.201500000000003</v>
      </c>
      <c r="E319">
        <v>5.8818000000000001</v>
      </c>
      <c r="F319">
        <v>3</v>
      </c>
      <c r="G319">
        <v>10</v>
      </c>
      <c r="H319">
        <v>3</v>
      </c>
      <c r="I319">
        <v>0</v>
      </c>
      <c r="J319">
        <v>0</v>
      </c>
      <c r="K319">
        <v>1</v>
      </c>
      <c r="L319">
        <v>0</v>
      </c>
      <c r="M319">
        <v>35</v>
      </c>
      <c r="N319">
        <v>77</v>
      </c>
      <c r="O319">
        <v>186</v>
      </c>
      <c r="P319">
        <v>169</v>
      </c>
      <c r="Q319">
        <v>148</v>
      </c>
      <c r="R319">
        <v>35</v>
      </c>
      <c r="S319" t="s">
        <v>21</v>
      </c>
      <c r="T319" t="s">
        <v>22</v>
      </c>
      <c r="U319">
        <f t="shared" si="46"/>
        <v>1</v>
      </c>
      <c r="V319" t="str">
        <f t="shared" si="47"/>
        <v/>
      </c>
      <c r="Y319">
        <f t="shared" si="48"/>
        <v>0</v>
      </c>
      <c r="Z319">
        <f t="shared" si="55"/>
        <v>0</v>
      </c>
      <c r="AA319">
        <f t="shared" si="55"/>
        <v>0</v>
      </c>
      <c r="AB319">
        <f t="shared" si="55"/>
        <v>2</v>
      </c>
      <c r="AC319">
        <f t="shared" si="55"/>
        <v>2</v>
      </c>
      <c r="AD319">
        <f t="shared" si="55"/>
        <v>2</v>
      </c>
      <c r="AF319">
        <f t="shared" si="54"/>
        <v>19</v>
      </c>
      <c r="AG319">
        <f t="shared" si="54"/>
        <v>19</v>
      </c>
      <c r="AH319">
        <f t="shared" si="54"/>
        <v>19</v>
      </c>
      <c r="AI319">
        <f t="shared" si="54"/>
        <v>19</v>
      </c>
      <c r="AJ319">
        <f t="shared" si="54"/>
        <v>19</v>
      </c>
    </row>
    <row r="320" spans="1:36">
      <c r="A320" s="1">
        <v>8.56</v>
      </c>
      <c r="B320">
        <v>20157.235400000001</v>
      </c>
      <c r="C320">
        <v>5.8818000000000001</v>
      </c>
      <c r="D320">
        <v>36.201500000000003</v>
      </c>
      <c r="E320">
        <v>5.8818000000000001</v>
      </c>
      <c r="F320">
        <v>3</v>
      </c>
      <c r="G320">
        <v>10</v>
      </c>
      <c r="H320">
        <v>3</v>
      </c>
      <c r="I320">
        <v>1</v>
      </c>
      <c r="J320">
        <v>0</v>
      </c>
      <c r="K320">
        <v>0</v>
      </c>
      <c r="L320">
        <v>1</v>
      </c>
      <c r="M320">
        <v>36</v>
      </c>
      <c r="N320">
        <v>78</v>
      </c>
      <c r="O320">
        <v>186</v>
      </c>
      <c r="P320">
        <v>169</v>
      </c>
      <c r="Q320">
        <v>149</v>
      </c>
      <c r="R320">
        <v>35</v>
      </c>
      <c r="S320" t="s">
        <v>21</v>
      </c>
      <c r="T320" t="s">
        <v>22</v>
      </c>
      <c r="U320">
        <f t="shared" si="46"/>
        <v>2</v>
      </c>
      <c r="V320" t="str">
        <f t="shared" si="47"/>
        <v/>
      </c>
      <c r="Y320">
        <f t="shared" si="48"/>
        <v>0</v>
      </c>
      <c r="Z320">
        <f t="shared" si="55"/>
        <v>0</v>
      </c>
      <c r="AA320">
        <f t="shared" si="55"/>
        <v>0</v>
      </c>
      <c r="AB320">
        <f t="shared" si="55"/>
        <v>0</v>
      </c>
      <c r="AC320">
        <f t="shared" si="55"/>
        <v>0</v>
      </c>
      <c r="AD320">
        <f t="shared" si="55"/>
        <v>0</v>
      </c>
      <c r="AF320">
        <f t="shared" si="54"/>
        <v>0</v>
      </c>
      <c r="AG320">
        <f t="shared" si="54"/>
        <v>0</v>
      </c>
      <c r="AH320">
        <f t="shared" si="54"/>
        <v>0</v>
      </c>
      <c r="AI320">
        <f t="shared" si="54"/>
        <v>20</v>
      </c>
      <c r="AJ320">
        <f t="shared" si="54"/>
        <v>20</v>
      </c>
    </row>
    <row r="321" spans="1:36">
      <c r="A321" s="1">
        <v>5.58</v>
      </c>
      <c r="B321">
        <v>20151.353599999999</v>
      </c>
      <c r="C321">
        <v>5.8818000000000001</v>
      </c>
      <c r="D321">
        <v>36.201500000000003</v>
      </c>
      <c r="E321">
        <v>13.5281</v>
      </c>
      <c r="F321">
        <v>3</v>
      </c>
      <c r="G321">
        <v>10</v>
      </c>
      <c r="H321">
        <v>3</v>
      </c>
      <c r="I321">
        <v>0</v>
      </c>
      <c r="J321">
        <v>1</v>
      </c>
      <c r="K321">
        <v>1</v>
      </c>
      <c r="L321">
        <v>0</v>
      </c>
      <c r="M321">
        <v>37</v>
      </c>
      <c r="N321">
        <v>78</v>
      </c>
      <c r="O321">
        <v>187</v>
      </c>
      <c r="P321">
        <v>170</v>
      </c>
      <c r="Q321">
        <v>149</v>
      </c>
      <c r="R321">
        <v>35</v>
      </c>
      <c r="S321" t="s">
        <v>21</v>
      </c>
      <c r="T321" t="s">
        <v>22</v>
      </c>
      <c r="U321">
        <f t="shared" si="46"/>
        <v>3</v>
      </c>
      <c r="V321">
        <f t="shared" si="47"/>
        <v>3</v>
      </c>
      <c r="Y321">
        <f t="shared" si="48"/>
        <v>0</v>
      </c>
      <c r="Z321">
        <f t="shared" si="55"/>
        <v>0</v>
      </c>
      <c r="AA321">
        <f t="shared" si="55"/>
        <v>0</v>
      </c>
      <c r="AB321">
        <f t="shared" si="55"/>
        <v>0</v>
      </c>
      <c r="AC321">
        <f t="shared" si="55"/>
        <v>0</v>
      </c>
      <c r="AD321">
        <f t="shared" si="55"/>
        <v>0</v>
      </c>
      <c r="AF321">
        <f t="shared" si="54"/>
        <v>1</v>
      </c>
      <c r="AG321">
        <f t="shared" si="54"/>
        <v>1</v>
      </c>
      <c r="AH321">
        <f t="shared" si="54"/>
        <v>1</v>
      </c>
      <c r="AI321">
        <f t="shared" si="54"/>
        <v>21</v>
      </c>
      <c r="AJ321">
        <f t="shared" si="54"/>
        <v>21</v>
      </c>
    </row>
    <row r="322" spans="1:36">
      <c r="A322" s="1">
        <v>1.36</v>
      </c>
      <c r="B322">
        <v>20191.937900000001</v>
      </c>
      <c r="C322">
        <v>5.8818000000000001</v>
      </c>
      <c r="D322">
        <v>36.201500000000003</v>
      </c>
      <c r="E322">
        <v>5.8818000000000001</v>
      </c>
      <c r="F322">
        <v>3</v>
      </c>
      <c r="G322">
        <v>10</v>
      </c>
      <c r="H322">
        <v>3</v>
      </c>
      <c r="I322">
        <v>1</v>
      </c>
      <c r="J322">
        <v>0</v>
      </c>
      <c r="K322">
        <v>0</v>
      </c>
      <c r="L322">
        <v>1</v>
      </c>
      <c r="M322">
        <v>38</v>
      </c>
      <c r="N322">
        <v>79</v>
      </c>
      <c r="O322">
        <v>187</v>
      </c>
      <c r="P322">
        <v>170</v>
      </c>
      <c r="Q322">
        <v>150</v>
      </c>
      <c r="R322">
        <v>35</v>
      </c>
      <c r="S322" t="s">
        <v>21</v>
      </c>
      <c r="T322" t="s">
        <v>22</v>
      </c>
      <c r="U322">
        <f t="shared" si="46"/>
        <v>0</v>
      </c>
      <c r="V322" t="str">
        <f t="shared" si="47"/>
        <v/>
      </c>
      <c r="Y322">
        <f t="shared" si="48"/>
        <v>0</v>
      </c>
      <c r="Z322">
        <f t="shared" si="55"/>
        <v>1</v>
      </c>
      <c r="AA322">
        <f t="shared" si="55"/>
        <v>1</v>
      </c>
      <c r="AB322">
        <f t="shared" si="55"/>
        <v>1</v>
      </c>
      <c r="AC322">
        <f t="shared" si="55"/>
        <v>1</v>
      </c>
      <c r="AD322">
        <f t="shared" si="55"/>
        <v>1</v>
      </c>
      <c r="AF322">
        <f t="shared" si="54"/>
        <v>2</v>
      </c>
      <c r="AG322">
        <f t="shared" si="54"/>
        <v>2</v>
      </c>
      <c r="AH322">
        <f t="shared" si="54"/>
        <v>2</v>
      </c>
      <c r="AI322">
        <f t="shared" si="54"/>
        <v>22</v>
      </c>
      <c r="AJ322">
        <f t="shared" si="54"/>
        <v>22</v>
      </c>
    </row>
    <row r="323" spans="1:36">
      <c r="A323" s="1">
        <v>9.3800000000000008</v>
      </c>
      <c r="B323">
        <v>20186.056100000002</v>
      </c>
      <c r="C323">
        <v>5.8818000000000001</v>
      </c>
      <c r="D323">
        <v>36.201500000000003</v>
      </c>
      <c r="E323">
        <v>13.5281</v>
      </c>
      <c r="F323">
        <v>3</v>
      </c>
      <c r="G323">
        <v>10</v>
      </c>
      <c r="H323">
        <v>3</v>
      </c>
      <c r="I323">
        <v>0</v>
      </c>
      <c r="J323">
        <v>1</v>
      </c>
      <c r="K323">
        <v>1</v>
      </c>
      <c r="L323">
        <v>0</v>
      </c>
      <c r="M323">
        <v>39</v>
      </c>
      <c r="N323">
        <v>79</v>
      </c>
      <c r="O323">
        <v>188</v>
      </c>
      <c r="P323">
        <v>171</v>
      </c>
      <c r="Q323">
        <v>150</v>
      </c>
      <c r="R323">
        <v>35</v>
      </c>
      <c r="S323" t="s">
        <v>21</v>
      </c>
      <c r="T323" t="s">
        <v>22</v>
      </c>
      <c r="U323">
        <f t="shared" si="46"/>
        <v>1</v>
      </c>
      <c r="V323">
        <f t="shared" si="47"/>
        <v>1</v>
      </c>
      <c r="Y323">
        <f t="shared" si="48"/>
        <v>0</v>
      </c>
      <c r="Z323">
        <f t="shared" si="55"/>
        <v>0</v>
      </c>
      <c r="AA323">
        <f t="shared" si="55"/>
        <v>0</v>
      </c>
      <c r="AB323">
        <f t="shared" si="55"/>
        <v>0</v>
      </c>
      <c r="AC323">
        <f t="shared" si="55"/>
        <v>0</v>
      </c>
      <c r="AD323">
        <f t="shared" si="55"/>
        <v>0</v>
      </c>
      <c r="AF323">
        <f t="shared" ref="AF323:AJ338" si="56">IF($A323&lt;AF$1,1+AF322,0)</f>
        <v>0</v>
      </c>
      <c r="AG323">
        <f t="shared" si="56"/>
        <v>0</v>
      </c>
      <c r="AH323">
        <f t="shared" si="56"/>
        <v>0</v>
      </c>
      <c r="AI323">
        <f t="shared" si="56"/>
        <v>0</v>
      </c>
      <c r="AJ323">
        <f t="shared" si="56"/>
        <v>23</v>
      </c>
    </row>
    <row r="324" spans="1:36">
      <c r="A324" s="1">
        <v>1.34</v>
      </c>
      <c r="B324">
        <v>20172.527999999998</v>
      </c>
      <c r="C324">
        <v>5.8818000000000001</v>
      </c>
      <c r="D324">
        <v>36.201500000000003</v>
      </c>
      <c r="E324">
        <v>29.761800000000001</v>
      </c>
      <c r="F324">
        <v>3</v>
      </c>
      <c r="G324">
        <v>10</v>
      </c>
      <c r="H324">
        <v>3</v>
      </c>
      <c r="I324">
        <v>0</v>
      </c>
      <c r="J324">
        <v>2</v>
      </c>
      <c r="K324">
        <v>2</v>
      </c>
      <c r="L324">
        <v>0</v>
      </c>
      <c r="M324">
        <v>40</v>
      </c>
      <c r="N324">
        <v>79</v>
      </c>
      <c r="O324">
        <v>189</v>
      </c>
      <c r="P324">
        <v>172</v>
      </c>
      <c r="Q324">
        <v>150</v>
      </c>
      <c r="R324">
        <v>35</v>
      </c>
      <c r="S324" t="s">
        <v>21</v>
      </c>
      <c r="T324" t="s">
        <v>22</v>
      </c>
      <c r="U324">
        <f t="shared" ref="U324:U387" si="57">IF($A324&gt;=U$1,1+U323,0)</f>
        <v>0</v>
      </c>
      <c r="V324">
        <f t="shared" ref="V324:V387" si="58">IF(U325=0,U324,"")</f>
        <v>0</v>
      </c>
      <c r="Y324">
        <f t="shared" ref="Y324:Y387" si="59">IF($A324&lt;Y$1,1+Y323,0)</f>
        <v>0</v>
      </c>
      <c r="Z324">
        <f t="shared" ref="Z324:AD339" si="60">IF($A324&lt;Z$1,1+Z323,0)</f>
        <v>1</v>
      </c>
      <c r="AA324">
        <f t="shared" si="60"/>
        <v>1</v>
      </c>
      <c r="AB324">
        <f t="shared" si="60"/>
        <v>1</v>
      </c>
      <c r="AC324">
        <f t="shared" si="60"/>
        <v>1</v>
      </c>
      <c r="AD324">
        <f t="shared" si="60"/>
        <v>1</v>
      </c>
      <c r="AF324">
        <f t="shared" si="56"/>
        <v>1</v>
      </c>
      <c r="AG324">
        <f t="shared" si="56"/>
        <v>1</v>
      </c>
      <c r="AH324">
        <f t="shared" si="56"/>
        <v>1</v>
      </c>
      <c r="AI324">
        <f t="shared" si="56"/>
        <v>1</v>
      </c>
      <c r="AJ324">
        <f t="shared" si="56"/>
        <v>24</v>
      </c>
    </row>
    <row r="325" spans="1:36">
      <c r="A325" s="1">
        <v>1.39</v>
      </c>
      <c r="B325">
        <v>20142.766199999998</v>
      </c>
      <c r="C325">
        <v>5.8818000000000001</v>
      </c>
      <c r="D325">
        <v>36.201500000000003</v>
      </c>
      <c r="E325">
        <v>62.4998</v>
      </c>
      <c r="F325">
        <v>3</v>
      </c>
      <c r="G325">
        <v>10</v>
      </c>
      <c r="H325">
        <v>3</v>
      </c>
      <c r="I325">
        <v>0</v>
      </c>
      <c r="J325">
        <v>3</v>
      </c>
      <c r="K325">
        <v>3</v>
      </c>
      <c r="L325">
        <v>0</v>
      </c>
      <c r="M325">
        <v>41</v>
      </c>
      <c r="N325">
        <v>79</v>
      </c>
      <c r="O325">
        <v>190</v>
      </c>
      <c r="P325">
        <v>173</v>
      </c>
      <c r="Q325">
        <v>150</v>
      </c>
      <c r="R325">
        <v>35</v>
      </c>
      <c r="S325" t="s">
        <v>21</v>
      </c>
      <c r="T325" t="s">
        <v>22</v>
      </c>
      <c r="U325">
        <f t="shared" si="57"/>
        <v>0</v>
      </c>
      <c r="V325">
        <f t="shared" si="58"/>
        <v>0</v>
      </c>
      <c r="Y325">
        <f t="shared" si="59"/>
        <v>0</v>
      </c>
      <c r="Z325">
        <f t="shared" si="60"/>
        <v>2</v>
      </c>
      <c r="AA325">
        <f t="shared" si="60"/>
        <v>2</v>
      </c>
      <c r="AB325">
        <f t="shared" si="60"/>
        <v>2</v>
      </c>
      <c r="AC325">
        <f t="shared" si="60"/>
        <v>2</v>
      </c>
      <c r="AD325">
        <f t="shared" si="60"/>
        <v>2</v>
      </c>
      <c r="AF325">
        <f t="shared" si="56"/>
        <v>2</v>
      </c>
      <c r="AG325">
        <f t="shared" si="56"/>
        <v>2</v>
      </c>
      <c r="AH325">
        <f t="shared" si="56"/>
        <v>2</v>
      </c>
      <c r="AI325">
        <f t="shared" si="56"/>
        <v>2</v>
      </c>
      <c r="AJ325">
        <f t="shared" si="56"/>
        <v>25</v>
      </c>
    </row>
    <row r="326" spans="1:36">
      <c r="A326" s="1">
        <v>1.35</v>
      </c>
      <c r="B326">
        <v>20080.2664</v>
      </c>
      <c r="C326">
        <v>5.8818000000000001</v>
      </c>
      <c r="D326">
        <v>36.201500000000003</v>
      </c>
      <c r="E326">
        <v>124.9996</v>
      </c>
      <c r="F326">
        <v>3</v>
      </c>
      <c r="G326">
        <v>10</v>
      </c>
      <c r="H326">
        <v>3</v>
      </c>
      <c r="I326">
        <v>0</v>
      </c>
      <c r="J326">
        <v>4</v>
      </c>
      <c r="K326">
        <v>4</v>
      </c>
      <c r="L326">
        <v>0</v>
      </c>
      <c r="M326">
        <v>42</v>
      </c>
      <c r="N326">
        <v>79</v>
      </c>
      <c r="O326">
        <v>191</v>
      </c>
      <c r="P326">
        <v>174</v>
      </c>
      <c r="Q326">
        <v>150</v>
      </c>
      <c r="R326">
        <v>35</v>
      </c>
      <c r="S326" t="s">
        <v>21</v>
      </c>
      <c r="T326" t="s">
        <v>22</v>
      </c>
      <c r="U326">
        <f t="shared" si="57"/>
        <v>0</v>
      </c>
      <c r="V326" t="str">
        <f t="shared" si="58"/>
        <v/>
      </c>
      <c r="Y326">
        <f t="shared" si="59"/>
        <v>0</v>
      </c>
      <c r="Z326">
        <f t="shared" si="60"/>
        <v>3</v>
      </c>
      <c r="AA326">
        <f t="shared" si="60"/>
        <v>3</v>
      </c>
      <c r="AB326">
        <f t="shared" si="60"/>
        <v>3</v>
      </c>
      <c r="AC326">
        <f t="shared" si="60"/>
        <v>3</v>
      </c>
      <c r="AD326">
        <f t="shared" si="60"/>
        <v>3</v>
      </c>
      <c r="AF326">
        <f t="shared" si="56"/>
        <v>3</v>
      </c>
      <c r="AG326">
        <f t="shared" si="56"/>
        <v>3</v>
      </c>
      <c r="AH326">
        <f t="shared" si="56"/>
        <v>3</v>
      </c>
      <c r="AI326">
        <f t="shared" si="56"/>
        <v>3</v>
      </c>
      <c r="AJ326">
        <f t="shared" si="56"/>
        <v>26</v>
      </c>
    </row>
    <row r="327" spans="1:36">
      <c r="A327" s="1">
        <v>5.93</v>
      </c>
      <c r="B327">
        <v>19955.266800000001</v>
      </c>
      <c r="C327">
        <v>5.8818000000000001</v>
      </c>
      <c r="D327">
        <v>36.201500000000003</v>
      </c>
      <c r="E327">
        <v>249.9992</v>
      </c>
      <c r="F327">
        <v>3</v>
      </c>
      <c r="G327">
        <v>10</v>
      </c>
      <c r="H327">
        <v>3</v>
      </c>
      <c r="I327">
        <v>0</v>
      </c>
      <c r="J327">
        <v>5</v>
      </c>
      <c r="K327">
        <v>5</v>
      </c>
      <c r="L327">
        <v>0</v>
      </c>
      <c r="M327">
        <v>43</v>
      </c>
      <c r="N327">
        <v>79</v>
      </c>
      <c r="O327">
        <v>192</v>
      </c>
      <c r="P327">
        <v>175</v>
      </c>
      <c r="Q327">
        <v>150</v>
      </c>
      <c r="R327">
        <v>35</v>
      </c>
      <c r="S327" t="s">
        <v>21</v>
      </c>
      <c r="T327" t="s">
        <v>22</v>
      </c>
      <c r="U327">
        <f t="shared" si="57"/>
        <v>1</v>
      </c>
      <c r="V327" t="str">
        <f t="shared" si="58"/>
        <v/>
      </c>
      <c r="Y327">
        <f t="shared" si="59"/>
        <v>0</v>
      </c>
      <c r="Z327">
        <f t="shared" si="60"/>
        <v>0</v>
      </c>
      <c r="AA327">
        <f t="shared" si="60"/>
        <v>0</v>
      </c>
      <c r="AB327">
        <f t="shared" si="60"/>
        <v>0</v>
      </c>
      <c r="AC327">
        <f t="shared" si="60"/>
        <v>0</v>
      </c>
      <c r="AD327">
        <f t="shared" si="60"/>
        <v>0</v>
      </c>
      <c r="AF327">
        <f t="shared" si="56"/>
        <v>4</v>
      </c>
      <c r="AG327">
        <f t="shared" si="56"/>
        <v>4</v>
      </c>
      <c r="AH327">
        <f t="shared" si="56"/>
        <v>4</v>
      </c>
      <c r="AI327">
        <f t="shared" si="56"/>
        <v>4</v>
      </c>
      <c r="AJ327">
        <f t="shared" si="56"/>
        <v>27</v>
      </c>
    </row>
    <row r="328" spans="1:36">
      <c r="A328" s="1">
        <v>2.1</v>
      </c>
      <c r="B328">
        <v>20705.2644</v>
      </c>
      <c r="C328">
        <v>5.8818000000000001</v>
      </c>
      <c r="D328">
        <v>36.201500000000003</v>
      </c>
      <c r="E328">
        <v>5.8818000000000001</v>
      </c>
      <c r="F328">
        <v>3</v>
      </c>
      <c r="G328">
        <v>10</v>
      </c>
      <c r="H328">
        <v>3</v>
      </c>
      <c r="I328">
        <v>1</v>
      </c>
      <c r="J328">
        <v>0</v>
      </c>
      <c r="K328">
        <v>0</v>
      </c>
      <c r="L328">
        <v>1</v>
      </c>
      <c r="M328">
        <v>44</v>
      </c>
      <c r="N328">
        <v>80</v>
      </c>
      <c r="O328">
        <v>192</v>
      </c>
      <c r="P328">
        <v>175</v>
      </c>
      <c r="Q328">
        <v>151</v>
      </c>
      <c r="R328">
        <v>35</v>
      </c>
      <c r="S328" t="s">
        <v>21</v>
      </c>
      <c r="T328" t="s">
        <v>22</v>
      </c>
      <c r="U328">
        <f t="shared" si="57"/>
        <v>2</v>
      </c>
      <c r="V328" t="str">
        <f t="shared" si="58"/>
        <v/>
      </c>
      <c r="Y328">
        <f t="shared" si="59"/>
        <v>0</v>
      </c>
      <c r="Z328">
        <f t="shared" si="60"/>
        <v>0</v>
      </c>
      <c r="AA328">
        <f t="shared" si="60"/>
        <v>0</v>
      </c>
      <c r="AB328">
        <f t="shared" si="60"/>
        <v>1</v>
      </c>
      <c r="AC328">
        <f t="shared" si="60"/>
        <v>1</v>
      </c>
      <c r="AD328">
        <f t="shared" si="60"/>
        <v>1</v>
      </c>
      <c r="AF328">
        <f t="shared" si="56"/>
        <v>5</v>
      </c>
      <c r="AG328">
        <f t="shared" si="56"/>
        <v>5</v>
      </c>
      <c r="AH328">
        <f t="shared" si="56"/>
        <v>5</v>
      </c>
      <c r="AI328">
        <f t="shared" si="56"/>
        <v>5</v>
      </c>
      <c r="AJ328">
        <f t="shared" si="56"/>
        <v>28</v>
      </c>
    </row>
    <row r="329" spans="1:36">
      <c r="A329" s="1">
        <v>14.72</v>
      </c>
      <c r="B329">
        <v>20699.382600000001</v>
      </c>
      <c r="C329">
        <v>5.8818000000000001</v>
      </c>
      <c r="D329">
        <v>36.201500000000003</v>
      </c>
      <c r="E329">
        <v>13.5281</v>
      </c>
      <c r="F329">
        <v>3</v>
      </c>
      <c r="G329">
        <v>10</v>
      </c>
      <c r="H329">
        <v>3</v>
      </c>
      <c r="I329">
        <v>0</v>
      </c>
      <c r="J329">
        <v>1</v>
      </c>
      <c r="K329">
        <v>1</v>
      </c>
      <c r="L329">
        <v>0</v>
      </c>
      <c r="M329">
        <v>45</v>
      </c>
      <c r="N329">
        <v>80</v>
      </c>
      <c r="O329">
        <v>193</v>
      </c>
      <c r="P329">
        <v>176</v>
      </c>
      <c r="Q329">
        <v>151</v>
      </c>
      <c r="R329">
        <v>35</v>
      </c>
      <c r="S329" t="s">
        <v>21</v>
      </c>
      <c r="T329" t="s">
        <v>22</v>
      </c>
      <c r="U329">
        <f t="shared" si="57"/>
        <v>3</v>
      </c>
      <c r="V329">
        <f t="shared" si="58"/>
        <v>3</v>
      </c>
      <c r="Y329">
        <f t="shared" si="59"/>
        <v>0</v>
      </c>
      <c r="Z329">
        <f t="shared" si="60"/>
        <v>0</v>
      </c>
      <c r="AA329">
        <f t="shared" si="60"/>
        <v>0</v>
      </c>
      <c r="AB329">
        <f t="shared" si="60"/>
        <v>0</v>
      </c>
      <c r="AC329">
        <f t="shared" si="60"/>
        <v>0</v>
      </c>
      <c r="AD329">
        <f t="shared" si="60"/>
        <v>0</v>
      </c>
      <c r="AF329">
        <f t="shared" si="56"/>
        <v>0</v>
      </c>
      <c r="AG329">
        <f t="shared" si="56"/>
        <v>0</v>
      </c>
      <c r="AH329">
        <f t="shared" si="56"/>
        <v>0</v>
      </c>
      <c r="AI329">
        <f t="shared" si="56"/>
        <v>0</v>
      </c>
      <c r="AJ329">
        <f t="shared" si="56"/>
        <v>0</v>
      </c>
    </row>
    <row r="330" spans="1:36">
      <c r="A330" s="1">
        <v>1.0900000000000001</v>
      </c>
      <c r="B330">
        <v>20685.854500000001</v>
      </c>
      <c r="C330">
        <v>5.8818000000000001</v>
      </c>
      <c r="D330">
        <v>36.201500000000003</v>
      </c>
      <c r="E330">
        <v>29.761800000000001</v>
      </c>
      <c r="F330">
        <v>3</v>
      </c>
      <c r="G330">
        <v>10</v>
      </c>
      <c r="H330">
        <v>3</v>
      </c>
      <c r="I330">
        <v>0</v>
      </c>
      <c r="J330">
        <v>2</v>
      </c>
      <c r="K330">
        <v>2</v>
      </c>
      <c r="L330">
        <v>0</v>
      </c>
      <c r="M330">
        <v>46</v>
      </c>
      <c r="N330">
        <v>80</v>
      </c>
      <c r="O330">
        <v>194</v>
      </c>
      <c r="P330">
        <v>177</v>
      </c>
      <c r="Q330">
        <v>151</v>
      </c>
      <c r="R330">
        <v>35</v>
      </c>
      <c r="S330" t="s">
        <v>21</v>
      </c>
      <c r="T330" t="s">
        <v>22</v>
      </c>
      <c r="U330">
        <f t="shared" si="57"/>
        <v>0</v>
      </c>
      <c r="V330">
        <f t="shared" si="58"/>
        <v>0</v>
      </c>
      <c r="Y330">
        <f t="shared" si="59"/>
        <v>1</v>
      </c>
      <c r="Z330">
        <f t="shared" si="60"/>
        <v>1</v>
      </c>
      <c r="AA330">
        <f t="shared" si="60"/>
        <v>1</v>
      </c>
      <c r="AB330">
        <f t="shared" si="60"/>
        <v>1</v>
      </c>
      <c r="AC330">
        <f t="shared" si="60"/>
        <v>1</v>
      </c>
      <c r="AD330">
        <f t="shared" si="60"/>
        <v>1</v>
      </c>
      <c r="AF330">
        <f t="shared" si="56"/>
        <v>1</v>
      </c>
      <c r="AG330">
        <f t="shared" si="56"/>
        <v>1</v>
      </c>
      <c r="AH330">
        <f t="shared" si="56"/>
        <v>1</v>
      </c>
      <c r="AI330">
        <f t="shared" si="56"/>
        <v>1</v>
      </c>
      <c r="AJ330">
        <f t="shared" si="56"/>
        <v>1</v>
      </c>
    </row>
    <row r="331" spans="1:36">
      <c r="A331" s="1">
        <v>1.85</v>
      </c>
      <c r="B331">
        <v>20656.092700000001</v>
      </c>
      <c r="C331">
        <v>5.8818000000000001</v>
      </c>
      <c r="D331">
        <v>36.201500000000003</v>
      </c>
      <c r="E331">
        <v>62.4998</v>
      </c>
      <c r="F331">
        <v>3</v>
      </c>
      <c r="G331">
        <v>10</v>
      </c>
      <c r="H331">
        <v>3</v>
      </c>
      <c r="I331">
        <v>0</v>
      </c>
      <c r="J331">
        <v>3</v>
      </c>
      <c r="K331">
        <v>3</v>
      </c>
      <c r="L331">
        <v>0</v>
      </c>
      <c r="M331">
        <v>47</v>
      </c>
      <c r="N331">
        <v>80</v>
      </c>
      <c r="O331">
        <v>195</v>
      </c>
      <c r="P331">
        <v>178</v>
      </c>
      <c r="Q331">
        <v>151</v>
      </c>
      <c r="R331">
        <v>35</v>
      </c>
      <c r="S331" t="s">
        <v>21</v>
      </c>
      <c r="T331" t="s">
        <v>22</v>
      </c>
      <c r="U331">
        <f t="shared" si="57"/>
        <v>0</v>
      </c>
      <c r="V331" t="str">
        <f t="shared" si="58"/>
        <v/>
      </c>
      <c r="Y331">
        <f t="shared" si="59"/>
        <v>0</v>
      </c>
      <c r="Z331">
        <f t="shared" si="60"/>
        <v>0</v>
      </c>
      <c r="AA331">
        <f t="shared" si="60"/>
        <v>2</v>
      </c>
      <c r="AB331">
        <f t="shared" si="60"/>
        <v>2</v>
      </c>
      <c r="AC331">
        <f t="shared" si="60"/>
        <v>2</v>
      </c>
      <c r="AD331">
        <f t="shared" si="60"/>
        <v>2</v>
      </c>
      <c r="AF331">
        <f t="shared" si="56"/>
        <v>2</v>
      </c>
      <c r="AG331">
        <f t="shared" si="56"/>
        <v>2</v>
      </c>
      <c r="AH331">
        <f t="shared" si="56"/>
        <v>2</v>
      </c>
      <c r="AI331">
        <f t="shared" si="56"/>
        <v>2</v>
      </c>
      <c r="AJ331">
        <f t="shared" si="56"/>
        <v>2</v>
      </c>
    </row>
    <row r="332" spans="1:36">
      <c r="A332" s="1">
        <v>3.8</v>
      </c>
      <c r="B332">
        <v>20593.5929</v>
      </c>
      <c r="C332">
        <v>5.8818000000000001</v>
      </c>
      <c r="D332">
        <v>36.201500000000003</v>
      </c>
      <c r="E332">
        <v>124.9996</v>
      </c>
      <c r="F332">
        <v>3</v>
      </c>
      <c r="G332">
        <v>10</v>
      </c>
      <c r="H332">
        <v>3</v>
      </c>
      <c r="I332">
        <v>0</v>
      </c>
      <c r="J332">
        <v>4</v>
      </c>
      <c r="K332">
        <v>4</v>
      </c>
      <c r="L332">
        <v>0</v>
      </c>
      <c r="M332">
        <v>48</v>
      </c>
      <c r="N332">
        <v>80</v>
      </c>
      <c r="O332">
        <v>196</v>
      </c>
      <c r="P332">
        <v>179</v>
      </c>
      <c r="Q332">
        <v>151</v>
      </c>
      <c r="R332">
        <v>35</v>
      </c>
      <c r="S332" t="s">
        <v>21</v>
      </c>
      <c r="T332" t="s">
        <v>22</v>
      </c>
      <c r="U332">
        <f t="shared" si="57"/>
        <v>1</v>
      </c>
      <c r="V332">
        <f t="shared" si="58"/>
        <v>1</v>
      </c>
      <c r="Y332">
        <f t="shared" si="59"/>
        <v>0</v>
      </c>
      <c r="Z332">
        <f t="shared" si="60"/>
        <v>0</v>
      </c>
      <c r="AA332">
        <f t="shared" si="60"/>
        <v>0</v>
      </c>
      <c r="AB332">
        <f t="shared" si="60"/>
        <v>0</v>
      </c>
      <c r="AC332">
        <f t="shared" si="60"/>
        <v>3</v>
      </c>
      <c r="AD332">
        <f t="shared" si="60"/>
        <v>3</v>
      </c>
      <c r="AF332">
        <f t="shared" si="56"/>
        <v>3</v>
      </c>
      <c r="AG332">
        <f t="shared" si="56"/>
        <v>3</v>
      </c>
      <c r="AH332">
        <f t="shared" si="56"/>
        <v>3</v>
      </c>
      <c r="AI332">
        <f t="shared" si="56"/>
        <v>3</v>
      </c>
      <c r="AJ332">
        <f t="shared" si="56"/>
        <v>3</v>
      </c>
    </row>
    <row r="333" spans="1:36">
      <c r="A333" s="1">
        <v>1.04</v>
      </c>
      <c r="B333">
        <v>20968.591700000001</v>
      </c>
      <c r="C333">
        <v>5.8818000000000001</v>
      </c>
      <c r="D333">
        <v>36.201500000000003</v>
      </c>
      <c r="E333">
        <v>5.8818000000000001</v>
      </c>
      <c r="F333">
        <v>3</v>
      </c>
      <c r="G333">
        <v>10</v>
      </c>
      <c r="H333">
        <v>3</v>
      </c>
      <c r="I333">
        <v>1</v>
      </c>
      <c r="J333">
        <v>0</v>
      </c>
      <c r="K333">
        <v>0</v>
      </c>
      <c r="L333">
        <v>1</v>
      </c>
      <c r="M333">
        <v>49</v>
      </c>
      <c r="N333">
        <v>81</v>
      </c>
      <c r="O333">
        <v>196</v>
      </c>
      <c r="P333">
        <v>179</v>
      </c>
      <c r="Q333">
        <v>152</v>
      </c>
      <c r="R333">
        <v>35</v>
      </c>
      <c r="S333" t="s">
        <v>21</v>
      </c>
      <c r="T333" t="s">
        <v>22</v>
      </c>
      <c r="U333">
        <f t="shared" si="57"/>
        <v>0</v>
      </c>
      <c r="V333">
        <f t="shared" si="58"/>
        <v>0</v>
      </c>
      <c r="Y333">
        <f t="shared" si="59"/>
        <v>1</v>
      </c>
      <c r="Z333">
        <f t="shared" si="60"/>
        <v>1</v>
      </c>
      <c r="AA333">
        <f t="shared" si="60"/>
        <v>1</v>
      </c>
      <c r="AB333">
        <f t="shared" si="60"/>
        <v>1</v>
      </c>
      <c r="AC333">
        <f t="shared" si="60"/>
        <v>4</v>
      </c>
      <c r="AD333">
        <f t="shared" si="60"/>
        <v>4</v>
      </c>
      <c r="AF333">
        <f t="shared" si="56"/>
        <v>4</v>
      </c>
      <c r="AG333">
        <f t="shared" si="56"/>
        <v>4</v>
      </c>
      <c r="AH333">
        <f t="shared" si="56"/>
        <v>4</v>
      </c>
      <c r="AI333">
        <f t="shared" si="56"/>
        <v>4</v>
      </c>
      <c r="AJ333">
        <f t="shared" si="56"/>
        <v>4</v>
      </c>
    </row>
    <row r="334" spans="1:36">
      <c r="A334" s="1">
        <v>1.1200000000000001</v>
      </c>
      <c r="B334">
        <v>20962.709900000002</v>
      </c>
      <c r="C334">
        <v>5.8818000000000001</v>
      </c>
      <c r="D334">
        <v>36.201500000000003</v>
      </c>
      <c r="E334">
        <v>13.5281</v>
      </c>
      <c r="F334">
        <v>3</v>
      </c>
      <c r="G334">
        <v>10</v>
      </c>
      <c r="H334">
        <v>3</v>
      </c>
      <c r="I334">
        <v>0</v>
      </c>
      <c r="J334">
        <v>1</v>
      </c>
      <c r="K334">
        <v>0</v>
      </c>
      <c r="L334">
        <v>2</v>
      </c>
      <c r="M334">
        <v>50</v>
      </c>
      <c r="N334">
        <v>81</v>
      </c>
      <c r="O334">
        <v>197</v>
      </c>
      <c r="P334">
        <v>179</v>
      </c>
      <c r="Q334">
        <v>153</v>
      </c>
      <c r="R334">
        <v>35</v>
      </c>
      <c r="S334" t="s">
        <v>21</v>
      </c>
      <c r="T334" t="s">
        <v>22</v>
      </c>
      <c r="U334">
        <f t="shared" si="57"/>
        <v>0</v>
      </c>
      <c r="V334" t="str">
        <f t="shared" si="58"/>
        <v/>
      </c>
      <c r="Y334">
        <f t="shared" si="59"/>
        <v>2</v>
      </c>
      <c r="Z334">
        <f t="shared" si="60"/>
        <v>2</v>
      </c>
      <c r="AA334">
        <f t="shared" si="60"/>
        <v>2</v>
      </c>
      <c r="AB334">
        <f t="shared" si="60"/>
        <v>2</v>
      </c>
      <c r="AC334">
        <f t="shared" si="60"/>
        <v>5</v>
      </c>
      <c r="AD334">
        <f t="shared" si="60"/>
        <v>5</v>
      </c>
      <c r="AF334">
        <f t="shared" si="56"/>
        <v>5</v>
      </c>
      <c r="AG334">
        <f t="shared" si="56"/>
        <v>5</v>
      </c>
      <c r="AH334">
        <f t="shared" si="56"/>
        <v>5</v>
      </c>
      <c r="AI334">
        <f t="shared" si="56"/>
        <v>5</v>
      </c>
      <c r="AJ334">
        <f t="shared" si="56"/>
        <v>5</v>
      </c>
    </row>
    <row r="335" spans="1:36">
      <c r="A335" s="1">
        <v>3.43</v>
      </c>
      <c r="B335">
        <v>21003.2942</v>
      </c>
      <c r="C335">
        <v>5.8818000000000001</v>
      </c>
      <c r="D335">
        <v>36.201500000000003</v>
      </c>
      <c r="E335">
        <v>5.8818000000000001</v>
      </c>
      <c r="F335">
        <v>3</v>
      </c>
      <c r="G335">
        <v>10</v>
      </c>
      <c r="H335">
        <v>3</v>
      </c>
      <c r="I335">
        <v>1</v>
      </c>
      <c r="J335">
        <v>0</v>
      </c>
      <c r="K335">
        <v>0</v>
      </c>
      <c r="L335">
        <v>3</v>
      </c>
      <c r="M335">
        <v>51</v>
      </c>
      <c r="N335">
        <v>82</v>
      </c>
      <c r="O335">
        <v>197</v>
      </c>
      <c r="P335">
        <v>179</v>
      </c>
      <c r="Q335">
        <v>154</v>
      </c>
      <c r="R335">
        <v>35</v>
      </c>
      <c r="S335" t="s">
        <v>21</v>
      </c>
      <c r="T335" t="s">
        <v>22</v>
      </c>
      <c r="U335">
        <f t="shared" si="57"/>
        <v>1</v>
      </c>
      <c r="V335" t="str">
        <f t="shared" si="58"/>
        <v/>
      </c>
      <c r="Y335">
        <f t="shared" si="59"/>
        <v>0</v>
      </c>
      <c r="Z335">
        <f t="shared" si="60"/>
        <v>0</v>
      </c>
      <c r="AA335">
        <f t="shared" si="60"/>
        <v>0</v>
      </c>
      <c r="AB335">
        <f t="shared" si="60"/>
        <v>0</v>
      </c>
      <c r="AC335">
        <f t="shared" si="60"/>
        <v>6</v>
      </c>
      <c r="AD335">
        <f t="shared" si="60"/>
        <v>6</v>
      </c>
      <c r="AF335">
        <f t="shared" si="56"/>
        <v>6</v>
      </c>
      <c r="AG335">
        <f t="shared" si="56"/>
        <v>6</v>
      </c>
      <c r="AH335">
        <f t="shared" si="56"/>
        <v>6</v>
      </c>
      <c r="AI335">
        <f t="shared" si="56"/>
        <v>6</v>
      </c>
      <c r="AJ335">
        <f t="shared" si="56"/>
        <v>6</v>
      </c>
    </row>
    <row r="336" spans="1:36">
      <c r="A336" s="1">
        <v>11.67</v>
      </c>
      <c r="B336">
        <v>20997.412400000001</v>
      </c>
      <c r="C336">
        <v>5.8818000000000001</v>
      </c>
      <c r="D336">
        <v>36.201500000000003</v>
      </c>
      <c r="E336">
        <v>13.5281</v>
      </c>
      <c r="F336">
        <v>3</v>
      </c>
      <c r="G336">
        <v>10</v>
      </c>
      <c r="H336">
        <v>3</v>
      </c>
      <c r="I336">
        <v>0</v>
      </c>
      <c r="J336">
        <v>1</v>
      </c>
      <c r="K336">
        <v>1</v>
      </c>
      <c r="L336">
        <v>0</v>
      </c>
      <c r="M336">
        <v>52</v>
      </c>
      <c r="N336">
        <v>82</v>
      </c>
      <c r="O336">
        <v>198</v>
      </c>
      <c r="P336">
        <v>180</v>
      </c>
      <c r="Q336">
        <v>154</v>
      </c>
      <c r="R336">
        <v>35</v>
      </c>
      <c r="S336" t="s">
        <v>21</v>
      </c>
      <c r="T336" t="s">
        <v>22</v>
      </c>
      <c r="U336">
        <f t="shared" si="57"/>
        <v>2</v>
      </c>
      <c r="V336">
        <f t="shared" si="58"/>
        <v>2</v>
      </c>
      <c r="Y336">
        <f t="shared" si="59"/>
        <v>0</v>
      </c>
      <c r="Z336">
        <f t="shared" si="60"/>
        <v>0</v>
      </c>
      <c r="AA336">
        <f t="shared" si="60"/>
        <v>0</v>
      </c>
      <c r="AB336">
        <f t="shared" si="60"/>
        <v>0</v>
      </c>
      <c r="AC336">
        <f t="shared" si="60"/>
        <v>0</v>
      </c>
      <c r="AD336">
        <f t="shared" si="60"/>
        <v>0</v>
      </c>
      <c r="AF336">
        <f t="shared" si="56"/>
        <v>0</v>
      </c>
      <c r="AG336">
        <f t="shared" si="56"/>
        <v>0</v>
      </c>
      <c r="AH336">
        <f t="shared" si="56"/>
        <v>0</v>
      </c>
      <c r="AI336">
        <f t="shared" si="56"/>
        <v>0</v>
      </c>
      <c r="AJ336">
        <f t="shared" si="56"/>
        <v>0</v>
      </c>
    </row>
    <row r="337" spans="1:36">
      <c r="A337" s="1">
        <v>1.19</v>
      </c>
      <c r="B337">
        <v>21037.9967</v>
      </c>
      <c r="C337">
        <v>5.8818000000000001</v>
      </c>
      <c r="D337">
        <v>36.201500000000003</v>
      </c>
      <c r="E337">
        <v>5.8818000000000001</v>
      </c>
      <c r="F337">
        <v>3</v>
      </c>
      <c r="G337">
        <v>10</v>
      </c>
      <c r="H337">
        <v>3</v>
      </c>
      <c r="I337">
        <v>1</v>
      </c>
      <c r="J337">
        <v>0</v>
      </c>
      <c r="K337">
        <v>0</v>
      </c>
      <c r="L337">
        <v>1</v>
      </c>
      <c r="M337">
        <v>53</v>
      </c>
      <c r="N337">
        <v>83</v>
      </c>
      <c r="O337">
        <v>198</v>
      </c>
      <c r="P337">
        <v>180</v>
      </c>
      <c r="Q337">
        <v>155</v>
      </c>
      <c r="R337">
        <v>35</v>
      </c>
      <c r="S337" t="s">
        <v>21</v>
      </c>
      <c r="T337" t="s">
        <v>22</v>
      </c>
      <c r="U337">
        <f t="shared" si="57"/>
        <v>0</v>
      </c>
      <c r="V337">
        <f t="shared" si="58"/>
        <v>0</v>
      </c>
      <c r="Y337">
        <f t="shared" si="59"/>
        <v>1</v>
      </c>
      <c r="Z337">
        <f t="shared" si="60"/>
        <v>1</v>
      </c>
      <c r="AA337">
        <f t="shared" si="60"/>
        <v>1</v>
      </c>
      <c r="AB337">
        <f t="shared" si="60"/>
        <v>1</v>
      </c>
      <c r="AC337">
        <f t="shared" si="60"/>
        <v>1</v>
      </c>
      <c r="AD337">
        <f t="shared" si="60"/>
        <v>1</v>
      </c>
      <c r="AF337">
        <f t="shared" si="56"/>
        <v>1</v>
      </c>
      <c r="AG337">
        <f t="shared" si="56"/>
        <v>1</v>
      </c>
      <c r="AH337">
        <f t="shared" si="56"/>
        <v>1</v>
      </c>
      <c r="AI337">
        <f t="shared" si="56"/>
        <v>1</v>
      </c>
      <c r="AJ337">
        <f t="shared" si="56"/>
        <v>1</v>
      </c>
    </row>
    <row r="338" spans="1:36">
      <c r="A338" s="1">
        <v>1.26</v>
      </c>
      <c r="B338">
        <v>21055.642100000001</v>
      </c>
      <c r="C338">
        <v>5.8818000000000001</v>
      </c>
      <c r="D338">
        <v>36.201500000000003</v>
      </c>
      <c r="E338">
        <v>36.201500000000003</v>
      </c>
      <c r="F338">
        <v>3</v>
      </c>
      <c r="G338">
        <v>10</v>
      </c>
      <c r="H338">
        <v>10</v>
      </c>
      <c r="I338">
        <v>2</v>
      </c>
      <c r="J338">
        <v>0</v>
      </c>
      <c r="K338">
        <v>0</v>
      </c>
      <c r="L338">
        <v>2</v>
      </c>
      <c r="M338">
        <v>54</v>
      </c>
      <c r="N338">
        <v>84</v>
      </c>
      <c r="O338">
        <v>198</v>
      </c>
      <c r="P338">
        <v>180</v>
      </c>
      <c r="Q338">
        <v>156</v>
      </c>
      <c r="R338">
        <v>35</v>
      </c>
      <c r="S338" t="s">
        <v>22</v>
      </c>
      <c r="T338" t="s">
        <v>22</v>
      </c>
      <c r="U338">
        <f t="shared" si="57"/>
        <v>0</v>
      </c>
      <c r="V338" t="str">
        <f t="shared" si="58"/>
        <v/>
      </c>
      <c r="Y338">
        <f t="shared" si="59"/>
        <v>0</v>
      </c>
      <c r="Z338">
        <f t="shared" si="60"/>
        <v>2</v>
      </c>
      <c r="AA338">
        <f t="shared" si="60"/>
        <v>2</v>
      </c>
      <c r="AB338">
        <f t="shared" si="60"/>
        <v>2</v>
      </c>
      <c r="AC338">
        <f t="shared" si="60"/>
        <v>2</v>
      </c>
      <c r="AD338">
        <f t="shared" si="60"/>
        <v>2</v>
      </c>
      <c r="AF338">
        <f t="shared" si="56"/>
        <v>2</v>
      </c>
      <c r="AG338">
        <f t="shared" si="56"/>
        <v>2</v>
      </c>
      <c r="AH338">
        <f t="shared" si="56"/>
        <v>2</v>
      </c>
      <c r="AI338">
        <f t="shared" si="56"/>
        <v>2</v>
      </c>
      <c r="AJ338">
        <f t="shared" si="56"/>
        <v>2</v>
      </c>
    </row>
    <row r="339" spans="1:36">
      <c r="A339" s="1">
        <v>2</v>
      </c>
      <c r="B339">
        <v>21019.440600000002</v>
      </c>
      <c r="C339">
        <v>5.8818000000000001</v>
      </c>
      <c r="D339">
        <v>36.201500000000003</v>
      </c>
      <c r="E339">
        <v>39.8217</v>
      </c>
      <c r="F339">
        <v>3</v>
      </c>
      <c r="G339">
        <v>10</v>
      </c>
      <c r="H339">
        <v>10</v>
      </c>
      <c r="I339">
        <v>0</v>
      </c>
      <c r="J339">
        <v>1</v>
      </c>
      <c r="K339">
        <v>1</v>
      </c>
      <c r="L339">
        <v>0</v>
      </c>
      <c r="M339">
        <v>55</v>
      </c>
      <c r="N339">
        <v>84</v>
      </c>
      <c r="O339">
        <v>199</v>
      </c>
      <c r="P339">
        <v>181</v>
      </c>
      <c r="Q339">
        <v>156</v>
      </c>
      <c r="R339">
        <v>35</v>
      </c>
      <c r="S339" t="s">
        <v>22</v>
      </c>
      <c r="T339" t="s">
        <v>22</v>
      </c>
      <c r="U339">
        <f t="shared" si="57"/>
        <v>1</v>
      </c>
      <c r="V339" t="str">
        <f t="shared" si="58"/>
        <v/>
      </c>
      <c r="Y339">
        <f t="shared" si="59"/>
        <v>0</v>
      </c>
      <c r="Z339">
        <f t="shared" si="60"/>
        <v>0</v>
      </c>
      <c r="AA339">
        <f t="shared" si="60"/>
        <v>0</v>
      </c>
      <c r="AB339">
        <f t="shared" si="60"/>
        <v>3</v>
      </c>
      <c r="AC339">
        <f t="shared" si="60"/>
        <v>3</v>
      </c>
      <c r="AD339">
        <f t="shared" si="60"/>
        <v>3</v>
      </c>
      <c r="AF339">
        <f t="shared" ref="AF339:AJ354" si="61">IF($A339&lt;AF$1,1+AF338,0)</f>
        <v>3</v>
      </c>
      <c r="AG339">
        <f t="shared" si="61"/>
        <v>3</v>
      </c>
      <c r="AH339">
        <f t="shared" si="61"/>
        <v>3</v>
      </c>
      <c r="AI339">
        <f t="shared" si="61"/>
        <v>3</v>
      </c>
      <c r="AJ339">
        <f t="shared" si="61"/>
        <v>3</v>
      </c>
    </row>
    <row r="340" spans="1:36">
      <c r="A340" s="1">
        <v>3.72</v>
      </c>
      <c r="B340">
        <v>20979.618900000001</v>
      </c>
      <c r="C340">
        <v>5.8818000000000001</v>
      </c>
      <c r="D340">
        <v>36.201500000000003</v>
      </c>
      <c r="E340">
        <v>43.803899999999999</v>
      </c>
      <c r="F340">
        <v>3</v>
      </c>
      <c r="G340">
        <v>10</v>
      </c>
      <c r="H340">
        <v>10</v>
      </c>
      <c r="I340">
        <v>0</v>
      </c>
      <c r="J340">
        <v>2</v>
      </c>
      <c r="K340">
        <v>2</v>
      </c>
      <c r="L340">
        <v>0</v>
      </c>
      <c r="M340">
        <v>56</v>
      </c>
      <c r="N340">
        <v>84</v>
      </c>
      <c r="O340">
        <v>200</v>
      </c>
      <c r="P340">
        <v>182</v>
      </c>
      <c r="Q340">
        <v>156</v>
      </c>
      <c r="R340">
        <v>35</v>
      </c>
      <c r="S340" t="s">
        <v>22</v>
      </c>
      <c r="T340" t="s">
        <v>22</v>
      </c>
      <c r="U340">
        <f t="shared" si="57"/>
        <v>2</v>
      </c>
      <c r="V340">
        <f t="shared" si="58"/>
        <v>2</v>
      </c>
      <c r="Y340">
        <f t="shared" si="59"/>
        <v>0</v>
      </c>
      <c r="Z340">
        <f t="shared" ref="Z340:AD355" si="62">IF($A340&lt;Z$1,1+Z339,0)</f>
        <v>0</v>
      </c>
      <c r="AA340">
        <f t="shared" si="62"/>
        <v>0</v>
      </c>
      <c r="AB340">
        <f t="shared" si="62"/>
        <v>0</v>
      </c>
      <c r="AC340">
        <f t="shared" si="62"/>
        <v>4</v>
      </c>
      <c r="AD340">
        <f t="shared" si="62"/>
        <v>4</v>
      </c>
      <c r="AF340">
        <f t="shared" si="61"/>
        <v>4</v>
      </c>
      <c r="AG340">
        <f t="shared" si="61"/>
        <v>4</v>
      </c>
      <c r="AH340">
        <f t="shared" si="61"/>
        <v>4</v>
      </c>
      <c r="AI340">
        <f t="shared" si="61"/>
        <v>4</v>
      </c>
      <c r="AJ340">
        <f t="shared" si="61"/>
        <v>4</v>
      </c>
    </row>
    <row r="341" spans="1:36">
      <c r="A341" s="1">
        <v>1.49</v>
      </c>
      <c r="B341">
        <v>20935.814999999999</v>
      </c>
      <c r="C341">
        <v>5.8818000000000001</v>
      </c>
      <c r="D341">
        <v>36.201500000000003</v>
      </c>
      <c r="E341">
        <v>48.1843</v>
      </c>
      <c r="F341">
        <v>3</v>
      </c>
      <c r="G341">
        <v>10</v>
      </c>
      <c r="H341">
        <v>10</v>
      </c>
      <c r="I341">
        <v>0</v>
      </c>
      <c r="J341">
        <v>3</v>
      </c>
      <c r="K341">
        <v>0</v>
      </c>
      <c r="L341">
        <v>1</v>
      </c>
      <c r="M341">
        <v>57</v>
      </c>
      <c r="N341">
        <v>84</v>
      </c>
      <c r="O341">
        <v>201</v>
      </c>
      <c r="P341">
        <v>182</v>
      </c>
      <c r="Q341">
        <v>157</v>
      </c>
      <c r="R341">
        <v>35</v>
      </c>
      <c r="S341" t="s">
        <v>22</v>
      </c>
      <c r="T341" t="s">
        <v>22</v>
      </c>
      <c r="U341">
        <f t="shared" si="57"/>
        <v>0</v>
      </c>
      <c r="V341">
        <f t="shared" si="58"/>
        <v>0</v>
      </c>
      <c r="Y341">
        <f t="shared" si="59"/>
        <v>0</v>
      </c>
      <c r="Z341">
        <f t="shared" si="62"/>
        <v>1</v>
      </c>
      <c r="AA341">
        <f t="shared" si="62"/>
        <v>1</v>
      </c>
      <c r="AB341">
        <f t="shared" si="62"/>
        <v>1</v>
      </c>
      <c r="AC341">
        <f t="shared" si="62"/>
        <v>5</v>
      </c>
      <c r="AD341">
        <f t="shared" si="62"/>
        <v>5</v>
      </c>
      <c r="AF341">
        <f t="shared" si="61"/>
        <v>5</v>
      </c>
      <c r="AG341">
        <f t="shared" si="61"/>
        <v>5</v>
      </c>
      <c r="AH341">
        <f t="shared" si="61"/>
        <v>5</v>
      </c>
      <c r="AI341">
        <f t="shared" si="61"/>
        <v>5</v>
      </c>
      <c r="AJ341">
        <f t="shared" si="61"/>
        <v>5</v>
      </c>
    </row>
    <row r="342" spans="1:36">
      <c r="A342" s="1">
        <v>1.35</v>
      </c>
      <c r="B342">
        <v>21417.657999999999</v>
      </c>
      <c r="C342">
        <v>5.8818000000000001</v>
      </c>
      <c r="D342">
        <v>36.201500000000003</v>
      </c>
      <c r="E342">
        <v>5.8818000000000001</v>
      </c>
      <c r="F342">
        <v>3</v>
      </c>
      <c r="G342">
        <v>10</v>
      </c>
      <c r="H342">
        <v>3</v>
      </c>
      <c r="I342">
        <v>1</v>
      </c>
      <c r="J342">
        <v>0</v>
      </c>
      <c r="K342">
        <v>0</v>
      </c>
      <c r="L342">
        <v>2</v>
      </c>
      <c r="M342">
        <v>0</v>
      </c>
      <c r="N342">
        <v>85</v>
      </c>
      <c r="O342">
        <v>201</v>
      </c>
      <c r="P342">
        <v>182</v>
      </c>
      <c r="Q342">
        <v>158</v>
      </c>
      <c r="R342">
        <v>36</v>
      </c>
      <c r="S342" t="s">
        <v>21</v>
      </c>
      <c r="T342" t="s">
        <v>21</v>
      </c>
      <c r="U342">
        <f t="shared" si="57"/>
        <v>0</v>
      </c>
      <c r="V342">
        <f t="shared" si="58"/>
        <v>0</v>
      </c>
      <c r="Y342">
        <f t="shared" si="59"/>
        <v>0</v>
      </c>
      <c r="Z342">
        <f t="shared" si="62"/>
        <v>2</v>
      </c>
      <c r="AA342">
        <f t="shared" si="62"/>
        <v>2</v>
      </c>
      <c r="AB342">
        <f t="shared" si="62"/>
        <v>2</v>
      </c>
      <c r="AC342">
        <f t="shared" si="62"/>
        <v>6</v>
      </c>
      <c r="AD342">
        <f t="shared" si="62"/>
        <v>6</v>
      </c>
      <c r="AF342">
        <f t="shared" si="61"/>
        <v>6</v>
      </c>
      <c r="AG342">
        <f t="shared" si="61"/>
        <v>6</v>
      </c>
      <c r="AH342">
        <f t="shared" si="61"/>
        <v>6</v>
      </c>
      <c r="AI342">
        <f t="shared" si="61"/>
        <v>6</v>
      </c>
      <c r="AJ342">
        <f t="shared" si="61"/>
        <v>6</v>
      </c>
    </row>
    <row r="343" spans="1:36">
      <c r="A343" s="1">
        <v>1.6</v>
      </c>
      <c r="B343">
        <v>21417.657999999999</v>
      </c>
      <c r="C343">
        <v>5.8818000000000001</v>
      </c>
      <c r="D343">
        <v>36.201500000000003</v>
      </c>
      <c r="E343">
        <v>5.8818000000000001</v>
      </c>
      <c r="F343">
        <v>3</v>
      </c>
      <c r="G343">
        <v>10</v>
      </c>
      <c r="H343">
        <v>3</v>
      </c>
      <c r="I343">
        <v>0</v>
      </c>
      <c r="J343">
        <v>0</v>
      </c>
      <c r="K343">
        <v>0</v>
      </c>
      <c r="L343">
        <v>3</v>
      </c>
      <c r="M343">
        <v>1</v>
      </c>
      <c r="N343">
        <v>85</v>
      </c>
      <c r="O343">
        <v>201</v>
      </c>
      <c r="P343">
        <v>182</v>
      </c>
      <c r="Q343">
        <v>159</v>
      </c>
      <c r="R343">
        <v>36</v>
      </c>
      <c r="S343" t="s">
        <v>21</v>
      </c>
      <c r="T343" t="s">
        <v>21</v>
      </c>
      <c r="U343">
        <f t="shared" si="57"/>
        <v>0</v>
      </c>
      <c r="V343" t="str">
        <f t="shared" si="58"/>
        <v/>
      </c>
      <c r="Y343">
        <f t="shared" si="59"/>
        <v>0</v>
      </c>
      <c r="Z343">
        <f t="shared" si="62"/>
        <v>0</v>
      </c>
      <c r="AA343">
        <f t="shared" si="62"/>
        <v>3</v>
      </c>
      <c r="AB343">
        <f t="shared" si="62"/>
        <v>3</v>
      </c>
      <c r="AC343">
        <f t="shared" si="62"/>
        <v>7</v>
      </c>
      <c r="AD343">
        <f t="shared" si="62"/>
        <v>7</v>
      </c>
      <c r="AF343">
        <f t="shared" si="61"/>
        <v>7</v>
      </c>
      <c r="AG343">
        <f t="shared" si="61"/>
        <v>7</v>
      </c>
      <c r="AH343">
        <f t="shared" si="61"/>
        <v>7</v>
      </c>
      <c r="AI343">
        <f t="shared" si="61"/>
        <v>7</v>
      </c>
      <c r="AJ343">
        <f t="shared" si="61"/>
        <v>7</v>
      </c>
    </row>
    <row r="344" spans="1:36">
      <c r="A344" s="1">
        <v>12.9</v>
      </c>
      <c r="B344">
        <v>21417.657999999999</v>
      </c>
      <c r="C344">
        <v>5.8818000000000001</v>
      </c>
      <c r="D344">
        <v>36.201500000000003</v>
      </c>
      <c r="E344">
        <v>5.8818000000000001</v>
      </c>
      <c r="F344">
        <v>3</v>
      </c>
      <c r="G344">
        <v>10</v>
      </c>
      <c r="H344">
        <v>3</v>
      </c>
      <c r="I344">
        <v>0</v>
      </c>
      <c r="J344">
        <v>0</v>
      </c>
      <c r="K344">
        <v>1</v>
      </c>
      <c r="L344">
        <v>0</v>
      </c>
      <c r="M344">
        <v>2</v>
      </c>
      <c r="N344">
        <v>85</v>
      </c>
      <c r="O344">
        <v>201</v>
      </c>
      <c r="P344">
        <v>183</v>
      </c>
      <c r="Q344">
        <v>159</v>
      </c>
      <c r="R344">
        <v>36</v>
      </c>
      <c r="S344" t="s">
        <v>21</v>
      </c>
      <c r="T344" t="s">
        <v>22</v>
      </c>
      <c r="U344">
        <f t="shared" si="57"/>
        <v>1</v>
      </c>
      <c r="V344" t="str">
        <f t="shared" si="58"/>
        <v/>
      </c>
      <c r="Y344">
        <f t="shared" si="59"/>
        <v>0</v>
      </c>
      <c r="Z344">
        <f t="shared" si="62"/>
        <v>0</v>
      </c>
      <c r="AA344">
        <f t="shared" si="62"/>
        <v>0</v>
      </c>
      <c r="AB344">
        <f t="shared" si="62"/>
        <v>0</v>
      </c>
      <c r="AC344">
        <f t="shared" si="62"/>
        <v>0</v>
      </c>
      <c r="AD344">
        <f t="shared" si="62"/>
        <v>0</v>
      </c>
      <c r="AF344">
        <f t="shared" si="61"/>
        <v>0</v>
      </c>
      <c r="AG344">
        <f t="shared" si="61"/>
        <v>0</v>
      </c>
      <c r="AH344">
        <f t="shared" si="61"/>
        <v>0</v>
      </c>
      <c r="AI344">
        <f t="shared" si="61"/>
        <v>0</v>
      </c>
      <c r="AJ344">
        <f t="shared" si="61"/>
        <v>0</v>
      </c>
    </row>
    <row r="345" spans="1:36">
      <c r="A345" s="1">
        <v>42.86</v>
      </c>
      <c r="B345">
        <v>21435.303400000001</v>
      </c>
      <c r="C345">
        <v>5.8818000000000001</v>
      </c>
      <c r="D345">
        <v>36.201500000000003</v>
      </c>
      <c r="E345">
        <v>5.8818000000000001</v>
      </c>
      <c r="F345">
        <v>3</v>
      </c>
      <c r="G345">
        <v>10</v>
      </c>
      <c r="H345">
        <v>3</v>
      </c>
      <c r="I345">
        <v>1</v>
      </c>
      <c r="J345">
        <v>0</v>
      </c>
      <c r="K345">
        <v>0</v>
      </c>
      <c r="L345">
        <v>1</v>
      </c>
      <c r="M345">
        <v>3</v>
      </c>
      <c r="N345">
        <v>86</v>
      </c>
      <c r="O345">
        <v>201</v>
      </c>
      <c r="P345">
        <v>183</v>
      </c>
      <c r="Q345">
        <v>160</v>
      </c>
      <c r="R345">
        <v>36</v>
      </c>
      <c r="S345" t="s">
        <v>21</v>
      </c>
      <c r="T345" t="s">
        <v>22</v>
      </c>
      <c r="U345">
        <f t="shared" si="57"/>
        <v>2</v>
      </c>
      <c r="V345">
        <f t="shared" si="58"/>
        <v>2</v>
      </c>
      <c r="Y345">
        <f t="shared" si="59"/>
        <v>0</v>
      </c>
      <c r="Z345">
        <f t="shared" si="62"/>
        <v>0</v>
      </c>
      <c r="AA345">
        <f t="shared" si="62"/>
        <v>0</v>
      </c>
      <c r="AB345">
        <f t="shared" si="62"/>
        <v>0</v>
      </c>
      <c r="AC345">
        <f t="shared" si="62"/>
        <v>0</v>
      </c>
      <c r="AD345">
        <f t="shared" si="62"/>
        <v>0</v>
      </c>
      <c r="AF345">
        <f t="shared" si="61"/>
        <v>0</v>
      </c>
      <c r="AG345">
        <f t="shared" si="61"/>
        <v>0</v>
      </c>
      <c r="AH345">
        <f t="shared" si="61"/>
        <v>0</v>
      </c>
      <c r="AI345">
        <f t="shared" si="61"/>
        <v>0</v>
      </c>
      <c r="AJ345">
        <f t="shared" si="61"/>
        <v>0</v>
      </c>
    </row>
    <row r="346" spans="1:36">
      <c r="A346" s="1">
        <v>1.34</v>
      </c>
      <c r="B346">
        <v>21429.421600000001</v>
      </c>
      <c r="C346">
        <v>5.8818000000000001</v>
      </c>
      <c r="D346">
        <v>36.201500000000003</v>
      </c>
      <c r="E346">
        <v>13.5281</v>
      </c>
      <c r="F346">
        <v>3</v>
      </c>
      <c r="G346">
        <v>10</v>
      </c>
      <c r="H346">
        <v>3</v>
      </c>
      <c r="I346">
        <v>0</v>
      </c>
      <c r="J346">
        <v>1</v>
      </c>
      <c r="K346">
        <v>1</v>
      </c>
      <c r="L346">
        <v>0</v>
      </c>
      <c r="M346">
        <v>4</v>
      </c>
      <c r="N346">
        <v>86</v>
      </c>
      <c r="O346">
        <v>202</v>
      </c>
      <c r="P346">
        <v>184</v>
      </c>
      <c r="Q346">
        <v>160</v>
      </c>
      <c r="R346">
        <v>36</v>
      </c>
      <c r="S346" t="s">
        <v>21</v>
      </c>
      <c r="T346" t="s">
        <v>22</v>
      </c>
      <c r="U346">
        <f t="shared" si="57"/>
        <v>0</v>
      </c>
      <c r="V346" t="str">
        <f t="shared" si="58"/>
        <v/>
      </c>
      <c r="Y346">
        <f t="shared" si="59"/>
        <v>0</v>
      </c>
      <c r="Z346">
        <f t="shared" si="62"/>
        <v>1</v>
      </c>
      <c r="AA346">
        <f t="shared" si="62"/>
        <v>1</v>
      </c>
      <c r="AB346">
        <f t="shared" si="62"/>
        <v>1</v>
      </c>
      <c r="AC346">
        <f t="shared" si="62"/>
        <v>1</v>
      </c>
      <c r="AD346">
        <f t="shared" si="62"/>
        <v>1</v>
      </c>
      <c r="AF346">
        <f t="shared" si="61"/>
        <v>1</v>
      </c>
      <c r="AG346">
        <f t="shared" si="61"/>
        <v>1</v>
      </c>
      <c r="AH346">
        <f t="shared" si="61"/>
        <v>1</v>
      </c>
      <c r="AI346">
        <f t="shared" si="61"/>
        <v>1</v>
      </c>
      <c r="AJ346">
        <f t="shared" si="61"/>
        <v>1</v>
      </c>
    </row>
    <row r="347" spans="1:36">
      <c r="A347" s="1">
        <v>4.09</v>
      </c>
      <c r="B347">
        <v>21470.0059</v>
      </c>
      <c r="C347">
        <v>5.8818000000000001</v>
      </c>
      <c r="D347">
        <v>36.201500000000003</v>
      </c>
      <c r="E347">
        <v>5.8818000000000001</v>
      </c>
      <c r="F347">
        <v>3</v>
      </c>
      <c r="G347">
        <v>10</v>
      </c>
      <c r="H347">
        <v>3</v>
      </c>
      <c r="I347">
        <v>1</v>
      </c>
      <c r="J347">
        <v>0</v>
      </c>
      <c r="K347">
        <v>0</v>
      </c>
      <c r="L347">
        <v>1</v>
      </c>
      <c r="M347">
        <v>5</v>
      </c>
      <c r="N347">
        <v>87</v>
      </c>
      <c r="O347">
        <v>202</v>
      </c>
      <c r="P347">
        <v>184</v>
      </c>
      <c r="Q347">
        <v>161</v>
      </c>
      <c r="R347">
        <v>36</v>
      </c>
      <c r="S347" t="s">
        <v>21</v>
      </c>
      <c r="T347" t="s">
        <v>22</v>
      </c>
      <c r="U347">
        <f t="shared" si="57"/>
        <v>1</v>
      </c>
      <c r="V347" t="str">
        <f t="shared" si="58"/>
        <v/>
      </c>
      <c r="Y347">
        <f t="shared" si="59"/>
        <v>0</v>
      </c>
      <c r="Z347">
        <f t="shared" si="62"/>
        <v>0</v>
      </c>
      <c r="AA347">
        <f t="shared" si="62"/>
        <v>0</v>
      </c>
      <c r="AB347">
        <f t="shared" si="62"/>
        <v>0</v>
      </c>
      <c r="AC347">
        <f t="shared" si="62"/>
        <v>0</v>
      </c>
      <c r="AD347">
        <f t="shared" si="62"/>
        <v>2</v>
      </c>
      <c r="AF347">
        <f t="shared" si="61"/>
        <v>2</v>
      </c>
      <c r="AG347">
        <f t="shared" si="61"/>
        <v>2</v>
      </c>
      <c r="AH347">
        <f t="shared" si="61"/>
        <v>2</v>
      </c>
      <c r="AI347">
        <f t="shared" si="61"/>
        <v>2</v>
      </c>
      <c r="AJ347">
        <f t="shared" si="61"/>
        <v>2</v>
      </c>
    </row>
    <row r="348" spans="1:36">
      <c r="A348" s="1">
        <v>5.89</v>
      </c>
      <c r="B348">
        <v>21464.124100000001</v>
      </c>
      <c r="C348">
        <v>5.8818000000000001</v>
      </c>
      <c r="D348">
        <v>36.201500000000003</v>
      </c>
      <c r="E348">
        <v>13.5281</v>
      </c>
      <c r="F348">
        <v>3</v>
      </c>
      <c r="G348">
        <v>10</v>
      </c>
      <c r="H348">
        <v>3</v>
      </c>
      <c r="I348">
        <v>0</v>
      </c>
      <c r="J348">
        <v>1</v>
      </c>
      <c r="K348">
        <v>1</v>
      </c>
      <c r="L348">
        <v>0</v>
      </c>
      <c r="M348">
        <v>6</v>
      </c>
      <c r="N348">
        <v>87</v>
      </c>
      <c r="O348">
        <v>203</v>
      </c>
      <c r="P348">
        <v>185</v>
      </c>
      <c r="Q348">
        <v>161</v>
      </c>
      <c r="R348">
        <v>36</v>
      </c>
      <c r="S348" t="s">
        <v>21</v>
      </c>
      <c r="T348" t="s">
        <v>22</v>
      </c>
      <c r="U348">
        <f t="shared" si="57"/>
        <v>2</v>
      </c>
      <c r="V348">
        <f t="shared" si="58"/>
        <v>2</v>
      </c>
      <c r="Y348">
        <f t="shared" si="59"/>
        <v>0</v>
      </c>
      <c r="Z348">
        <f t="shared" si="62"/>
        <v>0</v>
      </c>
      <c r="AA348">
        <f t="shared" si="62"/>
        <v>0</v>
      </c>
      <c r="AB348">
        <f t="shared" si="62"/>
        <v>0</v>
      </c>
      <c r="AC348">
        <f t="shared" si="62"/>
        <v>0</v>
      </c>
      <c r="AD348">
        <f t="shared" si="62"/>
        <v>0</v>
      </c>
      <c r="AF348">
        <f t="shared" si="61"/>
        <v>3</v>
      </c>
      <c r="AG348">
        <f t="shared" si="61"/>
        <v>3</v>
      </c>
      <c r="AH348">
        <f t="shared" si="61"/>
        <v>3</v>
      </c>
      <c r="AI348">
        <f t="shared" si="61"/>
        <v>3</v>
      </c>
      <c r="AJ348">
        <f t="shared" si="61"/>
        <v>3</v>
      </c>
    </row>
    <row r="349" spans="1:36">
      <c r="A349" s="1">
        <v>1.26</v>
      </c>
      <c r="B349">
        <v>21450.596000000001</v>
      </c>
      <c r="C349">
        <v>5.8818000000000001</v>
      </c>
      <c r="D349">
        <v>36.201500000000003</v>
      </c>
      <c r="E349">
        <v>29.761800000000001</v>
      </c>
      <c r="F349">
        <v>3</v>
      </c>
      <c r="G349">
        <v>10</v>
      </c>
      <c r="H349">
        <v>3</v>
      </c>
      <c r="I349">
        <v>0</v>
      </c>
      <c r="J349">
        <v>2</v>
      </c>
      <c r="K349">
        <v>0</v>
      </c>
      <c r="L349">
        <v>1</v>
      </c>
      <c r="M349">
        <v>7</v>
      </c>
      <c r="N349">
        <v>87</v>
      </c>
      <c r="O349">
        <v>204</v>
      </c>
      <c r="P349">
        <v>185</v>
      </c>
      <c r="Q349">
        <v>162</v>
      </c>
      <c r="R349">
        <v>36</v>
      </c>
      <c r="S349" t="s">
        <v>21</v>
      </c>
      <c r="T349" t="s">
        <v>22</v>
      </c>
      <c r="U349">
        <f t="shared" si="57"/>
        <v>0</v>
      </c>
      <c r="V349" t="str">
        <f t="shared" si="58"/>
        <v/>
      </c>
      <c r="Y349">
        <f t="shared" si="59"/>
        <v>0</v>
      </c>
      <c r="Z349">
        <f t="shared" si="62"/>
        <v>1</v>
      </c>
      <c r="AA349">
        <f t="shared" si="62"/>
        <v>1</v>
      </c>
      <c r="AB349">
        <f t="shared" si="62"/>
        <v>1</v>
      </c>
      <c r="AC349">
        <f t="shared" si="62"/>
        <v>1</v>
      </c>
      <c r="AD349">
        <f t="shared" si="62"/>
        <v>1</v>
      </c>
      <c r="AF349">
        <f t="shared" si="61"/>
        <v>4</v>
      </c>
      <c r="AG349">
        <f t="shared" si="61"/>
        <v>4</v>
      </c>
      <c r="AH349">
        <f t="shared" si="61"/>
        <v>4</v>
      </c>
      <c r="AI349">
        <f t="shared" si="61"/>
        <v>4</v>
      </c>
      <c r="AJ349">
        <f t="shared" si="61"/>
        <v>4</v>
      </c>
    </row>
    <row r="350" spans="1:36">
      <c r="A350" s="1">
        <v>3.26</v>
      </c>
      <c r="B350">
        <v>21420.834200000001</v>
      </c>
      <c r="C350">
        <v>5.8818000000000001</v>
      </c>
      <c r="D350">
        <v>36.201500000000003</v>
      </c>
      <c r="E350">
        <v>62.4998</v>
      </c>
      <c r="F350">
        <v>3</v>
      </c>
      <c r="G350">
        <v>10</v>
      </c>
      <c r="H350">
        <v>3</v>
      </c>
      <c r="I350">
        <v>0</v>
      </c>
      <c r="J350">
        <v>3</v>
      </c>
      <c r="K350">
        <v>1</v>
      </c>
      <c r="L350">
        <v>0</v>
      </c>
      <c r="M350">
        <v>8</v>
      </c>
      <c r="N350">
        <v>87</v>
      </c>
      <c r="O350">
        <v>205</v>
      </c>
      <c r="P350">
        <v>186</v>
      </c>
      <c r="Q350">
        <v>162</v>
      </c>
      <c r="R350">
        <v>36</v>
      </c>
      <c r="S350" t="s">
        <v>21</v>
      </c>
      <c r="T350" t="s">
        <v>22</v>
      </c>
      <c r="U350">
        <f t="shared" si="57"/>
        <v>1</v>
      </c>
      <c r="V350">
        <f t="shared" si="58"/>
        <v>1</v>
      </c>
      <c r="Y350">
        <f t="shared" si="59"/>
        <v>0</v>
      </c>
      <c r="Z350">
        <f t="shared" si="62"/>
        <v>0</v>
      </c>
      <c r="AA350">
        <f t="shared" si="62"/>
        <v>0</v>
      </c>
      <c r="AB350">
        <f t="shared" si="62"/>
        <v>0</v>
      </c>
      <c r="AC350">
        <f t="shared" si="62"/>
        <v>2</v>
      </c>
      <c r="AD350">
        <f t="shared" si="62"/>
        <v>2</v>
      </c>
      <c r="AF350">
        <f t="shared" si="61"/>
        <v>5</v>
      </c>
      <c r="AG350">
        <f t="shared" si="61"/>
        <v>5</v>
      </c>
      <c r="AH350">
        <f t="shared" si="61"/>
        <v>5</v>
      </c>
      <c r="AI350">
        <f t="shared" si="61"/>
        <v>5</v>
      </c>
      <c r="AJ350">
        <f t="shared" si="61"/>
        <v>5</v>
      </c>
    </row>
    <row r="351" spans="1:36">
      <c r="A351" s="1">
        <v>1.22</v>
      </c>
      <c r="B351">
        <v>21608.333600000002</v>
      </c>
      <c r="C351">
        <v>5.8818000000000001</v>
      </c>
      <c r="D351">
        <v>36.201500000000003</v>
      </c>
      <c r="E351">
        <v>5.8818000000000001</v>
      </c>
      <c r="F351">
        <v>3</v>
      </c>
      <c r="G351">
        <v>10</v>
      </c>
      <c r="H351">
        <v>3</v>
      </c>
      <c r="I351">
        <v>1</v>
      </c>
      <c r="J351">
        <v>0</v>
      </c>
      <c r="K351">
        <v>0</v>
      </c>
      <c r="L351">
        <v>1</v>
      </c>
      <c r="M351">
        <v>0</v>
      </c>
      <c r="N351">
        <v>88</v>
      </c>
      <c r="O351">
        <v>205</v>
      </c>
      <c r="P351">
        <v>186</v>
      </c>
      <c r="Q351">
        <v>163</v>
      </c>
      <c r="R351">
        <v>37</v>
      </c>
      <c r="S351" t="s">
        <v>21</v>
      </c>
      <c r="T351" t="s">
        <v>22</v>
      </c>
      <c r="U351">
        <f t="shared" si="57"/>
        <v>0</v>
      </c>
      <c r="V351" t="str">
        <f t="shared" si="58"/>
        <v/>
      </c>
      <c r="Y351">
        <f t="shared" si="59"/>
        <v>1</v>
      </c>
      <c r="Z351">
        <f t="shared" si="62"/>
        <v>1</v>
      </c>
      <c r="AA351">
        <f t="shared" si="62"/>
        <v>1</v>
      </c>
      <c r="AB351">
        <f t="shared" si="62"/>
        <v>1</v>
      </c>
      <c r="AC351">
        <f t="shared" si="62"/>
        <v>3</v>
      </c>
      <c r="AD351">
        <f t="shared" si="62"/>
        <v>3</v>
      </c>
      <c r="AF351">
        <f t="shared" si="61"/>
        <v>6</v>
      </c>
      <c r="AG351">
        <f t="shared" si="61"/>
        <v>6</v>
      </c>
      <c r="AH351">
        <f t="shared" si="61"/>
        <v>6</v>
      </c>
      <c r="AI351">
        <f t="shared" si="61"/>
        <v>6</v>
      </c>
      <c r="AJ351">
        <f t="shared" si="61"/>
        <v>6</v>
      </c>
    </row>
    <row r="352" spans="1:36">
      <c r="A352" s="1">
        <v>2.77</v>
      </c>
      <c r="B352">
        <v>21602.451799999999</v>
      </c>
      <c r="C352">
        <v>5.8818000000000001</v>
      </c>
      <c r="D352">
        <v>36.201500000000003</v>
      </c>
      <c r="E352">
        <v>13.5281</v>
      </c>
      <c r="F352">
        <v>3</v>
      </c>
      <c r="G352">
        <v>10</v>
      </c>
      <c r="H352">
        <v>3</v>
      </c>
      <c r="I352">
        <v>0</v>
      </c>
      <c r="J352">
        <v>1</v>
      </c>
      <c r="K352">
        <v>1</v>
      </c>
      <c r="L352">
        <v>0</v>
      </c>
      <c r="M352">
        <v>1</v>
      </c>
      <c r="N352">
        <v>88</v>
      </c>
      <c r="O352">
        <v>206</v>
      </c>
      <c r="P352">
        <v>187</v>
      </c>
      <c r="Q352">
        <v>163</v>
      </c>
      <c r="R352">
        <v>37</v>
      </c>
      <c r="S352" t="s">
        <v>21</v>
      </c>
      <c r="T352" t="s">
        <v>22</v>
      </c>
      <c r="U352">
        <f t="shared" si="57"/>
        <v>1</v>
      </c>
      <c r="V352">
        <f t="shared" si="58"/>
        <v>1</v>
      </c>
      <c r="Y352">
        <f t="shared" si="59"/>
        <v>0</v>
      </c>
      <c r="Z352">
        <f t="shared" si="62"/>
        <v>0</v>
      </c>
      <c r="AA352">
        <f t="shared" si="62"/>
        <v>0</v>
      </c>
      <c r="AB352">
        <f t="shared" si="62"/>
        <v>2</v>
      </c>
      <c r="AC352">
        <f t="shared" si="62"/>
        <v>4</v>
      </c>
      <c r="AD352">
        <f t="shared" si="62"/>
        <v>4</v>
      </c>
      <c r="AF352">
        <f t="shared" si="61"/>
        <v>7</v>
      </c>
      <c r="AG352">
        <f t="shared" si="61"/>
        <v>7</v>
      </c>
      <c r="AH352">
        <f t="shared" si="61"/>
        <v>7</v>
      </c>
      <c r="AI352">
        <f t="shared" si="61"/>
        <v>7</v>
      </c>
      <c r="AJ352">
        <f t="shared" si="61"/>
        <v>7</v>
      </c>
    </row>
    <row r="353" spans="1:36">
      <c r="A353" s="1">
        <v>1</v>
      </c>
      <c r="B353">
        <v>21588.923699999999</v>
      </c>
      <c r="C353">
        <v>5.8818000000000001</v>
      </c>
      <c r="D353">
        <v>36.201500000000003</v>
      </c>
      <c r="E353">
        <v>29.761800000000001</v>
      </c>
      <c r="F353">
        <v>3</v>
      </c>
      <c r="G353">
        <v>10</v>
      </c>
      <c r="H353">
        <v>3</v>
      </c>
      <c r="I353">
        <v>0</v>
      </c>
      <c r="J353">
        <v>2</v>
      </c>
      <c r="K353">
        <v>2</v>
      </c>
      <c r="L353">
        <v>0</v>
      </c>
      <c r="M353">
        <v>2</v>
      </c>
      <c r="N353">
        <v>88</v>
      </c>
      <c r="O353">
        <v>207</v>
      </c>
      <c r="P353">
        <v>188</v>
      </c>
      <c r="Q353">
        <v>163</v>
      </c>
      <c r="R353">
        <v>37</v>
      </c>
      <c r="S353" t="s">
        <v>21</v>
      </c>
      <c r="T353" t="s">
        <v>22</v>
      </c>
      <c r="U353">
        <f t="shared" si="57"/>
        <v>0</v>
      </c>
      <c r="V353">
        <f t="shared" si="58"/>
        <v>0</v>
      </c>
      <c r="Y353">
        <f t="shared" si="59"/>
        <v>1</v>
      </c>
      <c r="Z353">
        <f t="shared" si="62"/>
        <v>1</v>
      </c>
      <c r="AA353">
        <f t="shared" si="62"/>
        <v>1</v>
      </c>
      <c r="AB353">
        <f t="shared" si="62"/>
        <v>3</v>
      </c>
      <c r="AC353">
        <f t="shared" si="62"/>
        <v>5</v>
      </c>
      <c r="AD353">
        <f t="shared" si="62"/>
        <v>5</v>
      </c>
      <c r="AF353">
        <f t="shared" si="61"/>
        <v>8</v>
      </c>
      <c r="AG353">
        <f t="shared" si="61"/>
        <v>8</v>
      </c>
      <c r="AH353">
        <f t="shared" si="61"/>
        <v>8</v>
      </c>
      <c r="AI353">
        <f t="shared" si="61"/>
        <v>8</v>
      </c>
      <c r="AJ353">
        <f t="shared" si="61"/>
        <v>8</v>
      </c>
    </row>
    <row r="354" spans="1:36">
      <c r="A354" s="1">
        <v>1.1200000000000001</v>
      </c>
      <c r="B354">
        <v>21559.161899999999</v>
      </c>
      <c r="C354">
        <v>5.8818000000000001</v>
      </c>
      <c r="D354">
        <v>36.201500000000003</v>
      </c>
      <c r="E354">
        <v>62.4998</v>
      </c>
      <c r="F354">
        <v>3</v>
      </c>
      <c r="G354">
        <v>10</v>
      </c>
      <c r="H354">
        <v>3</v>
      </c>
      <c r="I354">
        <v>0</v>
      </c>
      <c r="J354">
        <v>3</v>
      </c>
      <c r="K354">
        <v>3</v>
      </c>
      <c r="L354">
        <v>0</v>
      </c>
      <c r="M354">
        <v>3</v>
      </c>
      <c r="N354">
        <v>88</v>
      </c>
      <c r="O354">
        <v>208</v>
      </c>
      <c r="P354">
        <v>189</v>
      </c>
      <c r="Q354">
        <v>163</v>
      </c>
      <c r="R354">
        <v>37</v>
      </c>
      <c r="S354" t="s">
        <v>21</v>
      </c>
      <c r="T354" t="s">
        <v>22</v>
      </c>
      <c r="U354">
        <f t="shared" si="57"/>
        <v>0</v>
      </c>
      <c r="V354" t="str">
        <f t="shared" si="58"/>
        <v/>
      </c>
      <c r="Y354">
        <f t="shared" si="59"/>
        <v>2</v>
      </c>
      <c r="Z354">
        <f t="shared" si="62"/>
        <v>2</v>
      </c>
      <c r="AA354">
        <f t="shared" si="62"/>
        <v>2</v>
      </c>
      <c r="AB354">
        <f t="shared" si="62"/>
        <v>4</v>
      </c>
      <c r="AC354">
        <f t="shared" si="62"/>
        <v>6</v>
      </c>
      <c r="AD354">
        <f t="shared" si="62"/>
        <v>6</v>
      </c>
      <c r="AF354">
        <f t="shared" si="61"/>
        <v>9</v>
      </c>
      <c r="AG354">
        <f t="shared" si="61"/>
        <v>9</v>
      </c>
      <c r="AH354">
        <f t="shared" si="61"/>
        <v>9</v>
      </c>
      <c r="AI354">
        <f t="shared" si="61"/>
        <v>9</v>
      </c>
      <c r="AJ354">
        <f t="shared" si="61"/>
        <v>9</v>
      </c>
    </row>
    <row r="355" spans="1:36">
      <c r="A355" s="1">
        <v>4.18</v>
      </c>
      <c r="B355">
        <v>21496.662100000001</v>
      </c>
      <c r="C355">
        <v>5.8818000000000001</v>
      </c>
      <c r="D355">
        <v>36.201500000000003</v>
      </c>
      <c r="E355">
        <v>124.9996</v>
      </c>
      <c r="F355">
        <v>3</v>
      </c>
      <c r="G355">
        <v>10</v>
      </c>
      <c r="H355">
        <v>3</v>
      </c>
      <c r="I355">
        <v>0</v>
      </c>
      <c r="J355">
        <v>4</v>
      </c>
      <c r="K355">
        <v>4</v>
      </c>
      <c r="L355">
        <v>0</v>
      </c>
      <c r="M355">
        <v>4</v>
      </c>
      <c r="N355">
        <v>88</v>
      </c>
      <c r="O355">
        <v>209</v>
      </c>
      <c r="P355">
        <v>190</v>
      </c>
      <c r="Q355">
        <v>163</v>
      </c>
      <c r="R355">
        <v>37</v>
      </c>
      <c r="S355" t="s">
        <v>21</v>
      </c>
      <c r="T355" t="s">
        <v>22</v>
      </c>
      <c r="U355">
        <f t="shared" si="57"/>
        <v>1</v>
      </c>
      <c r="V355">
        <f t="shared" si="58"/>
        <v>1</v>
      </c>
      <c r="Y355">
        <f t="shared" si="59"/>
        <v>0</v>
      </c>
      <c r="Z355">
        <f t="shared" si="62"/>
        <v>0</v>
      </c>
      <c r="AA355">
        <f t="shared" si="62"/>
        <v>0</v>
      </c>
      <c r="AB355">
        <f t="shared" si="62"/>
        <v>0</v>
      </c>
      <c r="AC355">
        <f t="shared" si="62"/>
        <v>0</v>
      </c>
      <c r="AD355">
        <f t="shared" si="62"/>
        <v>7</v>
      </c>
      <c r="AF355">
        <f t="shared" ref="AF355:AJ370" si="63">IF($A355&lt;AF$1,1+AF354,0)</f>
        <v>10</v>
      </c>
      <c r="AG355">
        <f t="shared" si="63"/>
        <v>10</v>
      </c>
      <c r="AH355">
        <f t="shared" si="63"/>
        <v>10</v>
      </c>
      <c r="AI355">
        <f t="shared" si="63"/>
        <v>10</v>
      </c>
      <c r="AJ355">
        <f t="shared" si="63"/>
        <v>10</v>
      </c>
    </row>
    <row r="356" spans="1:36">
      <c r="A356" s="1">
        <v>1.5</v>
      </c>
      <c r="B356">
        <v>21871.660899999999</v>
      </c>
      <c r="C356">
        <v>5.8818000000000001</v>
      </c>
      <c r="D356">
        <v>36.201500000000003</v>
      </c>
      <c r="E356">
        <v>5.8818000000000001</v>
      </c>
      <c r="F356">
        <v>3</v>
      </c>
      <c r="G356">
        <v>10</v>
      </c>
      <c r="H356">
        <v>3</v>
      </c>
      <c r="I356">
        <v>1</v>
      </c>
      <c r="J356">
        <v>0</v>
      </c>
      <c r="K356">
        <v>0</v>
      </c>
      <c r="L356">
        <v>1</v>
      </c>
      <c r="M356">
        <v>5</v>
      </c>
      <c r="N356">
        <v>89</v>
      </c>
      <c r="O356">
        <v>209</v>
      </c>
      <c r="P356">
        <v>190</v>
      </c>
      <c r="Q356">
        <v>164</v>
      </c>
      <c r="R356">
        <v>37</v>
      </c>
      <c r="S356" t="s">
        <v>21</v>
      </c>
      <c r="T356" t="s">
        <v>22</v>
      </c>
      <c r="U356">
        <f t="shared" si="57"/>
        <v>0</v>
      </c>
      <c r="V356" t="str">
        <f t="shared" si="58"/>
        <v/>
      </c>
      <c r="Y356">
        <f t="shared" si="59"/>
        <v>0</v>
      </c>
      <c r="Z356">
        <f t="shared" ref="Z356:AD371" si="64">IF($A356&lt;Z$1,1+Z355,0)</f>
        <v>0</v>
      </c>
      <c r="AA356">
        <f t="shared" si="64"/>
        <v>1</v>
      </c>
      <c r="AB356">
        <f t="shared" si="64"/>
        <v>1</v>
      </c>
      <c r="AC356">
        <f t="shared" si="64"/>
        <v>1</v>
      </c>
      <c r="AD356">
        <f t="shared" si="64"/>
        <v>8</v>
      </c>
      <c r="AF356">
        <f t="shared" si="63"/>
        <v>11</v>
      </c>
      <c r="AG356">
        <f t="shared" si="63"/>
        <v>11</v>
      </c>
      <c r="AH356">
        <f t="shared" si="63"/>
        <v>11</v>
      </c>
      <c r="AI356">
        <f t="shared" si="63"/>
        <v>11</v>
      </c>
      <c r="AJ356">
        <f t="shared" si="63"/>
        <v>11</v>
      </c>
    </row>
    <row r="357" spans="1:36">
      <c r="A357" s="1">
        <v>7.17</v>
      </c>
      <c r="B357">
        <v>21889.3063</v>
      </c>
      <c r="C357">
        <v>5.8818000000000001</v>
      </c>
      <c r="D357">
        <v>36.201500000000003</v>
      </c>
      <c r="E357">
        <v>5.8818000000000001</v>
      </c>
      <c r="F357">
        <v>3</v>
      </c>
      <c r="G357">
        <v>10</v>
      </c>
      <c r="H357">
        <v>3</v>
      </c>
      <c r="I357">
        <v>2</v>
      </c>
      <c r="J357">
        <v>0</v>
      </c>
      <c r="K357">
        <v>0</v>
      </c>
      <c r="L357">
        <v>2</v>
      </c>
      <c r="M357">
        <v>6</v>
      </c>
      <c r="N357">
        <v>90</v>
      </c>
      <c r="O357">
        <v>209</v>
      </c>
      <c r="P357">
        <v>190</v>
      </c>
      <c r="Q357">
        <v>165</v>
      </c>
      <c r="R357">
        <v>37</v>
      </c>
      <c r="S357" t="s">
        <v>21</v>
      </c>
      <c r="T357" t="s">
        <v>21</v>
      </c>
      <c r="U357">
        <f t="shared" si="57"/>
        <v>1</v>
      </c>
      <c r="V357">
        <f t="shared" si="58"/>
        <v>1</v>
      </c>
      <c r="Y357">
        <f t="shared" si="59"/>
        <v>0</v>
      </c>
      <c r="Z357">
        <f t="shared" si="64"/>
        <v>0</v>
      </c>
      <c r="AA357">
        <f t="shared" si="64"/>
        <v>0</v>
      </c>
      <c r="AB357">
        <f t="shared" si="64"/>
        <v>0</v>
      </c>
      <c r="AC357">
        <f t="shared" si="64"/>
        <v>0</v>
      </c>
      <c r="AD357">
        <f t="shared" si="64"/>
        <v>0</v>
      </c>
      <c r="AF357">
        <f t="shared" si="63"/>
        <v>0</v>
      </c>
      <c r="AG357">
        <f t="shared" si="63"/>
        <v>0</v>
      </c>
      <c r="AH357">
        <f t="shared" si="63"/>
        <v>12</v>
      </c>
      <c r="AI357">
        <f t="shared" si="63"/>
        <v>12</v>
      </c>
      <c r="AJ357">
        <f t="shared" si="63"/>
        <v>12</v>
      </c>
    </row>
    <row r="358" spans="1:36">
      <c r="A358" s="1">
        <v>1.3</v>
      </c>
      <c r="B358">
        <v>21889.3063</v>
      </c>
      <c r="C358">
        <v>5.8818000000000001</v>
      </c>
      <c r="D358">
        <v>36.201500000000003</v>
      </c>
      <c r="E358">
        <v>5.8818000000000001</v>
      </c>
      <c r="F358">
        <v>3</v>
      </c>
      <c r="G358">
        <v>10</v>
      </c>
      <c r="H358">
        <v>3</v>
      </c>
      <c r="I358">
        <v>0</v>
      </c>
      <c r="J358">
        <v>0</v>
      </c>
      <c r="K358">
        <v>1</v>
      </c>
      <c r="L358">
        <v>0</v>
      </c>
      <c r="M358">
        <v>7</v>
      </c>
      <c r="N358">
        <v>90</v>
      </c>
      <c r="O358">
        <v>209</v>
      </c>
      <c r="P358">
        <v>191</v>
      </c>
      <c r="Q358">
        <v>165</v>
      </c>
      <c r="R358">
        <v>37</v>
      </c>
      <c r="S358" t="s">
        <v>21</v>
      </c>
      <c r="T358" t="s">
        <v>22</v>
      </c>
      <c r="U358">
        <f t="shared" si="57"/>
        <v>0</v>
      </c>
      <c r="V358" t="str">
        <f t="shared" si="58"/>
        <v/>
      </c>
      <c r="Y358">
        <f t="shared" si="59"/>
        <v>0</v>
      </c>
      <c r="Z358">
        <f t="shared" si="64"/>
        <v>1</v>
      </c>
      <c r="AA358">
        <f t="shared" si="64"/>
        <v>1</v>
      </c>
      <c r="AB358">
        <f t="shared" si="64"/>
        <v>1</v>
      </c>
      <c r="AC358">
        <f t="shared" si="64"/>
        <v>1</v>
      </c>
      <c r="AD358">
        <f t="shared" si="64"/>
        <v>1</v>
      </c>
      <c r="AF358">
        <f t="shared" si="63"/>
        <v>1</v>
      </c>
      <c r="AG358">
        <f t="shared" si="63"/>
        <v>1</v>
      </c>
      <c r="AH358">
        <f t="shared" si="63"/>
        <v>13</v>
      </c>
      <c r="AI358">
        <f t="shared" si="63"/>
        <v>13</v>
      </c>
      <c r="AJ358">
        <f t="shared" si="63"/>
        <v>13</v>
      </c>
    </row>
    <row r="359" spans="1:36">
      <c r="A359" s="1">
        <v>3.81</v>
      </c>
      <c r="B359">
        <v>21883.424500000001</v>
      </c>
      <c r="C359">
        <v>5.8818000000000001</v>
      </c>
      <c r="D359">
        <v>36.201500000000003</v>
      </c>
      <c r="E359">
        <v>13.5281</v>
      </c>
      <c r="F359">
        <v>3</v>
      </c>
      <c r="G359">
        <v>10</v>
      </c>
      <c r="H359">
        <v>3</v>
      </c>
      <c r="I359">
        <v>0</v>
      </c>
      <c r="J359">
        <v>1</v>
      </c>
      <c r="K359">
        <v>2</v>
      </c>
      <c r="L359">
        <v>0</v>
      </c>
      <c r="M359">
        <v>8</v>
      </c>
      <c r="N359">
        <v>90</v>
      </c>
      <c r="O359">
        <v>210</v>
      </c>
      <c r="P359">
        <v>192</v>
      </c>
      <c r="Q359">
        <v>165</v>
      </c>
      <c r="R359">
        <v>37</v>
      </c>
      <c r="S359" t="s">
        <v>21</v>
      </c>
      <c r="T359" t="s">
        <v>22</v>
      </c>
      <c r="U359">
        <f t="shared" si="57"/>
        <v>1</v>
      </c>
      <c r="V359" t="str">
        <f t="shared" si="58"/>
        <v/>
      </c>
      <c r="Y359">
        <f t="shared" si="59"/>
        <v>0</v>
      </c>
      <c r="Z359">
        <f t="shared" si="64"/>
        <v>0</v>
      </c>
      <c r="AA359">
        <f t="shared" si="64"/>
        <v>0</v>
      </c>
      <c r="AB359">
        <f t="shared" si="64"/>
        <v>0</v>
      </c>
      <c r="AC359">
        <f t="shared" si="64"/>
        <v>2</v>
      </c>
      <c r="AD359">
        <f t="shared" si="64"/>
        <v>2</v>
      </c>
      <c r="AF359">
        <f t="shared" si="63"/>
        <v>2</v>
      </c>
      <c r="AG359">
        <f t="shared" si="63"/>
        <v>2</v>
      </c>
      <c r="AH359">
        <f t="shared" si="63"/>
        <v>14</v>
      </c>
      <c r="AI359">
        <f t="shared" si="63"/>
        <v>14</v>
      </c>
      <c r="AJ359">
        <f t="shared" si="63"/>
        <v>14</v>
      </c>
    </row>
    <row r="360" spans="1:36">
      <c r="A360" s="1">
        <v>2.42</v>
      </c>
      <c r="B360">
        <v>21869.896400000001</v>
      </c>
      <c r="C360">
        <v>5.8818000000000001</v>
      </c>
      <c r="D360">
        <v>36.201500000000003</v>
      </c>
      <c r="E360">
        <v>29.761800000000001</v>
      </c>
      <c r="F360">
        <v>3</v>
      </c>
      <c r="G360">
        <v>10</v>
      </c>
      <c r="H360">
        <v>3</v>
      </c>
      <c r="I360">
        <v>0</v>
      </c>
      <c r="J360">
        <v>2</v>
      </c>
      <c r="K360">
        <v>0</v>
      </c>
      <c r="L360">
        <v>1</v>
      </c>
      <c r="M360">
        <v>9</v>
      </c>
      <c r="N360">
        <v>90</v>
      </c>
      <c r="O360">
        <v>211</v>
      </c>
      <c r="P360">
        <v>192</v>
      </c>
      <c r="Q360">
        <v>166</v>
      </c>
      <c r="R360">
        <v>37</v>
      </c>
      <c r="S360" t="s">
        <v>21</v>
      </c>
      <c r="T360" t="s">
        <v>22</v>
      </c>
      <c r="U360">
        <f t="shared" si="57"/>
        <v>2</v>
      </c>
      <c r="V360">
        <f t="shared" si="58"/>
        <v>2</v>
      </c>
      <c r="Y360">
        <f t="shared" si="59"/>
        <v>0</v>
      </c>
      <c r="Z360">
        <f t="shared" si="64"/>
        <v>0</v>
      </c>
      <c r="AA360">
        <f t="shared" si="64"/>
        <v>0</v>
      </c>
      <c r="AB360">
        <f t="shared" si="64"/>
        <v>1</v>
      </c>
      <c r="AC360">
        <f t="shared" si="64"/>
        <v>3</v>
      </c>
      <c r="AD360">
        <f t="shared" si="64"/>
        <v>3</v>
      </c>
      <c r="AF360">
        <f t="shared" si="63"/>
        <v>3</v>
      </c>
      <c r="AG360">
        <f t="shared" si="63"/>
        <v>3</v>
      </c>
      <c r="AH360">
        <f t="shared" si="63"/>
        <v>15</v>
      </c>
      <c r="AI360">
        <f t="shared" si="63"/>
        <v>15</v>
      </c>
      <c r="AJ360">
        <f t="shared" si="63"/>
        <v>15</v>
      </c>
    </row>
    <row r="361" spans="1:36">
      <c r="A361" s="1">
        <v>1.1000000000000001</v>
      </c>
      <c r="B361">
        <v>21840.134600000001</v>
      </c>
      <c r="C361">
        <v>5.8818000000000001</v>
      </c>
      <c r="D361">
        <v>36.201500000000003</v>
      </c>
      <c r="E361">
        <v>62.4998</v>
      </c>
      <c r="F361">
        <v>3</v>
      </c>
      <c r="G361">
        <v>10</v>
      </c>
      <c r="H361">
        <v>3</v>
      </c>
      <c r="I361">
        <v>0</v>
      </c>
      <c r="J361">
        <v>3</v>
      </c>
      <c r="K361">
        <v>1</v>
      </c>
      <c r="L361">
        <v>0</v>
      </c>
      <c r="M361">
        <v>10</v>
      </c>
      <c r="N361">
        <v>90</v>
      </c>
      <c r="O361">
        <v>212</v>
      </c>
      <c r="P361">
        <v>193</v>
      </c>
      <c r="Q361">
        <v>166</v>
      </c>
      <c r="R361">
        <v>37</v>
      </c>
      <c r="S361" t="s">
        <v>21</v>
      </c>
      <c r="T361" t="s">
        <v>22</v>
      </c>
      <c r="U361">
        <f t="shared" si="57"/>
        <v>0</v>
      </c>
      <c r="V361" t="str">
        <f t="shared" si="58"/>
        <v/>
      </c>
      <c r="Y361">
        <f t="shared" si="59"/>
        <v>1</v>
      </c>
      <c r="Z361">
        <f t="shared" si="64"/>
        <v>1</v>
      </c>
      <c r="AA361">
        <f t="shared" si="64"/>
        <v>1</v>
      </c>
      <c r="AB361">
        <f t="shared" si="64"/>
        <v>2</v>
      </c>
      <c r="AC361">
        <f t="shared" si="64"/>
        <v>4</v>
      </c>
      <c r="AD361">
        <f t="shared" si="64"/>
        <v>4</v>
      </c>
      <c r="AF361">
        <f t="shared" si="63"/>
        <v>4</v>
      </c>
      <c r="AG361">
        <f t="shared" si="63"/>
        <v>4</v>
      </c>
      <c r="AH361">
        <f t="shared" si="63"/>
        <v>16</v>
      </c>
      <c r="AI361">
        <f t="shared" si="63"/>
        <v>16</v>
      </c>
      <c r="AJ361">
        <f t="shared" si="63"/>
        <v>16</v>
      </c>
    </row>
    <row r="362" spans="1:36">
      <c r="A362" s="1">
        <v>2.66</v>
      </c>
      <c r="B362">
        <v>22027.633999999998</v>
      </c>
      <c r="C362">
        <v>5.8818000000000001</v>
      </c>
      <c r="D362">
        <v>36.201500000000003</v>
      </c>
      <c r="E362">
        <v>5.8818000000000001</v>
      </c>
      <c r="F362">
        <v>3</v>
      </c>
      <c r="G362">
        <v>10</v>
      </c>
      <c r="H362">
        <v>3</v>
      </c>
      <c r="I362">
        <v>1</v>
      </c>
      <c r="J362">
        <v>0</v>
      </c>
      <c r="K362">
        <v>0</v>
      </c>
      <c r="L362">
        <v>1</v>
      </c>
      <c r="M362">
        <v>11</v>
      </c>
      <c r="N362">
        <v>91</v>
      </c>
      <c r="O362">
        <v>212</v>
      </c>
      <c r="P362">
        <v>193</v>
      </c>
      <c r="Q362">
        <v>167</v>
      </c>
      <c r="R362">
        <v>37</v>
      </c>
      <c r="S362" t="s">
        <v>21</v>
      </c>
      <c r="T362" t="s">
        <v>22</v>
      </c>
      <c r="U362">
        <f t="shared" si="57"/>
        <v>1</v>
      </c>
      <c r="V362">
        <f t="shared" si="58"/>
        <v>1</v>
      </c>
      <c r="Y362">
        <f t="shared" si="59"/>
        <v>0</v>
      </c>
      <c r="Z362">
        <f t="shared" si="64"/>
        <v>0</v>
      </c>
      <c r="AA362">
        <f t="shared" si="64"/>
        <v>0</v>
      </c>
      <c r="AB362">
        <f t="shared" si="64"/>
        <v>3</v>
      </c>
      <c r="AC362">
        <f t="shared" si="64"/>
        <v>5</v>
      </c>
      <c r="AD362">
        <f t="shared" si="64"/>
        <v>5</v>
      </c>
      <c r="AF362">
        <f t="shared" si="63"/>
        <v>5</v>
      </c>
      <c r="AG362">
        <f t="shared" si="63"/>
        <v>5</v>
      </c>
      <c r="AH362">
        <f t="shared" si="63"/>
        <v>17</v>
      </c>
      <c r="AI362">
        <f t="shared" si="63"/>
        <v>17</v>
      </c>
      <c r="AJ362">
        <f t="shared" si="63"/>
        <v>17</v>
      </c>
    </row>
    <row r="363" spans="1:36">
      <c r="A363" s="1">
        <v>1.24</v>
      </c>
      <c r="B363">
        <v>22045.279399999999</v>
      </c>
      <c r="C363">
        <v>5.8818000000000001</v>
      </c>
      <c r="D363">
        <v>36.201500000000003</v>
      </c>
      <c r="E363">
        <v>5.8818000000000001</v>
      </c>
      <c r="F363">
        <v>3</v>
      </c>
      <c r="G363">
        <v>10</v>
      </c>
      <c r="H363">
        <v>3</v>
      </c>
      <c r="I363">
        <v>2</v>
      </c>
      <c r="J363">
        <v>0</v>
      </c>
      <c r="K363">
        <v>0</v>
      </c>
      <c r="L363">
        <v>2</v>
      </c>
      <c r="M363">
        <v>12</v>
      </c>
      <c r="N363">
        <v>92</v>
      </c>
      <c r="O363">
        <v>212</v>
      </c>
      <c r="P363">
        <v>193</v>
      </c>
      <c r="Q363">
        <v>168</v>
      </c>
      <c r="R363">
        <v>37</v>
      </c>
      <c r="S363" t="s">
        <v>21</v>
      </c>
      <c r="T363" t="s">
        <v>21</v>
      </c>
      <c r="U363">
        <f t="shared" si="57"/>
        <v>0</v>
      </c>
      <c r="V363" t="str">
        <f t="shared" si="58"/>
        <v/>
      </c>
      <c r="Y363">
        <f t="shared" si="59"/>
        <v>1</v>
      </c>
      <c r="Z363">
        <f t="shared" si="64"/>
        <v>1</v>
      </c>
      <c r="AA363">
        <f t="shared" si="64"/>
        <v>1</v>
      </c>
      <c r="AB363">
        <f t="shared" si="64"/>
        <v>4</v>
      </c>
      <c r="AC363">
        <f t="shared" si="64"/>
        <v>6</v>
      </c>
      <c r="AD363">
        <f t="shared" si="64"/>
        <v>6</v>
      </c>
      <c r="AF363">
        <f t="shared" si="63"/>
        <v>6</v>
      </c>
      <c r="AG363">
        <f t="shared" si="63"/>
        <v>6</v>
      </c>
      <c r="AH363">
        <f t="shared" si="63"/>
        <v>18</v>
      </c>
      <c r="AI363">
        <f t="shared" si="63"/>
        <v>18</v>
      </c>
      <c r="AJ363">
        <f t="shared" si="63"/>
        <v>18</v>
      </c>
    </row>
    <row r="364" spans="1:36">
      <c r="A364" s="1">
        <v>3.19</v>
      </c>
      <c r="B364">
        <v>22045.279399999999</v>
      </c>
      <c r="C364">
        <v>5.8818000000000001</v>
      </c>
      <c r="D364">
        <v>36.201500000000003</v>
      </c>
      <c r="E364">
        <v>5.8818000000000001</v>
      </c>
      <c r="F364">
        <v>3</v>
      </c>
      <c r="G364">
        <v>10</v>
      </c>
      <c r="H364">
        <v>3</v>
      </c>
      <c r="I364">
        <v>0</v>
      </c>
      <c r="J364">
        <v>0</v>
      </c>
      <c r="K364">
        <v>0</v>
      </c>
      <c r="L364">
        <v>3</v>
      </c>
      <c r="M364">
        <v>13</v>
      </c>
      <c r="N364">
        <v>92</v>
      </c>
      <c r="O364">
        <v>212</v>
      </c>
      <c r="P364">
        <v>193</v>
      </c>
      <c r="Q364">
        <v>169</v>
      </c>
      <c r="R364">
        <v>37</v>
      </c>
      <c r="S364" t="s">
        <v>21</v>
      </c>
      <c r="T364" t="s">
        <v>21</v>
      </c>
      <c r="U364">
        <f t="shared" si="57"/>
        <v>1</v>
      </c>
      <c r="V364" t="str">
        <f t="shared" si="58"/>
        <v/>
      </c>
      <c r="Y364">
        <f t="shared" si="59"/>
        <v>0</v>
      </c>
      <c r="Z364">
        <f t="shared" si="64"/>
        <v>0</v>
      </c>
      <c r="AA364">
        <f t="shared" si="64"/>
        <v>0</v>
      </c>
      <c r="AB364">
        <f t="shared" si="64"/>
        <v>0</v>
      </c>
      <c r="AC364">
        <f t="shared" si="64"/>
        <v>7</v>
      </c>
      <c r="AD364">
        <f t="shared" si="64"/>
        <v>7</v>
      </c>
      <c r="AF364">
        <f t="shared" si="63"/>
        <v>7</v>
      </c>
      <c r="AG364">
        <f t="shared" si="63"/>
        <v>7</v>
      </c>
      <c r="AH364">
        <f t="shared" si="63"/>
        <v>19</v>
      </c>
      <c r="AI364">
        <f t="shared" si="63"/>
        <v>19</v>
      </c>
      <c r="AJ364">
        <f t="shared" si="63"/>
        <v>19</v>
      </c>
    </row>
    <row r="365" spans="1:36">
      <c r="A365" s="1">
        <v>13.64</v>
      </c>
      <c r="B365">
        <v>22045.279399999999</v>
      </c>
      <c r="C365">
        <v>5.8818000000000001</v>
      </c>
      <c r="D365">
        <v>36.201500000000003</v>
      </c>
      <c r="E365">
        <v>5.8818000000000001</v>
      </c>
      <c r="F365">
        <v>3</v>
      </c>
      <c r="G365">
        <v>10</v>
      </c>
      <c r="H365">
        <v>3</v>
      </c>
      <c r="I365">
        <v>0</v>
      </c>
      <c r="J365">
        <v>0</v>
      </c>
      <c r="K365">
        <v>1</v>
      </c>
      <c r="L365">
        <v>0</v>
      </c>
      <c r="M365">
        <v>14</v>
      </c>
      <c r="N365">
        <v>92</v>
      </c>
      <c r="O365">
        <v>212</v>
      </c>
      <c r="P365">
        <v>194</v>
      </c>
      <c r="Q365">
        <v>169</v>
      </c>
      <c r="R365">
        <v>37</v>
      </c>
      <c r="S365" t="s">
        <v>21</v>
      </c>
      <c r="T365" t="s">
        <v>22</v>
      </c>
      <c r="U365">
        <f t="shared" si="57"/>
        <v>2</v>
      </c>
      <c r="V365">
        <f t="shared" si="58"/>
        <v>2</v>
      </c>
      <c r="Y365">
        <f t="shared" si="59"/>
        <v>0</v>
      </c>
      <c r="Z365">
        <f t="shared" si="64"/>
        <v>0</v>
      </c>
      <c r="AA365">
        <f t="shared" si="64"/>
        <v>0</v>
      </c>
      <c r="AB365">
        <f t="shared" si="64"/>
        <v>0</v>
      </c>
      <c r="AC365">
        <f t="shared" si="64"/>
        <v>0</v>
      </c>
      <c r="AD365">
        <f t="shared" si="64"/>
        <v>0</v>
      </c>
      <c r="AF365">
        <f t="shared" si="63"/>
        <v>0</v>
      </c>
      <c r="AG365">
        <f t="shared" si="63"/>
        <v>0</v>
      </c>
      <c r="AH365">
        <f t="shared" si="63"/>
        <v>0</v>
      </c>
      <c r="AI365">
        <f t="shared" si="63"/>
        <v>0</v>
      </c>
      <c r="AJ365">
        <f t="shared" si="63"/>
        <v>0</v>
      </c>
    </row>
    <row r="366" spans="1:36">
      <c r="A366" s="1">
        <v>1.24</v>
      </c>
      <c r="B366">
        <v>22062.924800000001</v>
      </c>
      <c r="C366">
        <v>5.8818000000000001</v>
      </c>
      <c r="D366">
        <v>36.201500000000003</v>
      </c>
      <c r="E366">
        <v>5.8818000000000001</v>
      </c>
      <c r="F366">
        <v>3</v>
      </c>
      <c r="G366">
        <v>10</v>
      </c>
      <c r="H366">
        <v>3</v>
      </c>
      <c r="I366">
        <v>1</v>
      </c>
      <c r="J366">
        <v>0</v>
      </c>
      <c r="K366">
        <v>0</v>
      </c>
      <c r="L366">
        <v>1</v>
      </c>
      <c r="M366">
        <v>15</v>
      </c>
      <c r="N366">
        <v>93</v>
      </c>
      <c r="O366">
        <v>212</v>
      </c>
      <c r="P366">
        <v>194</v>
      </c>
      <c r="Q366">
        <v>170</v>
      </c>
      <c r="R366">
        <v>37</v>
      </c>
      <c r="S366" t="s">
        <v>21</v>
      </c>
      <c r="T366" t="s">
        <v>22</v>
      </c>
      <c r="U366">
        <f t="shared" si="57"/>
        <v>0</v>
      </c>
      <c r="V366">
        <f t="shared" si="58"/>
        <v>0</v>
      </c>
      <c r="Y366">
        <f t="shared" si="59"/>
        <v>1</v>
      </c>
      <c r="Z366">
        <f t="shared" si="64"/>
        <v>1</v>
      </c>
      <c r="AA366">
        <f t="shared" si="64"/>
        <v>1</v>
      </c>
      <c r="AB366">
        <f t="shared" si="64"/>
        <v>1</v>
      </c>
      <c r="AC366">
        <f t="shared" si="64"/>
        <v>1</v>
      </c>
      <c r="AD366">
        <f t="shared" si="64"/>
        <v>1</v>
      </c>
      <c r="AF366">
        <f t="shared" si="63"/>
        <v>1</v>
      </c>
      <c r="AG366">
        <f t="shared" si="63"/>
        <v>1</v>
      </c>
      <c r="AH366">
        <f t="shared" si="63"/>
        <v>1</v>
      </c>
      <c r="AI366">
        <f t="shared" si="63"/>
        <v>1</v>
      </c>
      <c r="AJ366">
        <f t="shared" si="63"/>
        <v>1</v>
      </c>
    </row>
    <row r="367" spans="1:36">
      <c r="A367" s="1">
        <v>1.75</v>
      </c>
      <c r="B367">
        <v>22057.043000000001</v>
      </c>
      <c r="C367">
        <v>5.8818000000000001</v>
      </c>
      <c r="D367">
        <v>36.201500000000003</v>
      </c>
      <c r="E367">
        <v>13.5281</v>
      </c>
      <c r="F367">
        <v>3</v>
      </c>
      <c r="G367">
        <v>10</v>
      </c>
      <c r="H367">
        <v>3</v>
      </c>
      <c r="I367">
        <v>0</v>
      </c>
      <c r="J367">
        <v>1</v>
      </c>
      <c r="K367">
        <v>1</v>
      </c>
      <c r="L367">
        <v>0</v>
      </c>
      <c r="M367">
        <v>16</v>
      </c>
      <c r="N367">
        <v>93</v>
      </c>
      <c r="O367">
        <v>213</v>
      </c>
      <c r="P367">
        <v>195</v>
      </c>
      <c r="Q367">
        <v>170</v>
      </c>
      <c r="R367">
        <v>37</v>
      </c>
      <c r="S367" t="s">
        <v>21</v>
      </c>
      <c r="T367" t="s">
        <v>22</v>
      </c>
      <c r="U367">
        <f t="shared" si="57"/>
        <v>0</v>
      </c>
      <c r="V367">
        <f t="shared" si="58"/>
        <v>0</v>
      </c>
      <c r="Y367">
        <f t="shared" si="59"/>
        <v>0</v>
      </c>
      <c r="Z367">
        <f t="shared" si="64"/>
        <v>0</v>
      </c>
      <c r="AA367">
        <f t="shared" si="64"/>
        <v>2</v>
      </c>
      <c r="AB367">
        <f t="shared" si="64"/>
        <v>2</v>
      </c>
      <c r="AC367">
        <f t="shared" si="64"/>
        <v>2</v>
      </c>
      <c r="AD367">
        <f t="shared" si="64"/>
        <v>2</v>
      </c>
      <c r="AF367">
        <f t="shared" si="63"/>
        <v>2</v>
      </c>
      <c r="AG367">
        <f t="shared" si="63"/>
        <v>2</v>
      </c>
      <c r="AH367">
        <f t="shared" si="63"/>
        <v>2</v>
      </c>
      <c r="AI367">
        <f t="shared" si="63"/>
        <v>2</v>
      </c>
      <c r="AJ367">
        <f t="shared" si="63"/>
        <v>2</v>
      </c>
    </row>
    <row r="368" spans="1:36">
      <c r="A368" s="1">
        <v>1.02</v>
      </c>
      <c r="B368">
        <v>22043.514899999998</v>
      </c>
      <c r="C368">
        <v>5.8818000000000001</v>
      </c>
      <c r="D368">
        <v>36.201500000000003</v>
      </c>
      <c r="E368">
        <v>29.761800000000001</v>
      </c>
      <c r="F368">
        <v>3</v>
      </c>
      <c r="G368">
        <v>10</v>
      </c>
      <c r="H368">
        <v>3</v>
      </c>
      <c r="I368">
        <v>0</v>
      </c>
      <c r="J368">
        <v>2</v>
      </c>
      <c r="K368">
        <v>2</v>
      </c>
      <c r="L368">
        <v>0</v>
      </c>
      <c r="M368">
        <v>17</v>
      </c>
      <c r="N368">
        <v>93</v>
      </c>
      <c r="O368">
        <v>214</v>
      </c>
      <c r="P368">
        <v>196</v>
      </c>
      <c r="Q368">
        <v>170</v>
      </c>
      <c r="R368">
        <v>37</v>
      </c>
      <c r="S368" t="s">
        <v>21</v>
      </c>
      <c r="T368" t="s">
        <v>22</v>
      </c>
      <c r="U368">
        <f t="shared" si="57"/>
        <v>0</v>
      </c>
      <c r="V368">
        <f t="shared" si="58"/>
        <v>0</v>
      </c>
      <c r="Y368">
        <f t="shared" si="59"/>
        <v>1</v>
      </c>
      <c r="Z368">
        <f t="shared" si="64"/>
        <v>1</v>
      </c>
      <c r="AA368">
        <f t="shared" si="64"/>
        <v>3</v>
      </c>
      <c r="AB368">
        <f t="shared" si="64"/>
        <v>3</v>
      </c>
      <c r="AC368">
        <f t="shared" si="64"/>
        <v>3</v>
      </c>
      <c r="AD368">
        <f t="shared" si="64"/>
        <v>3</v>
      </c>
      <c r="AF368">
        <f t="shared" si="63"/>
        <v>3</v>
      </c>
      <c r="AG368">
        <f t="shared" si="63"/>
        <v>3</v>
      </c>
      <c r="AH368">
        <f t="shared" si="63"/>
        <v>3</v>
      </c>
      <c r="AI368">
        <f t="shared" si="63"/>
        <v>3</v>
      </c>
      <c r="AJ368">
        <f t="shared" si="63"/>
        <v>3</v>
      </c>
    </row>
    <row r="369" spans="1:36">
      <c r="A369" s="1">
        <v>1.28</v>
      </c>
      <c r="B369">
        <v>22013.753100000002</v>
      </c>
      <c r="C369">
        <v>5.8818000000000001</v>
      </c>
      <c r="D369">
        <v>36.201500000000003</v>
      </c>
      <c r="E369">
        <v>62.4998</v>
      </c>
      <c r="F369">
        <v>3</v>
      </c>
      <c r="G369">
        <v>10</v>
      </c>
      <c r="H369">
        <v>3</v>
      </c>
      <c r="I369">
        <v>0</v>
      </c>
      <c r="J369">
        <v>3</v>
      </c>
      <c r="K369">
        <v>3</v>
      </c>
      <c r="L369">
        <v>0</v>
      </c>
      <c r="M369">
        <v>18</v>
      </c>
      <c r="N369">
        <v>93</v>
      </c>
      <c r="O369">
        <v>215</v>
      </c>
      <c r="P369">
        <v>197</v>
      </c>
      <c r="Q369">
        <v>170</v>
      </c>
      <c r="R369">
        <v>37</v>
      </c>
      <c r="S369" t="s">
        <v>21</v>
      </c>
      <c r="T369" t="s">
        <v>22</v>
      </c>
      <c r="U369">
        <f t="shared" si="57"/>
        <v>0</v>
      </c>
      <c r="V369">
        <f t="shared" si="58"/>
        <v>0</v>
      </c>
      <c r="Y369">
        <f t="shared" si="59"/>
        <v>0</v>
      </c>
      <c r="Z369">
        <f t="shared" si="64"/>
        <v>2</v>
      </c>
      <c r="AA369">
        <f t="shared" si="64"/>
        <v>4</v>
      </c>
      <c r="AB369">
        <f t="shared" si="64"/>
        <v>4</v>
      </c>
      <c r="AC369">
        <f t="shared" si="64"/>
        <v>4</v>
      </c>
      <c r="AD369">
        <f t="shared" si="64"/>
        <v>4</v>
      </c>
      <c r="AF369">
        <f t="shared" si="63"/>
        <v>4</v>
      </c>
      <c r="AG369">
        <f t="shared" si="63"/>
        <v>4</v>
      </c>
      <c r="AH369">
        <f t="shared" si="63"/>
        <v>4</v>
      </c>
      <c r="AI369">
        <f t="shared" si="63"/>
        <v>4</v>
      </c>
      <c r="AJ369">
        <f t="shared" si="63"/>
        <v>4</v>
      </c>
    </row>
    <row r="370" spans="1:36">
      <c r="A370" s="1">
        <v>1.21</v>
      </c>
      <c r="B370">
        <v>21951.2533</v>
      </c>
      <c r="C370">
        <v>5.8818000000000001</v>
      </c>
      <c r="D370">
        <v>36.201500000000003</v>
      </c>
      <c r="E370">
        <v>124.9996</v>
      </c>
      <c r="F370">
        <v>3</v>
      </c>
      <c r="G370">
        <v>10</v>
      </c>
      <c r="H370">
        <v>3</v>
      </c>
      <c r="I370">
        <v>0</v>
      </c>
      <c r="J370">
        <v>4</v>
      </c>
      <c r="K370">
        <v>4</v>
      </c>
      <c r="L370">
        <v>0</v>
      </c>
      <c r="M370">
        <v>19</v>
      </c>
      <c r="N370">
        <v>93</v>
      </c>
      <c r="O370">
        <v>216</v>
      </c>
      <c r="P370">
        <v>198</v>
      </c>
      <c r="Q370">
        <v>170</v>
      </c>
      <c r="R370">
        <v>37</v>
      </c>
      <c r="S370" t="s">
        <v>21</v>
      </c>
      <c r="T370" t="s">
        <v>22</v>
      </c>
      <c r="U370">
        <f t="shared" si="57"/>
        <v>0</v>
      </c>
      <c r="V370">
        <f t="shared" si="58"/>
        <v>0</v>
      </c>
      <c r="Y370">
        <f t="shared" si="59"/>
        <v>1</v>
      </c>
      <c r="Z370">
        <f t="shared" si="64"/>
        <v>3</v>
      </c>
      <c r="AA370">
        <f t="shared" si="64"/>
        <v>5</v>
      </c>
      <c r="AB370">
        <f t="shared" si="64"/>
        <v>5</v>
      </c>
      <c r="AC370">
        <f t="shared" si="64"/>
        <v>5</v>
      </c>
      <c r="AD370">
        <f t="shared" si="64"/>
        <v>5</v>
      </c>
      <c r="AF370">
        <f t="shared" si="63"/>
        <v>5</v>
      </c>
      <c r="AG370">
        <f t="shared" si="63"/>
        <v>5</v>
      </c>
      <c r="AH370">
        <f t="shared" si="63"/>
        <v>5</v>
      </c>
      <c r="AI370">
        <f t="shared" si="63"/>
        <v>5</v>
      </c>
      <c r="AJ370">
        <f t="shared" si="63"/>
        <v>5</v>
      </c>
    </row>
    <row r="371" spans="1:36">
      <c r="A371" s="1">
        <v>1.36</v>
      </c>
      <c r="B371">
        <v>21826.253700000001</v>
      </c>
      <c r="C371">
        <v>5.8818000000000001</v>
      </c>
      <c r="D371">
        <v>36.201500000000003</v>
      </c>
      <c r="E371">
        <v>249.9992</v>
      </c>
      <c r="F371">
        <v>3</v>
      </c>
      <c r="G371">
        <v>10</v>
      </c>
      <c r="H371">
        <v>3</v>
      </c>
      <c r="I371">
        <v>0</v>
      </c>
      <c r="J371">
        <v>5</v>
      </c>
      <c r="K371">
        <v>5</v>
      </c>
      <c r="L371">
        <v>0</v>
      </c>
      <c r="M371">
        <v>20</v>
      </c>
      <c r="N371">
        <v>93</v>
      </c>
      <c r="O371">
        <v>217</v>
      </c>
      <c r="P371">
        <v>199</v>
      </c>
      <c r="Q371">
        <v>170</v>
      </c>
      <c r="R371">
        <v>37</v>
      </c>
      <c r="S371" t="s">
        <v>21</v>
      </c>
      <c r="T371" t="s">
        <v>22</v>
      </c>
      <c r="U371">
        <f t="shared" si="57"/>
        <v>0</v>
      </c>
      <c r="V371">
        <f t="shared" si="58"/>
        <v>0</v>
      </c>
      <c r="Y371">
        <f t="shared" si="59"/>
        <v>0</v>
      </c>
      <c r="Z371">
        <f t="shared" si="64"/>
        <v>4</v>
      </c>
      <c r="AA371">
        <f t="shared" si="64"/>
        <v>6</v>
      </c>
      <c r="AB371">
        <f t="shared" si="64"/>
        <v>6</v>
      </c>
      <c r="AC371">
        <f t="shared" si="64"/>
        <v>6</v>
      </c>
      <c r="AD371">
        <f t="shared" si="64"/>
        <v>6</v>
      </c>
      <c r="AF371">
        <f t="shared" ref="AF371:AJ386" si="65">IF($A371&lt;AF$1,1+AF370,0)</f>
        <v>6</v>
      </c>
      <c r="AG371">
        <f t="shared" si="65"/>
        <v>6</v>
      </c>
      <c r="AH371">
        <f t="shared" si="65"/>
        <v>6</v>
      </c>
      <c r="AI371">
        <f t="shared" si="65"/>
        <v>6</v>
      </c>
      <c r="AJ371">
        <f t="shared" si="65"/>
        <v>6</v>
      </c>
    </row>
    <row r="372" spans="1:36">
      <c r="A372" s="1">
        <v>1.83</v>
      </c>
      <c r="B372">
        <v>21576.254499999999</v>
      </c>
      <c r="C372">
        <v>5.8818000000000001</v>
      </c>
      <c r="D372">
        <v>36.201500000000003</v>
      </c>
      <c r="E372">
        <v>499.9984</v>
      </c>
      <c r="F372">
        <v>3</v>
      </c>
      <c r="G372">
        <v>10</v>
      </c>
      <c r="H372">
        <v>3</v>
      </c>
      <c r="I372">
        <v>0</v>
      </c>
      <c r="J372">
        <v>6</v>
      </c>
      <c r="K372">
        <v>0</v>
      </c>
      <c r="L372">
        <v>1</v>
      </c>
      <c r="M372">
        <v>21</v>
      </c>
      <c r="N372">
        <v>93</v>
      </c>
      <c r="O372">
        <v>218</v>
      </c>
      <c r="P372">
        <v>199</v>
      </c>
      <c r="Q372">
        <v>171</v>
      </c>
      <c r="R372">
        <v>37</v>
      </c>
      <c r="S372" t="s">
        <v>21</v>
      </c>
      <c r="T372" t="s">
        <v>22</v>
      </c>
      <c r="U372">
        <f t="shared" si="57"/>
        <v>0</v>
      </c>
      <c r="V372" t="str">
        <f t="shared" si="58"/>
        <v/>
      </c>
      <c r="Y372">
        <f t="shared" si="59"/>
        <v>0</v>
      </c>
      <c r="Z372">
        <f t="shared" ref="Z372:AD387" si="66">IF($A372&lt;Z$1,1+Z371,0)</f>
        <v>0</v>
      </c>
      <c r="AA372">
        <f t="shared" si="66"/>
        <v>7</v>
      </c>
      <c r="AB372">
        <f t="shared" si="66"/>
        <v>7</v>
      </c>
      <c r="AC372">
        <f t="shared" si="66"/>
        <v>7</v>
      </c>
      <c r="AD372">
        <f t="shared" si="66"/>
        <v>7</v>
      </c>
      <c r="AF372">
        <f t="shared" si="65"/>
        <v>7</v>
      </c>
      <c r="AG372">
        <f t="shared" si="65"/>
        <v>7</v>
      </c>
      <c r="AH372">
        <f t="shared" si="65"/>
        <v>7</v>
      </c>
      <c r="AI372">
        <f t="shared" si="65"/>
        <v>7</v>
      </c>
      <c r="AJ372">
        <f t="shared" si="65"/>
        <v>7</v>
      </c>
    </row>
    <row r="373" spans="1:36">
      <c r="A373" s="1">
        <v>27.81</v>
      </c>
      <c r="B373">
        <v>23076.2497</v>
      </c>
      <c r="C373">
        <v>5.8818000000000001</v>
      </c>
      <c r="D373">
        <v>36.201500000000003</v>
      </c>
      <c r="E373">
        <v>5.8818000000000001</v>
      </c>
      <c r="F373">
        <v>3</v>
      </c>
      <c r="G373">
        <v>10</v>
      </c>
      <c r="H373">
        <v>3</v>
      </c>
      <c r="I373">
        <v>1</v>
      </c>
      <c r="J373">
        <v>0</v>
      </c>
      <c r="K373">
        <v>0</v>
      </c>
      <c r="L373">
        <v>2</v>
      </c>
      <c r="M373">
        <v>22</v>
      </c>
      <c r="N373">
        <v>94</v>
      </c>
      <c r="O373">
        <v>218</v>
      </c>
      <c r="P373">
        <v>199</v>
      </c>
      <c r="Q373">
        <v>172</v>
      </c>
      <c r="R373">
        <v>37</v>
      </c>
      <c r="S373" t="s">
        <v>21</v>
      </c>
      <c r="T373" t="s">
        <v>22</v>
      </c>
      <c r="U373">
        <f t="shared" si="57"/>
        <v>1</v>
      </c>
      <c r="V373" t="str">
        <f t="shared" si="58"/>
        <v/>
      </c>
      <c r="Y373">
        <f t="shared" si="59"/>
        <v>0</v>
      </c>
      <c r="Z373">
        <f t="shared" si="66"/>
        <v>0</v>
      </c>
      <c r="AA373">
        <f t="shared" si="66"/>
        <v>0</v>
      </c>
      <c r="AB373">
        <f t="shared" si="66"/>
        <v>0</v>
      </c>
      <c r="AC373">
        <f t="shared" si="66"/>
        <v>0</v>
      </c>
      <c r="AD373">
        <f t="shared" si="66"/>
        <v>0</v>
      </c>
      <c r="AF373">
        <f t="shared" si="65"/>
        <v>0</v>
      </c>
      <c r="AG373">
        <f t="shared" si="65"/>
        <v>0</v>
      </c>
      <c r="AH373">
        <f t="shared" si="65"/>
        <v>0</v>
      </c>
      <c r="AI373">
        <f t="shared" si="65"/>
        <v>0</v>
      </c>
      <c r="AJ373">
        <f t="shared" si="65"/>
        <v>0</v>
      </c>
    </row>
    <row r="374" spans="1:36">
      <c r="A374" s="1">
        <v>3.73</v>
      </c>
      <c r="B374">
        <v>23070.367900000001</v>
      </c>
      <c r="C374">
        <v>5.8818000000000001</v>
      </c>
      <c r="D374">
        <v>36.201500000000003</v>
      </c>
      <c r="E374">
        <v>13.5281</v>
      </c>
      <c r="F374">
        <v>3</v>
      </c>
      <c r="G374">
        <v>10</v>
      </c>
      <c r="H374">
        <v>3</v>
      </c>
      <c r="I374">
        <v>0</v>
      </c>
      <c r="J374">
        <v>1</v>
      </c>
      <c r="K374">
        <v>1</v>
      </c>
      <c r="L374">
        <v>0</v>
      </c>
      <c r="M374">
        <v>23</v>
      </c>
      <c r="N374">
        <v>94</v>
      </c>
      <c r="O374">
        <v>219</v>
      </c>
      <c r="P374">
        <v>200</v>
      </c>
      <c r="Q374">
        <v>172</v>
      </c>
      <c r="R374">
        <v>37</v>
      </c>
      <c r="S374" t="s">
        <v>21</v>
      </c>
      <c r="T374" t="s">
        <v>22</v>
      </c>
      <c r="U374">
        <f t="shared" si="57"/>
        <v>2</v>
      </c>
      <c r="V374">
        <f t="shared" si="58"/>
        <v>2</v>
      </c>
      <c r="Y374">
        <f t="shared" si="59"/>
        <v>0</v>
      </c>
      <c r="Z374">
        <f t="shared" si="66"/>
        <v>0</v>
      </c>
      <c r="AA374">
        <f t="shared" si="66"/>
        <v>0</v>
      </c>
      <c r="AB374">
        <f t="shared" si="66"/>
        <v>0</v>
      </c>
      <c r="AC374">
        <f t="shared" si="66"/>
        <v>1</v>
      </c>
      <c r="AD374">
        <f t="shared" si="66"/>
        <v>1</v>
      </c>
      <c r="AF374">
        <f t="shared" si="65"/>
        <v>1</v>
      </c>
      <c r="AG374">
        <f t="shared" si="65"/>
        <v>1</v>
      </c>
      <c r="AH374">
        <f t="shared" si="65"/>
        <v>1</v>
      </c>
      <c r="AI374">
        <f t="shared" si="65"/>
        <v>1</v>
      </c>
      <c r="AJ374">
        <f t="shared" si="65"/>
        <v>1</v>
      </c>
    </row>
    <row r="375" spans="1:36">
      <c r="A375" s="1">
        <v>1.35</v>
      </c>
      <c r="B375">
        <v>23056.839800000002</v>
      </c>
      <c r="C375">
        <v>5.8818000000000001</v>
      </c>
      <c r="D375">
        <v>36.201500000000003</v>
      </c>
      <c r="E375">
        <v>29.761800000000001</v>
      </c>
      <c r="F375">
        <v>3</v>
      </c>
      <c r="G375">
        <v>10</v>
      </c>
      <c r="H375">
        <v>3</v>
      </c>
      <c r="I375">
        <v>0</v>
      </c>
      <c r="J375">
        <v>2</v>
      </c>
      <c r="K375">
        <v>2</v>
      </c>
      <c r="L375">
        <v>0</v>
      </c>
      <c r="M375">
        <v>24</v>
      </c>
      <c r="N375">
        <v>94</v>
      </c>
      <c r="O375">
        <v>220</v>
      </c>
      <c r="P375">
        <v>201</v>
      </c>
      <c r="Q375">
        <v>172</v>
      </c>
      <c r="R375">
        <v>37</v>
      </c>
      <c r="S375" t="s">
        <v>21</v>
      </c>
      <c r="T375" t="s">
        <v>22</v>
      </c>
      <c r="U375">
        <f t="shared" si="57"/>
        <v>0</v>
      </c>
      <c r="V375">
        <f t="shared" si="58"/>
        <v>0</v>
      </c>
      <c r="Y375">
        <f t="shared" si="59"/>
        <v>0</v>
      </c>
      <c r="Z375">
        <f t="shared" si="66"/>
        <v>1</v>
      </c>
      <c r="AA375">
        <f t="shared" si="66"/>
        <v>1</v>
      </c>
      <c r="AB375">
        <f t="shared" si="66"/>
        <v>1</v>
      </c>
      <c r="AC375">
        <f t="shared" si="66"/>
        <v>2</v>
      </c>
      <c r="AD375">
        <f t="shared" si="66"/>
        <v>2</v>
      </c>
      <c r="AF375">
        <f t="shared" si="65"/>
        <v>2</v>
      </c>
      <c r="AG375">
        <f t="shared" si="65"/>
        <v>2</v>
      </c>
      <c r="AH375">
        <f t="shared" si="65"/>
        <v>2</v>
      </c>
      <c r="AI375">
        <f t="shared" si="65"/>
        <v>2</v>
      </c>
      <c r="AJ375">
        <f t="shared" si="65"/>
        <v>2</v>
      </c>
    </row>
    <row r="376" spans="1:36">
      <c r="A376" s="1">
        <v>1</v>
      </c>
      <c r="B376">
        <v>23146.125199999999</v>
      </c>
      <c r="C376">
        <v>5.8818000000000001</v>
      </c>
      <c r="D376">
        <v>36.201500000000003</v>
      </c>
      <c r="E376">
        <v>5.8818000000000001</v>
      </c>
      <c r="F376">
        <v>3</v>
      </c>
      <c r="G376">
        <v>10</v>
      </c>
      <c r="H376">
        <v>3</v>
      </c>
      <c r="I376">
        <v>1</v>
      </c>
      <c r="J376">
        <v>0</v>
      </c>
      <c r="K376">
        <v>0</v>
      </c>
      <c r="L376">
        <v>1</v>
      </c>
      <c r="M376">
        <v>25</v>
      </c>
      <c r="N376">
        <v>95</v>
      </c>
      <c r="O376">
        <v>220</v>
      </c>
      <c r="P376">
        <v>201</v>
      </c>
      <c r="Q376">
        <v>173</v>
      </c>
      <c r="R376">
        <v>37</v>
      </c>
      <c r="S376" t="s">
        <v>21</v>
      </c>
      <c r="T376" t="s">
        <v>22</v>
      </c>
      <c r="U376">
        <f t="shared" si="57"/>
        <v>0</v>
      </c>
      <c r="V376" t="str">
        <f t="shared" si="58"/>
        <v/>
      </c>
      <c r="Y376">
        <f t="shared" si="59"/>
        <v>1</v>
      </c>
      <c r="Z376">
        <f t="shared" si="66"/>
        <v>2</v>
      </c>
      <c r="AA376">
        <f t="shared" si="66"/>
        <v>2</v>
      </c>
      <c r="AB376">
        <f t="shared" si="66"/>
        <v>2</v>
      </c>
      <c r="AC376">
        <f t="shared" si="66"/>
        <v>3</v>
      </c>
      <c r="AD376">
        <f t="shared" si="66"/>
        <v>3</v>
      </c>
      <c r="AF376">
        <f t="shared" si="65"/>
        <v>3</v>
      </c>
      <c r="AG376">
        <f t="shared" si="65"/>
        <v>3</v>
      </c>
      <c r="AH376">
        <f t="shared" si="65"/>
        <v>3</v>
      </c>
      <c r="AI376">
        <f t="shared" si="65"/>
        <v>3</v>
      </c>
      <c r="AJ376">
        <f t="shared" si="65"/>
        <v>3</v>
      </c>
    </row>
    <row r="377" spans="1:36">
      <c r="A377" s="1">
        <v>5.61</v>
      </c>
      <c r="B377">
        <v>23140.243399999999</v>
      </c>
      <c r="C377">
        <v>5.8818000000000001</v>
      </c>
      <c r="D377">
        <v>36.201500000000003</v>
      </c>
      <c r="E377">
        <v>13.5281</v>
      </c>
      <c r="F377">
        <v>3</v>
      </c>
      <c r="G377">
        <v>10</v>
      </c>
      <c r="H377">
        <v>3</v>
      </c>
      <c r="I377">
        <v>0</v>
      </c>
      <c r="J377">
        <v>1</v>
      </c>
      <c r="K377">
        <v>1</v>
      </c>
      <c r="L377">
        <v>0</v>
      </c>
      <c r="M377">
        <v>26</v>
      </c>
      <c r="N377">
        <v>95</v>
      </c>
      <c r="O377">
        <v>221</v>
      </c>
      <c r="P377">
        <v>202</v>
      </c>
      <c r="Q377">
        <v>173</v>
      </c>
      <c r="R377">
        <v>37</v>
      </c>
      <c r="S377" t="s">
        <v>21</v>
      </c>
      <c r="T377" t="s">
        <v>22</v>
      </c>
      <c r="U377">
        <f t="shared" si="57"/>
        <v>1</v>
      </c>
      <c r="V377">
        <f t="shared" si="58"/>
        <v>1</v>
      </c>
      <c r="Y377">
        <f t="shared" si="59"/>
        <v>0</v>
      </c>
      <c r="Z377">
        <f t="shared" si="66"/>
        <v>0</v>
      </c>
      <c r="AA377">
        <f t="shared" si="66"/>
        <v>0</v>
      </c>
      <c r="AB377">
        <f t="shared" si="66"/>
        <v>0</v>
      </c>
      <c r="AC377">
        <f t="shared" si="66"/>
        <v>0</v>
      </c>
      <c r="AD377">
        <f t="shared" si="66"/>
        <v>0</v>
      </c>
      <c r="AF377">
        <f t="shared" si="65"/>
        <v>4</v>
      </c>
      <c r="AG377">
        <f t="shared" si="65"/>
        <v>4</v>
      </c>
      <c r="AH377">
        <f t="shared" si="65"/>
        <v>4</v>
      </c>
      <c r="AI377">
        <f t="shared" si="65"/>
        <v>4</v>
      </c>
      <c r="AJ377">
        <f t="shared" si="65"/>
        <v>4</v>
      </c>
    </row>
    <row r="378" spans="1:36">
      <c r="A378" s="1">
        <v>1.43</v>
      </c>
      <c r="B378">
        <v>23126.7153</v>
      </c>
      <c r="C378">
        <v>5.8818000000000001</v>
      </c>
      <c r="D378">
        <v>36.201500000000003</v>
      </c>
      <c r="E378">
        <v>29.761800000000001</v>
      </c>
      <c r="F378">
        <v>3</v>
      </c>
      <c r="G378">
        <v>10</v>
      </c>
      <c r="H378">
        <v>3</v>
      </c>
      <c r="I378">
        <v>0</v>
      </c>
      <c r="J378">
        <v>2</v>
      </c>
      <c r="K378">
        <v>2</v>
      </c>
      <c r="L378">
        <v>0</v>
      </c>
      <c r="M378">
        <v>27</v>
      </c>
      <c r="N378">
        <v>95</v>
      </c>
      <c r="O378">
        <v>222</v>
      </c>
      <c r="P378">
        <v>203</v>
      </c>
      <c r="Q378">
        <v>173</v>
      </c>
      <c r="R378">
        <v>37</v>
      </c>
      <c r="S378" t="s">
        <v>21</v>
      </c>
      <c r="T378" t="s">
        <v>22</v>
      </c>
      <c r="U378">
        <f t="shared" si="57"/>
        <v>0</v>
      </c>
      <c r="V378" t="str">
        <f t="shared" si="58"/>
        <v/>
      </c>
      <c r="Y378">
        <f t="shared" si="59"/>
        <v>0</v>
      </c>
      <c r="Z378">
        <f t="shared" si="66"/>
        <v>1</v>
      </c>
      <c r="AA378">
        <f t="shared" si="66"/>
        <v>1</v>
      </c>
      <c r="AB378">
        <f t="shared" si="66"/>
        <v>1</v>
      </c>
      <c r="AC378">
        <f t="shared" si="66"/>
        <v>1</v>
      </c>
      <c r="AD378">
        <f t="shared" si="66"/>
        <v>1</v>
      </c>
      <c r="AF378">
        <f t="shared" si="65"/>
        <v>5</v>
      </c>
      <c r="AG378">
        <f t="shared" si="65"/>
        <v>5</v>
      </c>
      <c r="AH378">
        <f t="shared" si="65"/>
        <v>5</v>
      </c>
      <c r="AI378">
        <f t="shared" si="65"/>
        <v>5</v>
      </c>
      <c r="AJ378">
        <f t="shared" si="65"/>
        <v>5</v>
      </c>
    </row>
    <row r="379" spans="1:36">
      <c r="A379" s="1">
        <v>4.17</v>
      </c>
      <c r="B379">
        <v>23096.9535</v>
      </c>
      <c r="C379">
        <v>5.8818000000000001</v>
      </c>
      <c r="D379">
        <v>36.201500000000003</v>
      </c>
      <c r="E379">
        <v>62.4998</v>
      </c>
      <c r="F379">
        <v>3</v>
      </c>
      <c r="G379">
        <v>10</v>
      </c>
      <c r="H379">
        <v>3</v>
      </c>
      <c r="I379">
        <v>0</v>
      </c>
      <c r="J379">
        <v>3</v>
      </c>
      <c r="K379">
        <v>0</v>
      </c>
      <c r="L379">
        <v>1</v>
      </c>
      <c r="M379">
        <v>28</v>
      </c>
      <c r="N379">
        <v>95</v>
      </c>
      <c r="O379">
        <v>223</v>
      </c>
      <c r="P379">
        <v>203</v>
      </c>
      <c r="Q379">
        <v>174</v>
      </c>
      <c r="R379">
        <v>37</v>
      </c>
      <c r="S379" t="s">
        <v>21</v>
      </c>
      <c r="T379" t="s">
        <v>22</v>
      </c>
      <c r="U379">
        <f t="shared" si="57"/>
        <v>1</v>
      </c>
      <c r="V379" t="str">
        <f t="shared" si="58"/>
        <v/>
      </c>
      <c r="Y379">
        <f t="shared" si="59"/>
        <v>0</v>
      </c>
      <c r="Z379">
        <f t="shared" si="66"/>
        <v>0</v>
      </c>
      <c r="AA379">
        <f t="shared" si="66"/>
        <v>0</v>
      </c>
      <c r="AB379">
        <f t="shared" si="66"/>
        <v>0</v>
      </c>
      <c r="AC379">
        <f t="shared" si="66"/>
        <v>0</v>
      </c>
      <c r="AD379">
        <f t="shared" si="66"/>
        <v>2</v>
      </c>
      <c r="AF379">
        <f t="shared" si="65"/>
        <v>6</v>
      </c>
      <c r="AG379">
        <f t="shared" si="65"/>
        <v>6</v>
      </c>
      <c r="AH379">
        <f t="shared" si="65"/>
        <v>6</v>
      </c>
      <c r="AI379">
        <f t="shared" si="65"/>
        <v>6</v>
      </c>
      <c r="AJ379">
        <f t="shared" si="65"/>
        <v>6</v>
      </c>
    </row>
    <row r="380" spans="1:36">
      <c r="A380" s="1">
        <v>2.52</v>
      </c>
      <c r="B380">
        <v>23034.453699999998</v>
      </c>
      <c r="C380">
        <v>5.8818000000000001</v>
      </c>
      <c r="D380">
        <v>36.201500000000003</v>
      </c>
      <c r="E380">
        <v>124.9996</v>
      </c>
      <c r="F380">
        <v>3</v>
      </c>
      <c r="G380">
        <v>10</v>
      </c>
      <c r="H380">
        <v>3</v>
      </c>
      <c r="I380">
        <v>0</v>
      </c>
      <c r="J380">
        <v>4</v>
      </c>
      <c r="K380">
        <v>1</v>
      </c>
      <c r="L380">
        <v>0</v>
      </c>
      <c r="M380">
        <v>29</v>
      </c>
      <c r="N380">
        <v>95</v>
      </c>
      <c r="O380">
        <v>224</v>
      </c>
      <c r="P380">
        <v>204</v>
      </c>
      <c r="Q380">
        <v>174</v>
      </c>
      <c r="R380">
        <v>37</v>
      </c>
      <c r="S380" t="s">
        <v>21</v>
      </c>
      <c r="T380" t="s">
        <v>22</v>
      </c>
      <c r="U380">
        <f t="shared" si="57"/>
        <v>2</v>
      </c>
      <c r="V380" t="str">
        <f t="shared" si="58"/>
        <v/>
      </c>
      <c r="Y380">
        <f t="shared" si="59"/>
        <v>0</v>
      </c>
      <c r="Z380">
        <f t="shared" si="66"/>
        <v>0</v>
      </c>
      <c r="AA380">
        <f t="shared" si="66"/>
        <v>0</v>
      </c>
      <c r="AB380">
        <f t="shared" si="66"/>
        <v>1</v>
      </c>
      <c r="AC380">
        <f t="shared" si="66"/>
        <v>1</v>
      </c>
      <c r="AD380">
        <f t="shared" si="66"/>
        <v>3</v>
      </c>
      <c r="AF380">
        <f t="shared" si="65"/>
        <v>7</v>
      </c>
      <c r="AG380">
        <f t="shared" si="65"/>
        <v>7</v>
      </c>
      <c r="AH380">
        <f t="shared" si="65"/>
        <v>7</v>
      </c>
      <c r="AI380">
        <f t="shared" si="65"/>
        <v>7</v>
      </c>
      <c r="AJ380">
        <f t="shared" si="65"/>
        <v>7</v>
      </c>
    </row>
    <row r="381" spans="1:36">
      <c r="A381" s="1">
        <v>2.27</v>
      </c>
      <c r="B381">
        <v>22909.454099999999</v>
      </c>
      <c r="C381">
        <v>5.8818000000000001</v>
      </c>
      <c r="D381">
        <v>36.201500000000003</v>
      </c>
      <c r="E381">
        <v>249.9992</v>
      </c>
      <c r="F381">
        <v>3</v>
      </c>
      <c r="G381">
        <v>10</v>
      </c>
      <c r="H381">
        <v>3</v>
      </c>
      <c r="I381">
        <v>0</v>
      </c>
      <c r="J381">
        <v>5</v>
      </c>
      <c r="K381">
        <v>2</v>
      </c>
      <c r="L381">
        <v>0</v>
      </c>
      <c r="M381">
        <v>30</v>
      </c>
      <c r="N381">
        <v>95</v>
      </c>
      <c r="O381">
        <v>225</v>
      </c>
      <c r="P381">
        <v>205</v>
      </c>
      <c r="Q381">
        <v>174</v>
      </c>
      <c r="R381">
        <v>37</v>
      </c>
      <c r="S381" t="s">
        <v>21</v>
      </c>
      <c r="T381" t="s">
        <v>22</v>
      </c>
      <c r="U381">
        <f t="shared" si="57"/>
        <v>3</v>
      </c>
      <c r="V381" t="str">
        <f t="shared" si="58"/>
        <v/>
      </c>
      <c r="Y381">
        <f t="shared" si="59"/>
        <v>0</v>
      </c>
      <c r="Z381">
        <f t="shared" si="66"/>
        <v>0</v>
      </c>
      <c r="AA381">
        <f t="shared" si="66"/>
        <v>0</v>
      </c>
      <c r="AB381">
        <f t="shared" si="66"/>
        <v>2</v>
      </c>
      <c r="AC381">
        <f t="shared" si="66"/>
        <v>2</v>
      </c>
      <c r="AD381">
        <f t="shared" si="66"/>
        <v>4</v>
      </c>
      <c r="AF381">
        <f t="shared" si="65"/>
        <v>8</v>
      </c>
      <c r="AG381">
        <f t="shared" si="65"/>
        <v>8</v>
      </c>
      <c r="AH381">
        <f t="shared" si="65"/>
        <v>8</v>
      </c>
      <c r="AI381">
        <f t="shared" si="65"/>
        <v>8</v>
      </c>
      <c r="AJ381">
        <f t="shared" si="65"/>
        <v>8</v>
      </c>
    </row>
    <row r="382" spans="1:36">
      <c r="A382" s="1">
        <v>49.73</v>
      </c>
      <c r="B382">
        <v>22659.454900000001</v>
      </c>
      <c r="C382">
        <v>5.8818000000000001</v>
      </c>
      <c r="D382">
        <v>36.201500000000003</v>
      </c>
      <c r="E382">
        <v>499.9984</v>
      </c>
      <c r="F382">
        <v>3</v>
      </c>
      <c r="G382">
        <v>10</v>
      </c>
      <c r="H382">
        <v>3</v>
      </c>
      <c r="I382">
        <v>0</v>
      </c>
      <c r="J382">
        <v>6</v>
      </c>
      <c r="K382">
        <v>0</v>
      </c>
      <c r="L382">
        <v>1</v>
      </c>
      <c r="M382">
        <v>31</v>
      </c>
      <c r="N382">
        <v>95</v>
      </c>
      <c r="O382">
        <v>226</v>
      </c>
      <c r="P382">
        <v>205</v>
      </c>
      <c r="Q382">
        <v>175</v>
      </c>
      <c r="R382">
        <v>37</v>
      </c>
      <c r="S382" t="s">
        <v>21</v>
      </c>
      <c r="T382" t="s">
        <v>22</v>
      </c>
      <c r="U382">
        <f t="shared" si="57"/>
        <v>4</v>
      </c>
      <c r="V382">
        <f t="shared" si="58"/>
        <v>4</v>
      </c>
      <c r="Y382">
        <f t="shared" si="59"/>
        <v>0</v>
      </c>
      <c r="Z382">
        <f t="shared" si="66"/>
        <v>0</v>
      </c>
      <c r="AA382">
        <f t="shared" si="66"/>
        <v>0</v>
      </c>
      <c r="AB382">
        <f t="shared" si="66"/>
        <v>0</v>
      </c>
      <c r="AC382">
        <f t="shared" si="66"/>
        <v>0</v>
      </c>
      <c r="AD382">
        <f t="shared" si="66"/>
        <v>0</v>
      </c>
      <c r="AF382">
        <f t="shared" si="65"/>
        <v>0</v>
      </c>
      <c r="AG382">
        <f t="shared" si="65"/>
        <v>0</v>
      </c>
      <c r="AH382">
        <f t="shared" si="65"/>
        <v>0</v>
      </c>
      <c r="AI382">
        <f t="shared" si="65"/>
        <v>0</v>
      </c>
      <c r="AJ382">
        <f t="shared" si="65"/>
        <v>0</v>
      </c>
    </row>
    <row r="383" spans="1:36">
      <c r="A383" s="1">
        <v>1.51</v>
      </c>
      <c r="B383">
        <v>22159.4565</v>
      </c>
      <c r="C383">
        <v>5.8818000000000001</v>
      </c>
      <c r="D383">
        <v>36.201500000000003</v>
      </c>
      <c r="E383">
        <v>999.99680000000001</v>
      </c>
      <c r="F383">
        <v>3</v>
      </c>
      <c r="G383">
        <v>10</v>
      </c>
      <c r="H383">
        <v>3</v>
      </c>
      <c r="I383">
        <v>0</v>
      </c>
      <c r="J383">
        <v>7</v>
      </c>
      <c r="K383">
        <v>0</v>
      </c>
      <c r="L383">
        <v>2</v>
      </c>
      <c r="M383">
        <v>32</v>
      </c>
      <c r="N383">
        <v>95</v>
      </c>
      <c r="O383">
        <v>227</v>
      </c>
      <c r="P383">
        <v>205</v>
      </c>
      <c r="Q383">
        <v>176</v>
      </c>
      <c r="R383">
        <v>37</v>
      </c>
      <c r="S383" t="s">
        <v>21</v>
      </c>
      <c r="T383" t="s">
        <v>22</v>
      </c>
      <c r="U383">
        <f t="shared" si="57"/>
        <v>0</v>
      </c>
      <c r="V383" t="str">
        <f t="shared" si="58"/>
        <v/>
      </c>
      <c r="Y383">
        <f t="shared" si="59"/>
        <v>0</v>
      </c>
      <c r="Z383">
        <f t="shared" si="66"/>
        <v>0</v>
      </c>
      <c r="AA383">
        <f t="shared" si="66"/>
        <v>1</v>
      </c>
      <c r="AB383">
        <f t="shared" si="66"/>
        <v>1</v>
      </c>
      <c r="AC383">
        <f t="shared" si="66"/>
        <v>1</v>
      </c>
      <c r="AD383">
        <f t="shared" si="66"/>
        <v>1</v>
      </c>
      <c r="AF383">
        <f t="shared" si="65"/>
        <v>1</v>
      </c>
      <c r="AG383">
        <f t="shared" si="65"/>
        <v>1</v>
      </c>
      <c r="AH383">
        <f t="shared" si="65"/>
        <v>1</v>
      </c>
      <c r="AI383">
        <f t="shared" si="65"/>
        <v>1</v>
      </c>
      <c r="AJ383">
        <f t="shared" si="65"/>
        <v>1</v>
      </c>
    </row>
    <row r="384" spans="1:36">
      <c r="A384" s="1">
        <v>2.8</v>
      </c>
      <c r="B384">
        <v>25159.446899999999</v>
      </c>
      <c r="C384">
        <v>5.8818000000000001</v>
      </c>
      <c r="D384">
        <v>36.201500000000003</v>
      </c>
      <c r="E384">
        <v>5.8818000000000001</v>
      </c>
      <c r="F384">
        <v>3</v>
      </c>
      <c r="G384">
        <v>10</v>
      </c>
      <c r="H384">
        <v>3</v>
      </c>
      <c r="I384">
        <v>1</v>
      </c>
      <c r="J384">
        <v>0</v>
      </c>
      <c r="K384">
        <v>0</v>
      </c>
      <c r="L384">
        <v>3</v>
      </c>
      <c r="M384">
        <v>33</v>
      </c>
      <c r="N384">
        <v>96</v>
      </c>
      <c r="O384">
        <v>227</v>
      </c>
      <c r="P384">
        <v>205</v>
      </c>
      <c r="Q384">
        <v>177</v>
      </c>
      <c r="R384">
        <v>37</v>
      </c>
      <c r="S384" t="s">
        <v>21</v>
      </c>
      <c r="T384" t="s">
        <v>22</v>
      </c>
      <c r="U384">
        <f t="shared" si="57"/>
        <v>1</v>
      </c>
      <c r="V384" t="str">
        <f t="shared" si="58"/>
        <v/>
      </c>
      <c r="Y384">
        <f t="shared" si="59"/>
        <v>0</v>
      </c>
      <c r="Z384">
        <f t="shared" si="66"/>
        <v>0</v>
      </c>
      <c r="AA384">
        <f t="shared" si="66"/>
        <v>0</v>
      </c>
      <c r="AB384">
        <f t="shared" si="66"/>
        <v>2</v>
      </c>
      <c r="AC384">
        <f t="shared" si="66"/>
        <v>2</v>
      </c>
      <c r="AD384">
        <f t="shared" si="66"/>
        <v>2</v>
      </c>
      <c r="AF384">
        <f t="shared" si="65"/>
        <v>2</v>
      </c>
      <c r="AG384">
        <f t="shared" si="65"/>
        <v>2</v>
      </c>
      <c r="AH384">
        <f t="shared" si="65"/>
        <v>2</v>
      </c>
      <c r="AI384">
        <f t="shared" si="65"/>
        <v>2</v>
      </c>
      <c r="AJ384">
        <f t="shared" si="65"/>
        <v>2</v>
      </c>
    </row>
    <row r="385" spans="1:36">
      <c r="A385" s="1">
        <v>17.23</v>
      </c>
      <c r="B385">
        <v>25153.5651</v>
      </c>
      <c r="C385">
        <v>5.8818000000000001</v>
      </c>
      <c r="D385">
        <v>36.201500000000003</v>
      </c>
      <c r="E385">
        <v>13.5281</v>
      </c>
      <c r="F385">
        <v>3</v>
      </c>
      <c r="G385">
        <v>10</v>
      </c>
      <c r="H385">
        <v>3</v>
      </c>
      <c r="I385">
        <v>0</v>
      </c>
      <c r="J385">
        <v>1</v>
      </c>
      <c r="K385">
        <v>1</v>
      </c>
      <c r="L385">
        <v>0</v>
      </c>
      <c r="M385">
        <v>34</v>
      </c>
      <c r="N385">
        <v>96</v>
      </c>
      <c r="O385">
        <v>228</v>
      </c>
      <c r="P385">
        <v>206</v>
      </c>
      <c r="Q385">
        <v>177</v>
      </c>
      <c r="R385">
        <v>37</v>
      </c>
      <c r="S385" t="s">
        <v>21</v>
      </c>
      <c r="T385" t="s">
        <v>22</v>
      </c>
      <c r="U385">
        <f t="shared" si="57"/>
        <v>2</v>
      </c>
      <c r="V385">
        <f t="shared" si="58"/>
        <v>2</v>
      </c>
      <c r="Y385">
        <f t="shared" si="59"/>
        <v>0</v>
      </c>
      <c r="Z385">
        <f t="shared" si="66"/>
        <v>0</v>
      </c>
      <c r="AA385">
        <f t="shared" si="66"/>
        <v>0</v>
      </c>
      <c r="AB385">
        <f t="shared" si="66"/>
        <v>0</v>
      </c>
      <c r="AC385">
        <f t="shared" si="66"/>
        <v>0</v>
      </c>
      <c r="AD385">
        <f t="shared" si="66"/>
        <v>0</v>
      </c>
      <c r="AF385">
        <f t="shared" si="65"/>
        <v>0</v>
      </c>
      <c r="AG385">
        <f t="shared" si="65"/>
        <v>0</v>
      </c>
      <c r="AH385">
        <f t="shared" si="65"/>
        <v>0</v>
      </c>
      <c r="AI385">
        <f t="shared" si="65"/>
        <v>0</v>
      </c>
      <c r="AJ385">
        <f t="shared" si="65"/>
        <v>0</v>
      </c>
    </row>
    <row r="386" spans="1:36">
      <c r="A386" s="1">
        <v>1.98</v>
      </c>
      <c r="B386">
        <v>25140.037</v>
      </c>
      <c r="C386">
        <v>5.8818000000000001</v>
      </c>
      <c r="D386">
        <v>36.201500000000003</v>
      </c>
      <c r="E386">
        <v>29.761800000000001</v>
      </c>
      <c r="F386">
        <v>3</v>
      </c>
      <c r="G386">
        <v>10</v>
      </c>
      <c r="H386">
        <v>3</v>
      </c>
      <c r="I386">
        <v>0</v>
      </c>
      <c r="J386">
        <v>2</v>
      </c>
      <c r="K386">
        <v>2</v>
      </c>
      <c r="L386">
        <v>0</v>
      </c>
      <c r="M386">
        <v>35</v>
      </c>
      <c r="N386">
        <v>96</v>
      </c>
      <c r="O386">
        <v>229</v>
      </c>
      <c r="P386">
        <v>207</v>
      </c>
      <c r="Q386">
        <v>177</v>
      </c>
      <c r="R386">
        <v>37</v>
      </c>
      <c r="S386" t="s">
        <v>21</v>
      </c>
      <c r="T386" t="s">
        <v>22</v>
      </c>
      <c r="U386">
        <f t="shared" si="57"/>
        <v>0</v>
      </c>
      <c r="V386">
        <f t="shared" si="58"/>
        <v>0</v>
      </c>
      <c r="Y386">
        <f t="shared" si="59"/>
        <v>0</v>
      </c>
      <c r="Z386">
        <f t="shared" si="66"/>
        <v>0</v>
      </c>
      <c r="AA386">
        <f t="shared" si="66"/>
        <v>1</v>
      </c>
      <c r="AB386">
        <f t="shared" si="66"/>
        <v>1</v>
      </c>
      <c r="AC386">
        <f t="shared" si="66"/>
        <v>1</v>
      </c>
      <c r="AD386">
        <f t="shared" si="66"/>
        <v>1</v>
      </c>
      <c r="AF386">
        <f t="shared" si="65"/>
        <v>1</v>
      </c>
      <c r="AG386">
        <f t="shared" si="65"/>
        <v>1</v>
      </c>
      <c r="AH386">
        <f t="shared" si="65"/>
        <v>1</v>
      </c>
      <c r="AI386">
        <f t="shared" si="65"/>
        <v>1</v>
      </c>
      <c r="AJ386">
        <f t="shared" si="65"/>
        <v>1</v>
      </c>
    </row>
    <row r="387" spans="1:36">
      <c r="A387" s="1">
        <v>1.02</v>
      </c>
      <c r="B387">
        <v>25229.322400000001</v>
      </c>
      <c r="C387">
        <v>5.8818000000000001</v>
      </c>
      <c r="D387">
        <v>36.201500000000003</v>
      </c>
      <c r="E387">
        <v>5.8818000000000001</v>
      </c>
      <c r="F387">
        <v>3</v>
      </c>
      <c r="G387">
        <v>10</v>
      </c>
      <c r="H387">
        <v>3</v>
      </c>
      <c r="I387">
        <v>1</v>
      </c>
      <c r="J387">
        <v>0</v>
      </c>
      <c r="K387">
        <v>0</v>
      </c>
      <c r="L387">
        <v>1</v>
      </c>
      <c r="M387">
        <v>0</v>
      </c>
      <c r="N387">
        <v>97</v>
      </c>
      <c r="O387">
        <v>229</v>
      </c>
      <c r="P387">
        <v>207</v>
      </c>
      <c r="Q387">
        <v>178</v>
      </c>
      <c r="R387">
        <v>38</v>
      </c>
      <c r="S387" t="s">
        <v>21</v>
      </c>
      <c r="T387" t="s">
        <v>22</v>
      </c>
      <c r="U387">
        <f t="shared" si="57"/>
        <v>0</v>
      </c>
      <c r="V387">
        <f t="shared" si="58"/>
        <v>0</v>
      </c>
      <c r="Y387">
        <f t="shared" si="59"/>
        <v>1</v>
      </c>
      <c r="Z387">
        <f t="shared" si="66"/>
        <v>1</v>
      </c>
      <c r="AA387">
        <f t="shared" si="66"/>
        <v>2</v>
      </c>
      <c r="AB387">
        <f t="shared" si="66"/>
        <v>2</v>
      </c>
      <c r="AC387">
        <f t="shared" si="66"/>
        <v>2</v>
      </c>
      <c r="AD387">
        <f t="shared" si="66"/>
        <v>2</v>
      </c>
      <c r="AF387">
        <f t="shared" ref="AF387:AJ402" si="67">IF($A387&lt;AF$1,1+AF386,0)</f>
        <v>2</v>
      </c>
      <c r="AG387">
        <f t="shared" si="67"/>
        <v>2</v>
      </c>
      <c r="AH387">
        <f t="shared" si="67"/>
        <v>2</v>
      </c>
      <c r="AI387">
        <f t="shared" si="67"/>
        <v>2</v>
      </c>
      <c r="AJ387">
        <f t="shared" si="67"/>
        <v>2</v>
      </c>
    </row>
    <row r="388" spans="1:36">
      <c r="A388" s="1">
        <v>1.69</v>
      </c>
      <c r="B388">
        <v>25246.967799999999</v>
      </c>
      <c r="C388">
        <v>5.8818000000000001</v>
      </c>
      <c r="D388">
        <v>36.201500000000003</v>
      </c>
      <c r="E388">
        <v>5.8818000000000001</v>
      </c>
      <c r="F388">
        <v>3</v>
      </c>
      <c r="G388">
        <v>10</v>
      </c>
      <c r="H388">
        <v>3</v>
      </c>
      <c r="I388">
        <v>2</v>
      </c>
      <c r="J388">
        <v>0</v>
      </c>
      <c r="K388">
        <v>0</v>
      </c>
      <c r="L388">
        <v>2</v>
      </c>
      <c r="M388">
        <v>1</v>
      </c>
      <c r="N388">
        <v>98</v>
      </c>
      <c r="O388">
        <v>229</v>
      </c>
      <c r="P388">
        <v>207</v>
      </c>
      <c r="Q388">
        <v>179</v>
      </c>
      <c r="R388">
        <v>38</v>
      </c>
      <c r="S388" t="s">
        <v>21</v>
      </c>
      <c r="T388" t="s">
        <v>21</v>
      </c>
      <c r="U388">
        <f t="shared" ref="U388:U451" si="68">IF($A388&gt;=U$1,1+U387,0)</f>
        <v>0</v>
      </c>
      <c r="V388" t="str">
        <f t="shared" ref="V388:V451" si="69">IF(U389=0,U388,"")</f>
        <v/>
      </c>
      <c r="Y388">
        <f t="shared" ref="Y388:Y451" si="70">IF($A388&lt;Y$1,1+Y387,0)</f>
        <v>0</v>
      </c>
      <c r="Z388">
        <f t="shared" ref="Z388:AD403" si="71">IF($A388&lt;Z$1,1+Z387,0)</f>
        <v>0</v>
      </c>
      <c r="AA388">
        <f t="shared" si="71"/>
        <v>3</v>
      </c>
      <c r="AB388">
        <f t="shared" si="71"/>
        <v>3</v>
      </c>
      <c r="AC388">
        <f t="shared" si="71"/>
        <v>3</v>
      </c>
      <c r="AD388">
        <f t="shared" si="71"/>
        <v>3</v>
      </c>
      <c r="AF388">
        <f t="shared" si="67"/>
        <v>3</v>
      </c>
      <c r="AG388">
        <f t="shared" si="67"/>
        <v>3</v>
      </c>
      <c r="AH388">
        <f t="shared" si="67"/>
        <v>3</v>
      </c>
      <c r="AI388">
        <f t="shared" si="67"/>
        <v>3</v>
      </c>
      <c r="AJ388">
        <f t="shared" si="67"/>
        <v>3</v>
      </c>
    </row>
    <row r="389" spans="1:36">
      <c r="A389" s="1">
        <v>7.3</v>
      </c>
      <c r="B389">
        <v>25246.967799999999</v>
      </c>
      <c r="C389">
        <v>5.8818000000000001</v>
      </c>
      <c r="D389">
        <v>36.201500000000003</v>
      </c>
      <c r="E389">
        <v>5.8818000000000001</v>
      </c>
      <c r="F389">
        <v>3</v>
      </c>
      <c r="G389">
        <v>10</v>
      </c>
      <c r="H389">
        <v>3</v>
      </c>
      <c r="I389">
        <v>0</v>
      </c>
      <c r="J389">
        <v>0</v>
      </c>
      <c r="K389">
        <v>0</v>
      </c>
      <c r="L389">
        <v>3</v>
      </c>
      <c r="M389">
        <v>2</v>
      </c>
      <c r="N389">
        <v>98</v>
      </c>
      <c r="O389">
        <v>229</v>
      </c>
      <c r="P389">
        <v>207</v>
      </c>
      <c r="Q389">
        <v>180</v>
      </c>
      <c r="R389">
        <v>38</v>
      </c>
      <c r="S389" t="s">
        <v>21</v>
      </c>
      <c r="T389" t="s">
        <v>21</v>
      </c>
      <c r="U389">
        <f t="shared" si="68"/>
        <v>1</v>
      </c>
      <c r="V389">
        <f t="shared" si="69"/>
        <v>1</v>
      </c>
      <c r="Y389">
        <f t="shared" si="70"/>
        <v>0</v>
      </c>
      <c r="Z389">
        <f t="shared" si="71"/>
        <v>0</v>
      </c>
      <c r="AA389">
        <f t="shared" si="71"/>
        <v>0</v>
      </c>
      <c r="AB389">
        <f t="shared" si="71"/>
        <v>0</v>
      </c>
      <c r="AC389">
        <f t="shared" si="71"/>
        <v>0</v>
      </c>
      <c r="AD389">
        <f t="shared" si="71"/>
        <v>0</v>
      </c>
      <c r="AF389">
        <f t="shared" si="67"/>
        <v>0</v>
      </c>
      <c r="AG389">
        <f t="shared" si="67"/>
        <v>0</v>
      </c>
      <c r="AH389">
        <f t="shared" si="67"/>
        <v>4</v>
      </c>
      <c r="AI389">
        <f t="shared" si="67"/>
        <v>4</v>
      </c>
      <c r="AJ389">
        <f t="shared" si="67"/>
        <v>4</v>
      </c>
    </row>
    <row r="390" spans="1:36">
      <c r="A390" s="1">
        <v>1.7</v>
      </c>
      <c r="B390">
        <v>25246.967799999999</v>
      </c>
      <c r="C390">
        <v>5.8818000000000001</v>
      </c>
      <c r="D390">
        <v>36.201500000000003</v>
      </c>
      <c r="E390">
        <v>5.8818000000000001</v>
      </c>
      <c r="F390">
        <v>3</v>
      </c>
      <c r="G390">
        <v>10</v>
      </c>
      <c r="H390">
        <v>3</v>
      </c>
      <c r="I390">
        <v>0</v>
      </c>
      <c r="J390">
        <v>0</v>
      </c>
      <c r="K390">
        <v>1</v>
      </c>
      <c r="L390">
        <v>0</v>
      </c>
      <c r="M390">
        <v>3</v>
      </c>
      <c r="N390">
        <v>98</v>
      </c>
      <c r="O390">
        <v>229</v>
      </c>
      <c r="P390">
        <v>208</v>
      </c>
      <c r="Q390">
        <v>180</v>
      </c>
      <c r="R390">
        <v>38</v>
      </c>
      <c r="S390" t="s">
        <v>21</v>
      </c>
      <c r="T390" t="s">
        <v>22</v>
      </c>
      <c r="U390">
        <f t="shared" si="68"/>
        <v>0</v>
      </c>
      <c r="V390" t="str">
        <f t="shared" si="69"/>
        <v/>
      </c>
      <c r="Y390">
        <f t="shared" si="70"/>
        <v>0</v>
      </c>
      <c r="Z390">
        <f t="shared" si="71"/>
        <v>0</v>
      </c>
      <c r="AA390">
        <f t="shared" si="71"/>
        <v>1</v>
      </c>
      <c r="AB390">
        <f t="shared" si="71"/>
        <v>1</v>
      </c>
      <c r="AC390">
        <f t="shared" si="71"/>
        <v>1</v>
      </c>
      <c r="AD390">
        <f t="shared" si="71"/>
        <v>1</v>
      </c>
      <c r="AF390">
        <f t="shared" si="67"/>
        <v>1</v>
      </c>
      <c r="AG390">
        <f t="shared" si="67"/>
        <v>1</v>
      </c>
      <c r="AH390">
        <f t="shared" si="67"/>
        <v>5</v>
      </c>
      <c r="AI390">
        <f t="shared" si="67"/>
        <v>5</v>
      </c>
      <c r="AJ390">
        <f t="shared" si="67"/>
        <v>5</v>
      </c>
    </row>
    <row r="391" spans="1:36">
      <c r="A391" s="1">
        <v>9.5</v>
      </c>
      <c r="B391">
        <v>25264.6132</v>
      </c>
      <c r="C391">
        <v>5.8818000000000001</v>
      </c>
      <c r="D391">
        <v>36.201500000000003</v>
      </c>
      <c r="E391">
        <v>5.8818000000000001</v>
      </c>
      <c r="F391">
        <v>3</v>
      </c>
      <c r="G391">
        <v>10</v>
      </c>
      <c r="H391">
        <v>3</v>
      </c>
      <c r="I391">
        <v>1</v>
      </c>
      <c r="J391">
        <v>0</v>
      </c>
      <c r="K391">
        <v>0</v>
      </c>
      <c r="L391">
        <v>1</v>
      </c>
      <c r="M391">
        <v>4</v>
      </c>
      <c r="N391">
        <v>99</v>
      </c>
      <c r="O391">
        <v>229</v>
      </c>
      <c r="P391">
        <v>208</v>
      </c>
      <c r="Q391">
        <v>181</v>
      </c>
      <c r="R391">
        <v>38</v>
      </c>
      <c r="S391" t="s">
        <v>21</v>
      </c>
      <c r="T391" t="s">
        <v>22</v>
      </c>
      <c r="U391">
        <f t="shared" si="68"/>
        <v>1</v>
      </c>
      <c r="V391" t="str">
        <f t="shared" si="69"/>
        <v/>
      </c>
      <c r="Y391">
        <f t="shared" si="70"/>
        <v>0</v>
      </c>
      <c r="Z391">
        <f t="shared" si="71"/>
        <v>0</v>
      </c>
      <c r="AA391">
        <f t="shared" si="71"/>
        <v>0</v>
      </c>
      <c r="AB391">
        <f t="shared" si="71"/>
        <v>0</v>
      </c>
      <c r="AC391">
        <f t="shared" si="71"/>
        <v>0</v>
      </c>
      <c r="AD391">
        <f t="shared" si="71"/>
        <v>0</v>
      </c>
      <c r="AF391">
        <f t="shared" si="67"/>
        <v>0</v>
      </c>
      <c r="AG391">
        <f t="shared" si="67"/>
        <v>0</v>
      </c>
      <c r="AH391">
        <f t="shared" si="67"/>
        <v>0</v>
      </c>
      <c r="AI391">
        <f t="shared" si="67"/>
        <v>0</v>
      </c>
      <c r="AJ391">
        <f t="shared" si="67"/>
        <v>6</v>
      </c>
    </row>
    <row r="392" spans="1:36">
      <c r="A392" s="1">
        <v>34.04</v>
      </c>
      <c r="B392">
        <v>25258.731400000001</v>
      </c>
      <c r="C392">
        <v>5.8818000000000001</v>
      </c>
      <c r="D392">
        <v>36.201500000000003</v>
      </c>
      <c r="E392">
        <v>13.5281</v>
      </c>
      <c r="F392">
        <v>3</v>
      </c>
      <c r="G392">
        <v>10</v>
      </c>
      <c r="H392">
        <v>3</v>
      </c>
      <c r="I392">
        <v>0</v>
      </c>
      <c r="J392">
        <v>1</v>
      </c>
      <c r="K392">
        <v>0</v>
      </c>
      <c r="L392">
        <v>2</v>
      </c>
      <c r="M392">
        <v>5</v>
      </c>
      <c r="N392">
        <v>99</v>
      </c>
      <c r="O392">
        <v>230</v>
      </c>
      <c r="P392">
        <v>208</v>
      </c>
      <c r="Q392">
        <v>182</v>
      </c>
      <c r="R392">
        <v>38</v>
      </c>
      <c r="S392" t="s">
        <v>21</v>
      </c>
      <c r="T392" t="s">
        <v>22</v>
      </c>
      <c r="U392">
        <f t="shared" si="68"/>
        <v>2</v>
      </c>
      <c r="V392">
        <f t="shared" si="69"/>
        <v>2</v>
      </c>
      <c r="Y392">
        <f t="shared" si="70"/>
        <v>0</v>
      </c>
      <c r="Z392">
        <f t="shared" si="71"/>
        <v>0</v>
      </c>
      <c r="AA392">
        <f t="shared" si="71"/>
        <v>0</v>
      </c>
      <c r="AB392">
        <f t="shared" si="71"/>
        <v>0</v>
      </c>
      <c r="AC392">
        <f t="shared" si="71"/>
        <v>0</v>
      </c>
      <c r="AD392">
        <f t="shared" si="71"/>
        <v>0</v>
      </c>
      <c r="AF392">
        <f t="shared" si="67"/>
        <v>0</v>
      </c>
      <c r="AG392">
        <f t="shared" si="67"/>
        <v>0</v>
      </c>
      <c r="AH392">
        <f t="shared" si="67"/>
        <v>0</v>
      </c>
      <c r="AI392">
        <f t="shared" si="67"/>
        <v>0</v>
      </c>
      <c r="AJ392">
        <f t="shared" si="67"/>
        <v>0</v>
      </c>
    </row>
    <row r="393" spans="1:36">
      <c r="A393" s="1">
        <v>1.1599999999999999</v>
      </c>
      <c r="B393">
        <v>25299.315699999999</v>
      </c>
      <c r="C393">
        <v>5.8818000000000001</v>
      </c>
      <c r="D393">
        <v>36.201500000000003</v>
      </c>
      <c r="E393">
        <v>5.8818000000000001</v>
      </c>
      <c r="F393">
        <v>3</v>
      </c>
      <c r="G393">
        <v>10</v>
      </c>
      <c r="H393">
        <v>3</v>
      </c>
      <c r="I393">
        <v>1</v>
      </c>
      <c r="J393">
        <v>0</v>
      </c>
      <c r="K393">
        <v>0</v>
      </c>
      <c r="L393">
        <v>3</v>
      </c>
      <c r="M393">
        <v>6</v>
      </c>
      <c r="N393">
        <v>100</v>
      </c>
      <c r="O393">
        <v>230</v>
      </c>
      <c r="P393">
        <v>208</v>
      </c>
      <c r="Q393">
        <v>183</v>
      </c>
      <c r="R393">
        <v>38</v>
      </c>
      <c r="S393" t="s">
        <v>21</v>
      </c>
      <c r="T393" t="s">
        <v>22</v>
      </c>
      <c r="U393">
        <f t="shared" si="68"/>
        <v>0</v>
      </c>
      <c r="V393" t="str">
        <f t="shared" si="69"/>
        <v/>
      </c>
      <c r="Y393">
        <f t="shared" si="70"/>
        <v>1</v>
      </c>
      <c r="Z393">
        <f t="shared" si="71"/>
        <v>1</v>
      </c>
      <c r="AA393">
        <f t="shared" si="71"/>
        <v>1</v>
      </c>
      <c r="AB393">
        <f t="shared" si="71"/>
        <v>1</v>
      </c>
      <c r="AC393">
        <f t="shared" si="71"/>
        <v>1</v>
      </c>
      <c r="AD393">
        <f t="shared" si="71"/>
        <v>1</v>
      </c>
      <c r="AF393">
        <f t="shared" si="67"/>
        <v>1</v>
      </c>
      <c r="AG393">
        <f t="shared" si="67"/>
        <v>1</v>
      </c>
      <c r="AH393">
        <f t="shared" si="67"/>
        <v>1</v>
      </c>
      <c r="AI393">
        <f t="shared" si="67"/>
        <v>1</v>
      </c>
      <c r="AJ393">
        <f t="shared" si="67"/>
        <v>1</v>
      </c>
    </row>
    <row r="394" spans="1:36">
      <c r="A394" s="1">
        <v>2.2200000000000002</v>
      </c>
      <c r="B394">
        <v>25316.9611</v>
      </c>
      <c r="C394">
        <v>5.8818000000000001</v>
      </c>
      <c r="D394">
        <v>36.201500000000003</v>
      </c>
      <c r="E394">
        <v>5.8818000000000001</v>
      </c>
      <c r="F394">
        <v>3</v>
      </c>
      <c r="G394">
        <v>10</v>
      </c>
      <c r="H394">
        <v>3</v>
      </c>
      <c r="I394">
        <v>2</v>
      </c>
      <c r="J394">
        <v>0</v>
      </c>
      <c r="K394">
        <v>0</v>
      </c>
      <c r="L394">
        <v>4</v>
      </c>
      <c r="M394">
        <v>7</v>
      </c>
      <c r="N394">
        <v>101</v>
      </c>
      <c r="O394">
        <v>230</v>
      </c>
      <c r="P394">
        <v>208</v>
      </c>
      <c r="Q394">
        <v>184</v>
      </c>
      <c r="R394">
        <v>38</v>
      </c>
      <c r="S394" t="s">
        <v>21</v>
      </c>
      <c r="T394" t="s">
        <v>21</v>
      </c>
      <c r="U394">
        <f t="shared" si="68"/>
        <v>1</v>
      </c>
      <c r="V394" t="str">
        <f t="shared" si="69"/>
        <v/>
      </c>
      <c r="Y394">
        <f t="shared" si="70"/>
        <v>0</v>
      </c>
      <c r="Z394">
        <f t="shared" si="71"/>
        <v>0</v>
      </c>
      <c r="AA394">
        <f t="shared" si="71"/>
        <v>0</v>
      </c>
      <c r="AB394">
        <f t="shared" si="71"/>
        <v>2</v>
      </c>
      <c r="AC394">
        <f t="shared" si="71"/>
        <v>2</v>
      </c>
      <c r="AD394">
        <f t="shared" si="71"/>
        <v>2</v>
      </c>
      <c r="AF394">
        <f t="shared" si="67"/>
        <v>2</v>
      </c>
      <c r="AG394">
        <f t="shared" si="67"/>
        <v>2</v>
      </c>
      <c r="AH394">
        <f t="shared" si="67"/>
        <v>2</v>
      </c>
      <c r="AI394">
        <f t="shared" si="67"/>
        <v>2</v>
      </c>
      <c r="AJ394">
        <f t="shared" si="67"/>
        <v>2</v>
      </c>
    </row>
    <row r="395" spans="1:36">
      <c r="A395" s="1">
        <v>2.19</v>
      </c>
      <c r="B395">
        <v>25316.9611</v>
      </c>
      <c r="C395">
        <v>5.8818000000000001</v>
      </c>
      <c r="D395">
        <v>36.201500000000003</v>
      </c>
      <c r="E395">
        <v>5.8818000000000001</v>
      </c>
      <c r="F395">
        <v>3</v>
      </c>
      <c r="G395">
        <v>10</v>
      </c>
      <c r="H395">
        <v>3</v>
      </c>
      <c r="I395">
        <v>0</v>
      </c>
      <c r="J395">
        <v>0</v>
      </c>
      <c r="K395">
        <v>0</v>
      </c>
      <c r="L395">
        <v>5</v>
      </c>
      <c r="M395">
        <v>8</v>
      </c>
      <c r="N395">
        <v>101</v>
      </c>
      <c r="O395">
        <v>230</v>
      </c>
      <c r="P395">
        <v>208</v>
      </c>
      <c r="Q395">
        <v>185</v>
      </c>
      <c r="R395">
        <v>38</v>
      </c>
      <c r="S395" t="s">
        <v>21</v>
      </c>
      <c r="T395" t="s">
        <v>21</v>
      </c>
      <c r="U395">
        <f t="shared" si="68"/>
        <v>2</v>
      </c>
      <c r="V395" t="str">
        <f t="shared" si="69"/>
        <v/>
      </c>
      <c r="Y395">
        <f t="shared" si="70"/>
        <v>0</v>
      </c>
      <c r="Z395">
        <f t="shared" si="71"/>
        <v>0</v>
      </c>
      <c r="AA395">
        <f t="shared" si="71"/>
        <v>0</v>
      </c>
      <c r="AB395">
        <f t="shared" si="71"/>
        <v>3</v>
      </c>
      <c r="AC395">
        <f t="shared" si="71"/>
        <v>3</v>
      </c>
      <c r="AD395">
        <f t="shared" si="71"/>
        <v>3</v>
      </c>
      <c r="AF395">
        <f t="shared" si="67"/>
        <v>3</v>
      </c>
      <c r="AG395">
        <f t="shared" si="67"/>
        <v>3</v>
      </c>
      <c r="AH395">
        <f t="shared" si="67"/>
        <v>3</v>
      </c>
      <c r="AI395">
        <f t="shared" si="67"/>
        <v>3</v>
      </c>
      <c r="AJ395">
        <f t="shared" si="67"/>
        <v>3</v>
      </c>
    </row>
    <row r="396" spans="1:36">
      <c r="A396" s="1">
        <v>6.33</v>
      </c>
      <c r="B396">
        <v>25316.9611</v>
      </c>
      <c r="C396">
        <v>5.8818000000000001</v>
      </c>
      <c r="D396">
        <v>36.201500000000003</v>
      </c>
      <c r="E396">
        <v>5.8818000000000001</v>
      </c>
      <c r="F396">
        <v>3</v>
      </c>
      <c r="G396">
        <v>10</v>
      </c>
      <c r="H396">
        <v>3</v>
      </c>
      <c r="I396">
        <v>0</v>
      </c>
      <c r="J396">
        <v>0</v>
      </c>
      <c r="K396">
        <v>1</v>
      </c>
      <c r="L396">
        <v>0</v>
      </c>
      <c r="M396">
        <v>9</v>
      </c>
      <c r="N396">
        <v>101</v>
      </c>
      <c r="O396">
        <v>230</v>
      </c>
      <c r="P396">
        <v>209</v>
      </c>
      <c r="Q396">
        <v>185</v>
      </c>
      <c r="R396">
        <v>38</v>
      </c>
      <c r="S396" t="s">
        <v>21</v>
      </c>
      <c r="T396" t="s">
        <v>22</v>
      </c>
      <c r="U396">
        <f t="shared" si="68"/>
        <v>3</v>
      </c>
      <c r="V396" t="str">
        <f t="shared" si="69"/>
        <v/>
      </c>
      <c r="Y396">
        <f t="shared" si="70"/>
        <v>0</v>
      </c>
      <c r="Z396">
        <f t="shared" si="71"/>
        <v>0</v>
      </c>
      <c r="AA396">
        <f t="shared" si="71"/>
        <v>0</v>
      </c>
      <c r="AB396">
        <f t="shared" si="71"/>
        <v>0</v>
      </c>
      <c r="AC396">
        <f t="shared" si="71"/>
        <v>0</v>
      </c>
      <c r="AD396">
        <f t="shared" si="71"/>
        <v>0</v>
      </c>
      <c r="AF396">
        <f t="shared" si="67"/>
        <v>0</v>
      </c>
      <c r="AG396">
        <f t="shared" si="67"/>
        <v>4</v>
      </c>
      <c r="AH396">
        <f t="shared" si="67"/>
        <v>4</v>
      </c>
      <c r="AI396">
        <f t="shared" si="67"/>
        <v>4</v>
      </c>
      <c r="AJ396">
        <f t="shared" si="67"/>
        <v>4</v>
      </c>
    </row>
    <row r="397" spans="1:36">
      <c r="A397" s="1">
        <v>3.09</v>
      </c>
      <c r="B397">
        <v>25311.079300000001</v>
      </c>
      <c r="C397">
        <v>5.8818000000000001</v>
      </c>
      <c r="D397">
        <v>36.201500000000003</v>
      </c>
      <c r="E397">
        <v>13.5281</v>
      </c>
      <c r="F397">
        <v>3</v>
      </c>
      <c r="G397">
        <v>10</v>
      </c>
      <c r="H397">
        <v>3</v>
      </c>
      <c r="I397">
        <v>0</v>
      </c>
      <c r="J397">
        <v>1</v>
      </c>
      <c r="K397">
        <v>0</v>
      </c>
      <c r="L397">
        <v>1</v>
      </c>
      <c r="M397">
        <v>10</v>
      </c>
      <c r="N397">
        <v>101</v>
      </c>
      <c r="O397">
        <v>231</v>
      </c>
      <c r="P397">
        <v>209</v>
      </c>
      <c r="Q397">
        <v>186</v>
      </c>
      <c r="R397">
        <v>38</v>
      </c>
      <c r="S397" t="s">
        <v>21</v>
      </c>
      <c r="T397" t="s">
        <v>22</v>
      </c>
      <c r="U397">
        <f t="shared" si="68"/>
        <v>4</v>
      </c>
      <c r="V397" t="str">
        <f t="shared" si="69"/>
        <v/>
      </c>
      <c r="Y397">
        <f t="shared" si="70"/>
        <v>0</v>
      </c>
      <c r="Z397">
        <f t="shared" si="71"/>
        <v>0</v>
      </c>
      <c r="AA397">
        <f t="shared" si="71"/>
        <v>0</v>
      </c>
      <c r="AB397">
        <f t="shared" si="71"/>
        <v>0</v>
      </c>
      <c r="AC397">
        <f t="shared" si="71"/>
        <v>1</v>
      </c>
      <c r="AD397">
        <f t="shared" si="71"/>
        <v>1</v>
      </c>
      <c r="AF397">
        <f t="shared" si="67"/>
        <v>1</v>
      </c>
      <c r="AG397">
        <f t="shared" si="67"/>
        <v>5</v>
      </c>
      <c r="AH397">
        <f t="shared" si="67"/>
        <v>5</v>
      </c>
      <c r="AI397">
        <f t="shared" si="67"/>
        <v>5</v>
      </c>
      <c r="AJ397">
        <f t="shared" si="67"/>
        <v>5</v>
      </c>
    </row>
    <row r="398" spans="1:36">
      <c r="A398" s="1">
        <v>2.85</v>
      </c>
      <c r="B398">
        <v>25297.551200000002</v>
      </c>
      <c r="C398">
        <v>5.8818000000000001</v>
      </c>
      <c r="D398">
        <v>36.201500000000003</v>
      </c>
      <c r="E398">
        <v>29.761800000000001</v>
      </c>
      <c r="F398">
        <v>3</v>
      </c>
      <c r="G398">
        <v>10</v>
      </c>
      <c r="H398">
        <v>3</v>
      </c>
      <c r="I398">
        <v>0</v>
      </c>
      <c r="J398">
        <v>2</v>
      </c>
      <c r="K398">
        <v>0</v>
      </c>
      <c r="L398">
        <v>2</v>
      </c>
      <c r="M398">
        <v>11</v>
      </c>
      <c r="N398">
        <v>101</v>
      </c>
      <c r="O398">
        <v>232</v>
      </c>
      <c r="P398">
        <v>209</v>
      </c>
      <c r="Q398">
        <v>187</v>
      </c>
      <c r="R398">
        <v>38</v>
      </c>
      <c r="S398" t="s">
        <v>21</v>
      </c>
      <c r="T398" t="s">
        <v>22</v>
      </c>
      <c r="U398">
        <f t="shared" si="68"/>
        <v>5</v>
      </c>
      <c r="V398" t="str">
        <f t="shared" si="69"/>
        <v/>
      </c>
      <c r="Y398">
        <f t="shared" si="70"/>
        <v>0</v>
      </c>
      <c r="Z398">
        <f t="shared" si="71"/>
        <v>0</v>
      </c>
      <c r="AA398">
        <f t="shared" si="71"/>
        <v>0</v>
      </c>
      <c r="AB398">
        <f t="shared" si="71"/>
        <v>1</v>
      </c>
      <c r="AC398">
        <f t="shared" si="71"/>
        <v>2</v>
      </c>
      <c r="AD398">
        <f t="shared" si="71"/>
        <v>2</v>
      </c>
      <c r="AF398">
        <f t="shared" si="67"/>
        <v>2</v>
      </c>
      <c r="AG398">
        <f t="shared" si="67"/>
        <v>6</v>
      </c>
      <c r="AH398">
        <f t="shared" si="67"/>
        <v>6</v>
      </c>
      <c r="AI398">
        <f t="shared" si="67"/>
        <v>6</v>
      </c>
      <c r="AJ398">
        <f t="shared" si="67"/>
        <v>6</v>
      </c>
    </row>
    <row r="399" spans="1:36">
      <c r="A399" s="1">
        <v>2.94</v>
      </c>
      <c r="B399">
        <v>25386.836599999999</v>
      </c>
      <c r="C399">
        <v>5.8818000000000001</v>
      </c>
      <c r="D399">
        <v>36.201500000000003</v>
      </c>
      <c r="E399">
        <v>5.8818000000000001</v>
      </c>
      <c r="F399">
        <v>3</v>
      </c>
      <c r="G399">
        <v>10</v>
      </c>
      <c r="H399">
        <v>3</v>
      </c>
      <c r="I399">
        <v>1</v>
      </c>
      <c r="J399">
        <v>0</v>
      </c>
      <c r="K399">
        <v>0</v>
      </c>
      <c r="L399">
        <v>3</v>
      </c>
      <c r="M399">
        <v>0</v>
      </c>
      <c r="N399">
        <v>102</v>
      </c>
      <c r="O399">
        <v>232</v>
      </c>
      <c r="P399">
        <v>209</v>
      </c>
      <c r="Q399">
        <v>188</v>
      </c>
      <c r="R399">
        <v>39</v>
      </c>
      <c r="S399" t="s">
        <v>21</v>
      </c>
      <c r="T399" t="s">
        <v>22</v>
      </c>
      <c r="U399">
        <f t="shared" si="68"/>
        <v>6</v>
      </c>
      <c r="V399">
        <f t="shared" si="69"/>
        <v>6</v>
      </c>
      <c r="Y399">
        <f t="shared" si="70"/>
        <v>0</v>
      </c>
      <c r="Z399">
        <f t="shared" si="71"/>
        <v>0</v>
      </c>
      <c r="AA399">
        <f t="shared" si="71"/>
        <v>0</v>
      </c>
      <c r="AB399">
        <f t="shared" si="71"/>
        <v>2</v>
      </c>
      <c r="AC399">
        <f t="shared" si="71"/>
        <v>3</v>
      </c>
      <c r="AD399">
        <f t="shared" si="71"/>
        <v>3</v>
      </c>
      <c r="AF399">
        <f t="shared" si="67"/>
        <v>3</v>
      </c>
      <c r="AG399">
        <f t="shared" si="67"/>
        <v>7</v>
      </c>
      <c r="AH399">
        <f t="shared" si="67"/>
        <v>7</v>
      </c>
      <c r="AI399">
        <f t="shared" si="67"/>
        <v>7</v>
      </c>
      <c r="AJ399">
        <f t="shared" si="67"/>
        <v>7</v>
      </c>
    </row>
    <row r="400" spans="1:36">
      <c r="A400" s="1">
        <v>1.39</v>
      </c>
      <c r="B400">
        <v>25380.9548</v>
      </c>
      <c r="C400">
        <v>5.8818000000000001</v>
      </c>
      <c r="D400">
        <v>36.201500000000003</v>
      </c>
      <c r="E400">
        <v>13.5281</v>
      </c>
      <c r="F400">
        <v>3</v>
      </c>
      <c r="G400">
        <v>10</v>
      </c>
      <c r="H400">
        <v>3</v>
      </c>
      <c r="I400">
        <v>0</v>
      </c>
      <c r="J400">
        <v>1</v>
      </c>
      <c r="K400">
        <v>0</v>
      </c>
      <c r="L400">
        <v>4</v>
      </c>
      <c r="M400">
        <v>1</v>
      </c>
      <c r="N400">
        <v>102</v>
      </c>
      <c r="O400">
        <v>233</v>
      </c>
      <c r="P400">
        <v>209</v>
      </c>
      <c r="Q400">
        <v>189</v>
      </c>
      <c r="R400">
        <v>39</v>
      </c>
      <c r="S400" t="s">
        <v>21</v>
      </c>
      <c r="T400" t="s">
        <v>22</v>
      </c>
      <c r="U400">
        <f t="shared" si="68"/>
        <v>0</v>
      </c>
      <c r="V400" t="str">
        <f t="shared" si="69"/>
        <v/>
      </c>
      <c r="Y400">
        <f t="shared" si="70"/>
        <v>0</v>
      </c>
      <c r="Z400">
        <f t="shared" si="71"/>
        <v>1</v>
      </c>
      <c r="AA400">
        <f t="shared" si="71"/>
        <v>1</v>
      </c>
      <c r="AB400">
        <f t="shared" si="71"/>
        <v>3</v>
      </c>
      <c r="AC400">
        <f t="shared" si="71"/>
        <v>4</v>
      </c>
      <c r="AD400">
        <f t="shared" si="71"/>
        <v>4</v>
      </c>
      <c r="AF400">
        <f t="shared" si="67"/>
        <v>4</v>
      </c>
      <c r="AG400">
        <f t="shared" si="67"/>
        <v>8</v>
      </c>
      <c r="AH400">
        <f t="shared" si="67"/>
        <v>8</v>
      </c>
      <c r="AI400">
        <f t="shared" si="67"/>
        <v>8</v>
      </c>
      <c r="AJ400">
        <f t="shared" si="67"/>
        <v>8</v>
      </c>
    </row>
    <row r="401" spans="1:36">
      <c r="A401" s="1">
        <v>30.3</v>
      </c>
      <c r="B401">
        <v>25421.539100000002</v>
      </c>
      <c r="C401">
        <v>5.8818000000000001</v>
      </c>
      <c r="D401">
        <v>36.201500000000003</v>
      </c>
      <c r="E401">
        <v>5.8818000000000001</v>
      </c>
      <c r="F401">
        <v>3</v>
      </c>
      <c r="G401">
        <v>10</v>
      </c>
      <c r="H401">
        <v>3</v>
      </c>
      <c r="I401">
        <v>1</v>
      </c>
      <c r="J401">
        <v>0</v>
      </c>
      <c r="K401">
        <v>0</v>
      </c>
      <c r="L401">
        <v>5</v>
      </c>
      <c r="M401">
        <v>2</v>
      </c>
      <c r="N401">
        <v>103</v>
      </c>
      <c r="O401">
        <v>233</v>
      </c>
      <c r="P401">
        <v>209</v>
      </c>
      <c r="Q401">
        <v>190</v>
      </c>
      <c r="R401">
        <v>39</v>
      </c>
      <c r="S401" t="s">
        <v>21</v>
      </c>
      <c r="T401" t="s">
        <v>22</v>
      </c>
      <c r="U401">
        <f t="shared" si="68"/>
        <v>1</v>
      </c>
      <c r="V401">
        <f t="shared" si="69"/>
        <v>1</v>
      </c>
      <c r="Y401">
        <f t="shared" si="70"/>
        <v>0</v>
      </c>
      <c r="Z401">
        <f t="shared" si="71"/>
        <v>0</v>
      </c>
      <c r="AA401">
        <f t="shared" si="71"/>
        <v>0</v>
      </c>
      <c r="AB401">
        <f t="shared" si="71"/>
        <v>0</v>
      </c>
      <c r="AC401">
        <f t="shared" si="71"/>
        <v>0</v>
      </c>
      <c r="AD401">
        <f t="shared" si="71"/>
        <v>0</v>
      </c>
      <c r="AF401">
        <f t="shared" si="67"/>
        <v>0</v>
      </c>
      <c r="AG401">
        <f t="shared" si="67"/>
        <v>0</v>
      </c>
      <c r="AH401">
        <f t="shared" si="67"/>
        <v>0</v>
      </c>
      <c r="AI401">
        <f t="shared" si="67"/>
        <v>0</v>
      </c>
      <c r="AJ401">
        <f t="shared" si="67"/>
        <v>0</v>
      </c>
    </row>
    <row r="402" spans="1:36">
      <c r="A402" s="1">
        <v>1.31</v>
      </c>
      <c r="B402">
        <v>25415.657299999999</v>
      </c>
      <c r="C402">
        <v>5.8818000000000001</v>
      </c>
      <c r="D402">
        <v>36.201500000000003</v>
      </c>
      <c r="E402">
        <v>13.5281</v>
      </c>
      <c r="F402">
        <v>3</v>
      </c>
      <c r="G402">
        <v>10</v>
      </c>
      <c r="H402">
        <v>3</v>
      </c>
      <c r="I402">
        <v>0</v>
      </c>
      <c r="J402">
        <v>1</v>
      </c>
      <c r="K402">
        <v>0</v>
      </c>
      <c r="L402">
        <v>6</v>
      </c>
      <c r="M402">
        <v>3</v>
      </c>
      <c r="N402">
        <v>103</v>
      </c>
      <c r="O402">
        <v>234</v>
      </c>
      <c r="P402">
        <v>209</v>
      </c>
      <c r="Q402">
        <v>191</v>
      </c>
      <c r="R402">
        <v>39</v>
      </c>
      <c r="S402" t="s">
        <v>21</v>
      </c>
      <c r="T402" t="s">
        <v>22</v>
      </c>
      <c r="U402">
        <f t="shared" si="68"/>
        <v>0</v>
      </c>
      <c r="V402" t="str">
        <f t="shared" si="69"/>
        <v/>
      </c>
      <c r="Y402">
        <f t="shared" si="70"/>
        <v>0</v>
      </c>
      <c r="Z402">
        <f t="shared" si="71"/>
        <v>1</v>
      </c>
      <c r="AA402">
        <f t="shared" si="71"/>
        <v>1</v>
      </c>
      <c r="AB402">
        <f t="shared" si="71"/>
        <v>1</v>
      </c>
      <c r="AC402">
        <f t="shared" si="71"/>
        <v>1</v>
      </c>
      <c r="AD402">
        <f t="shared" si="71"/>
        <v>1</v>
      </c>
      <c r="AF402">
        <f t="shared" si="67"/>
        <v>1</v>
      </c>
      <c r="AG402">
        <f t="shared" si="67"/>
        <v>1</v>
      </c>
      <c r="AH402">
        <f t="shared" si="67"/>
        <v>1</v>
      </c>
      <c r="AI402">
        <f t="shared" si="67"/>
        <v>1</v>
      </c>
      <c r="AJ402">
        <f t="shared" si="67"/>
        <v>1</v>
      </c>
    </row>
    <row r="403" spans="1:36">
      <c r="A403" s="1">
        <v>8.76</v>
      </c>
      <c r="B403">
        <v>25402.129199999999</v>
      </c>
      <c r="C403">
        <v>5.8818000000000001</v>
      </c>
      <c r="D403">
        <v>36.201500000000003</v>
      </c>
      <c r="E403">
        <v>29.761800000000001</v>
      </c>
      <c r="F403">
        <v>3</v>
      </c>
      <c r="G403">
        <v>10</v>
      </c>
      <c r="H403">
        <v>3</v>
      </c>
      <c r="I403">
        <v>0</v>
      </c>
      <c r="J403">
        <v>2</v>
      </c>
      <c r="K403">
        <v>1</v>
      </c>
      <c r="L403">
        <v>0</v>
      </c>
      <c r="M403">
        <v>4</v>
      </c>
      <c r="N403">
        <v>103</v>
      </c>
      <c r="O403">
        <v>235</v>
      </c>
      <c r="P403">
        <v>210</v>
      </c>
      <c r="Q403">
        <v>191</v>
      </c>
      <c r="R403">
        <v>39</v>
      </c>
      <c r="S403" t="s">
        <v>21</v>
      </c>
      <c r="T403" t="s">
        <v>22</v>
      </c>
      <c r="U403">
        <f t="shared" si="68"/>
        <v>1</v>
      </c>
      <c r="V403" t="str">
        <f t="shared" si="69"/>
        <v/>
      </c>
      <c r="Y403">
        <f t="shared" si="70"/>
        <v>0</v>
      </c>
      <c r="Z403">
        <f t="shared" si="71"/>
        <v>0</v>
      </c>
      <c r="AA403">
        <f t="shared" si="71"/>
        <v>0</v>
      </c>
      <c r="AB403">
        <f t="shared" si="71"/>
        <v>0</v>
      </c>
      <c r="AC403">
        <f t="shared" si="71"/>
        <v>0</v>
      </c>
      <c r="AD403">
        <f t="shared" si="71"/>
        <v>0</v>
      </c>
      <c r="AF403">
        <f t="shared" ref="AF403:AJ418" si="72">IF($A403&lt;AF$1,1+AF402,0)</f>
        <v>0</v>
      </c>
      <c r="AG403">
        <f t="shared" si="72"/>
        <v>0</v>
      </c>
      <c r="AH403">
        <f t="shared" si="72"/>
        <v>0</v>
      </c>
      <c r="AI403">
        <f t="shared" si="72"/>
        <v>2</v>
      </c>
      <c r="AJ403">
        <f t="shared" si="72"/>
        <v>2</v>
      </c>
    </row>
    <row r="404" spans="1:36">
      <c r="A404" s="1">
        <v>4.08</v>
      </c>
      <c r="B404">
        <v>25372.367399999999</v>
      </c>
      <c r="C404">
        <v>5.8818000000000001</v>
      </c>
      <c r="D404">
        <v>36.201500000000003</v>
      </c>
      <c r="E404">
        <v>62.4998</v>
      </c>
      <c r="F404">
        <v>3</v>
      </c>
      <c r="G404">
        <v>10</v>
      </c>
      <c r="H404">
        <v>3</v>
      </c>
      <c r="I404">
        <v>0</v>
      </c>
      <c r="J404">
        <v>3</v>
      </c>
      <c r="K404">
        <v>0</v>
      </c>
      <c r="L404">
        <v>1</v>
      </c>
      <c r="M404">
        <v>5</v>
      </c>
      <c r="N404">
        <v>103</v>
      </c>
      <c r="O404">
        <v>236</v>
      </c>
      <c r="P404">
        <v>210</v>
      </c>
      <c r="Q404">
        <v>192</v>
      </c>
      <c r="R404">
        <v>39</v>
      </c>
      <c r="S404" t="s">
        <v>21</v>
      </c>
      <c r="T404" t="s">
        <v>22</v>
      </c>
      <c r="U404">
        <f t="shared" si="68"/>
        <v>2</v>
      </c>
      <c r="V404" t="str">
        <f t="shared" si="69"/>
        <v/>
      </c>
      <c r="Y404">
        <f t="shared" si="70"/>
        <v>0</v>
      </c>
      <c r="Z404">
        <f t="shared" ref="Z404:AD419" si="73">IF($A404&lt;Z$1,1+Z403,0)</f>
        <v>0</v>
      </c>
      <c r="AA404">
        <f t="shared" si="73"/>
        <v>0</v>
      </c>
      <c r="AB404">
        <f t="shared" si="73"/>
        <v>0</v>
      </c>
      <c r="AC404">
        <f t="shared" si="73"/>
        <v>0</v>
      </c>
      <c r="AD404">
        <f t="shared" si="73"/>
        <v>1</v>
      </c>
      <c r="AF404">
        <f t="shared" si="72"/>
        <v>1</v>
      </c>
      <c r="AG404">
        <f t="shared" si="72"/>
        <v>1</v>
      </c>
      <c r="AH404">
        <f t="shared" si="72"/>
        <v>1</v>
      </c>
      <c r="AI404">
        <f t="shared" si="72"/>
        <v>3</v>
      </c>
      <c r="AJ404">
        <f t="shared" si="72"/>
        <v>3</v>
      </c>
    </row>
    <row r="405" spans="1:36">
      <c r="A405" s="1">
        <v>3.11</v>
      </c>
      <c r="B405">
        <v>25559.8668</v>
      </c>
      <c r="C405">
        <v>5.8818000000000001</v>
      </c>
      <c r="D405">
        <v>36.201500000000003</v>
      </c>
      <c r="E405">
        <v>5.8818000000000001</v>
      </c>
      <c r="F405">
        <v>3</v>
      </c>
      <c r="G405">
        <v>10</v>
      </c>
      <c r="H405">
        <v>3</v>
      </c>
      <c r="I405">
        <v>1</v>
      </c>
      <c r="J405">
        <v>0</v>
      </c>
      <c r="K405">
        <v>0</v>
      </c>
      <c r="L405">
        <v>2</v>
      </c>
      <c r="M405">
        <v>0</v>
      </c>
      <c r="N405">
        <v>104</v>
      </c>
      <c r="O405">
        <v>236</v>
      </c>
      <c r="P405">
        <v>210</v>
      </c>
      <c r="Q405">
        <v>193</v>
      </c>
      <c r="R405">
        <v>40</v>
      </c>
      <c r="S405" t="s">
        <v>21</v>
      </c>
      <c r="T405" t="s">
        <v>22</v>
      </c>
      <c r="U405">
        <f t="shared" si="68"/>
        <v>3</v>
      </c>
      <c r="V405" t="str">
        <f t="shared" si="69"/>
        <v/>
      </c>
      <c r="Y405">
        <f t="shared" si="70"/>
        <v>0</v>
      </c>
      <c r="Z405">
        <f t="shared" si="73"/>
        <v>0</v>
      </c>
      <c r="AA405">
        <f t="shared" si="73"/>
        <v>0</v>
      </c>
      <c r="AB405">
        <f t="shared" si="73"/>
        <v>0</v>
      </c>
      <c r="AC405">
        <f t="shared" si="73"/>
        <v>1</v>
      </c>
      <c r="AD405">
        <f t="shared" si="73"/>
        <v>2</v>
      </c>
      <c r="AF405">
        <f t="shared" si="72"/>
        <v>2</v>
      </c>
      <c r="AG405">
        <f t="shared" si="72"/>
        <v>2</v>
      </c>
      <c r="AH405">
        <f t="shared" si="72"/>
        <v>2</v>
      </c>
      <c r="AI405">
        <f t="shared" si="72"/>
        <v>4</v>
      </c>
      <c r="AJ405">
        <f t="shared" si="72"/>
        <v>4</v>
      </c>
    </row>
    <row r="406" spans="1:36">
      <c r="A406" s="1">
        <v>11.27</v>
      </c>
      <c r="B406">
        <v>25553.985000000001</v>
      </c>
      <c r="C406">
        <v>5.8818000000000001</v>
      </c>
      <c r="D406">
        <v>36.201500000000003</v>
      </c>
      <c r="E406">
        <v>13.5281</v>
      </c>
      <c r="F406">
        <v>3</v>
      </c>
      <c r="G406">
        <v>10</v>
      </c>
      <c r="H406">
        <v>3</v>
      </c>
      <c r="I406">
        <v>0</v>
      </c>
      <c r="J406">
        <v>1</v>
      </c>
      <c r="K406">
        <v>1</v>
      </c>
      <c r="L406">
        <v>0</v>
      </c>
      <c r="M406">
        <v>1</v>
      </c>
      <c r="N406">
        <v>104</v>
      </c>
      <c r="O406">
        <v>237</v>
      </c>
      <c r="P406">
        <v>211</v>
      </c>
      <c r="Q406">
        <v>193</v>
      </c>
      <c r="R406">
        <v>40</v>
      </c>
      <c r="S406" t="s">
        <v>21</v>
      </c>
      <c r="T406" t="s">
        <v>22</v>
      </c>
      <c r="U406">
        <f t="shared" si="68"/>
        <v>4</v>
      </c>
      <c r="V406" t="str">
        <f t="shared" si="69"/>
        <v/>
      </c>
      <c r="Y406">
        <f t="shared" si="70"/>
        <v>0</v>
      </c>
      <c r="Z406">
        <f t="shared" si="73"/>
        <v>0</v>
      </c>
      <c r="AA406">
        <f t="shared" si="73"/>
        <v>0</v>
      </c>
      <c r="AB406">
        <f t="shared" si="73"/>
        <v>0</v>
      </c>
      <c r="AC406">
        <f t="shared" si="73"/>
        <v>0</v>
      </c>
      <c r="AD406">
        <f t="shared" si="73"/>
        <v>0</v>
      </c>
      <c r="AF406">
        <f t="shared" si="72"/>
        <v>0</v>
      </c>
      <c r="AG406">
        <f t="shared" si="72"/>
        <v>0</v>
      </c>
      <c r="AH406">
        <f t="shared" si="72"/>
        <v>0</v>
      </c>
      <c r="AI406">
        <f t="shared" si="72"/>
        <v>0</v>
      </c>
      <c r="AJ406">
        <f t="shared" si="72"/>
        <v>0</v>
      </c>
    </row>
    <row r="407" spans="1:36">
      <c r="A407" s="1">
        <v>2.17</v>
      </c>
      <c r="B407">
        <v>25540.456900000001</v>
      </c>
      <c r="C407">
        <v>5.8818000000000001</v>
      </c>
      <c r="D407">
        <v>36.201500000000003</v>
      </c>
      <c r="E407">
        <v>29.761800000000001</v>
      </c>
      <c r="F407">
        <v>3</v>
      </c>
      <c r="G407">
        <v>10</v>
      </c>
      <c r="H407">
        <v>3</v>
      </c>
      <c r="I407">
        <v>0</v>
      </c>
      <c r="J407">
        <v>2</v>
      </c>
      <c r="K407">
        <v>2</v>
      </c>
      <c r="L407">
        <v>0</v>
      </c>
      <c r="M407">
        <v>2</v>
      </c>
      <c r="N407">
        <v>104</v>
      </c>
      <c r="O407">
        <v>238</v>
      </c>
      <c r="P407">
        <v>212</v>
      </c>
      <c r="Q407">
        <v>193</v>
      </c>
      <c r="R407">
        <v>40</v>
      </c>
      <c r="S407" t="s">
        <v>21</v>
      </c>
      <c r="T407" t="s">
        <v>22</v>
      </c>
      <c r="U407">
        <f t="shared" si="68"/>
        <v>5</v>
      </c>
      <c r="V407" t="str">
        <f t="shared" si="69"/>
        <v/>
      </c>
      <c r="Y407">
        <f t="shared" si="70"/>
        <v>0</v>
      </c>
      <c r="Z407">
        <f t="shared" si="73"/>
        <v>0</v>
      </c>
      <c r="AA407">
        <f t="shared" si="73"/>
        <v>0</v>
      </c>
      <c r="AB407">
        <f t="shared" si="73"/>
        <v>1</v>
      </c>
      <c r="AC407">
        <f t="shared" si="73"/>
        <v>1</v>
      </c>
      <c r="AD407">
        <f t="shared" si="73"/>
        <v>1</v>
      </c>
      <c r="AF407">
        <f t="shared" si="72"/>
        <v>1</v>
      </c>
      <c r="AG407">
        <f t="shared" si="72"/>
        <v>1</v>
      </c>
      <c r="AH407">
        <f t="shared" si="72"/>
        <v>1</v>
      </c>
      <c r="AI407">
        <f t="shared" si="72"/>
        <v>1</v>
      </c>
      <c r="AJ407">
        <f t="shared" si="72"/>
        <v>1</v>
      </c>
    </row>
    <row r="408" spans="1:36">
      <c r="A408" s="1">
        <v>7.01</v>
      </c>
      <c r="B408">
        <v>25510.695100000001</v>
      </c>
      <c r="C408">
        <v>5.8818000000000001</v>
      </c>
      <c r="D408">
        <v>36.201500000000003</v>
      </c>
      <c r="E408">
        <v>62.4998</v>
      </c>
      <c r="F408">
        <v>3</v>
      </c>
      <c r="G408">
        <v>10</v>
      </c>
      <c r="H408">
        <v>3</v>
      </c>
      <c r="I408">
        <v>0</v>
      </c>
      <c r="J408">
        <v>3</v>
      </c>
      <c r="K408">
        <v>3</v>
      </c>
      <c r="L408">
        <v>0</v>
      </c>
      <c r="M408">
        <v>3</v>
      </c>
      <c r="N408">
        <v>104</v>
      </c>
      <c r="O408">
        <v>239</v>
      </c>
      <c r="P408">
        <v>213</v>
      </c>
      <c r="Q408">
        <v>193</v>
      </c>
      <c r="R408">
        <v>40</v>
      </c>
      <c r="S408" t="s">
        <v>21</v>
      </c>
      <c r="T408" t="s">
        <v>22</v>
      </c>
      <c r="U408">
        <f t="shared" si="68"/>
        <v>6</v>
      </c>
      <c r="V408">
        <f t="shared" si="69"/>
        <v>6</v>
      </c>
      <c r="Y408">
        <f t="shared" si="70"/>
        <v>0</v>
      </c>
      <c r="Z408">
        <f t="shared" si="73"/>
        <v>0</v>
      </c>
      <c r="AA408">
        <f t="shared" si="73"/>
        <v>0</v>
      </c>
      <c r="AB408">
        <f t="shared" si="73"/>
        <v>0</v>
      </c>
      <c r="AC408">
        <f t="shared" si="73"/>
        <v>0</v>
      </c>
      <c r="AD408">
        <f t="shared" si="73"/>
        <v>0</v>
      </c>
      <c r="AF408">
        <f t="shared" si="72"/>
        <v>0</v>
      </c>
      <c r="AG408">
        <f t="shared" si="72"/>
        <v>0</v>
      </c>
      <c r="AH408">
        <f t="shared" si="72"/>
        <v>2</v>
      </c>
      <c r="AI408">
        <f t="shared" si="72"/>
        <v>2</v>
      </c>
      <c r="AJ408">
        <f t="shared" si="72"/>
        <v>2</v>
      </c>
    </row>
    <row r="409" spans="1:36">
      <c r="A409" s="1">
        <v>1.45</v>
      </c>
      <c r="B409">
        <v>25698.194500000001</v>
      </c>
      <c r="C409">
        <v>5.8818000000000001</v>
      </c>
      <c r="D409">
        <v>36.201500000000003</v>
      </c>
      <c r="E409">
        <v>5.8818000000000001</v>
      </c>
      <c r="F409">
        <v>3</v>
      </c>
      <c r="G409">
        <v>10</v>
      </c>
      <c r="H409">
        <v>3</v>
      </c>
      <c r="I409">
        <v>1</v>
      </c>
      <c r="J409">
        <v>0</v>
      </c>
      <c r="K409">
        <v>0</v>
      </c>
      <c r="L409">
        <v>1</v>
      </c>
      <c r="M409">
        <v>0</v>
      </c>
      <c r="N409">
        <v>105</v>
      </c>
      <c r="O409">
        <v>239</v>
      </c>
      <c r="P409">
        <v>213</v>
      </c>
      <c r="Q409">
        <v>194</v>
      </c>
      <c r="R409">
        <v>41</v>
      </c>
      <c r="S409" t="s">
        <v>21</v>
      </c>
      <c r="T409" t="s">
        <v>22</v>
      </c>
      <c r="U409">
        <f t="shared" si="68"/>
        <v>0</v>
      </c>
      <c r="V409">
        <f t="shared" si="69"/>
        <v>0</v>
      </c>
      <c r="Y409">
        <f t="shared" si="70"/>
        <v>0</v>
      </c>
      <c r="Z409">
        <f t="shared" si="73"/>
        <v>1</v>
      </c>
      <c r="AA409">
        <f t="shared" si="73"/>
        <v>1</v>
      </c>
      <c r="AB409">
        <f t="shared" si="73"/>
        <v>1</v>
      </c>
      <c r="AC409">
        <f t="shared" si="73"/>
        <v>1</v>
      </c>
      <c r="AD409">
        <f t="shared" si="73"/>
        <v>1</v>
      </c>
      <c r="AF409">
        <f t="shared" si="72"/>
        <v>1</v>
      </c>
      <c r="AG409">
        <f t="shared" si="72"/>
        <v>1</v>
      </c>
      <c r="AH409">
        <f t="shared" si="72"/>
        <v>3</v>
      </c>
      <c r="AI409">
        <f t="shared" si="72"/>
        <v>3</v>
      </c>
      <c r="AJ409">
        <f t="shared" si="72"/>
        <v>3</v>
      </c>
    </row>
    <row r="410" spans="1:36">
      <c r="A410" s="1">
        <v>1.62</v>
      </c>
      <c r="B410">
        <v>25692.312699999999</v>
      </c>
      <c r="C410">
        <v>5.8818000000000001</v>
      </c>
      <c r="D410">
        <v>36.201500000000003</v>
      </c>
      <c r="E410">
        <v>13.5281</v>
      </c>
      <c r="F410">
        <v>3</v>
      </c>
      <c r="G410">
        <v>10</v>
      </c>
      <c r="H410">
        <v>3</v>
      </c>
      <c r="I410">
        <v>0</v>
      </c>
      <c r="J410">
        <v>1</v>
      </c>
      <c r="K410">
        <v>1</v>
      </c>
      <c r="L410">
        <v>0</v>
      </c>
      <c r="M410">
        <v>1</v>
      </c>
      <c r="N410">
        <v>105</v>
      </c>
      <c r="O410">
        <v>240</v>
      </c>
      <c r="P410">
        <v>214</v>
      </c>
      <c r="Q410">
        <v>194</v>
      </c>
      <c r="R410">
        <v>41</v>
      </c>
      <c r="S410" t="s">
        <v>21</v>
      </c>
      <c r="T410" t="s">
        <v>22</v>
      </c>
      <c r="U410">
        <f t="shared" si="68"/>
        <v>0</v>
      </c>
      <c r="V410">
        <f t="shared" si="69"/>
        <v>0</v>
      </c>
      <c r="Y410">
        <f t="shared" si="70"/>
        <v>0</v>
      </c>
      <c r="Z410">
        <f t="shared" si="73"/>
        <v>0</v>
      </c>
      <c r="AA410">
        <f t="shared" si="73"/>
        <v>2</v>
      </c>
      <c r="AB410">
        <f t="shared" si="73"/>
        <v>2</v>
      </c>
      <c r="AC410">
        <f t="shared" si="73"/>
        <v>2</v>
      </c>
      <c r="AD410">
        <f t="shared" si="73"/>
        <v>2</v>
      </c>
      <c r="AF410">
        <f t="shared" si="72"/>
        <v>2</v>
      </c>
      <c r="AG410">
        <f t="shared" si="72"/>
        <v>2</v>
      </c>
      <c r="AH410">
        <f t="shared" si="72"/>
        <v>4</v>
      </c>
      <c r="AI410">
        <f t="shared" si="72"/>
        <v>4</v>
      </c>
      <c r="AJ410">
        <f t="shared" si="72"/>
        <v>4</v>
      </c>
    </row>
    <row r="411" spans="1:36">
      <c r="A411" s="1">
        <v>1.02</v>
      </c>
      <c r="B411">
        <v>25732.897000000001</v>
      </c>
      <c r="C411">
        <v>5.8818000000000001</v>
      </c>
      <c r="D411">
        <v>36.201500000000003</v>
      </c>
      <c r="E411">
        <v>5.8818000000000001</v>
      </c>
      <c r="F411">
        <v>3</v>
      </c>
      <c r="G411">
        <v>10</v>
      </c>
      <c r="H411">
        <v>3</v>
      </c>
      <c r="I411">
        <v>1</v>
      </c>
      <c r="J411">
        <v>0</v>
      </c>
      <c r="K411">
        <v>0</v>
      </c>
      <c r="L411">
        <v>1</v>
      </c>
      <c r="M411">
        <v>2</v>
      </c>
      <c r="N411">
        <v>106</v>
      </c>
      <c r="O411">
        <v>240</v>
      </c>
      <c r="P411">
        <v>214</v>
      </c>
      <c r="Q411">
        <v>195</v>
      </c>
      <c r="R411">
        <v>41</v>
      </c>
      <c r="S411" t="s">
        <v>21</v>
      </c>
      <c r="T411" t="s">
        <v>22</v>
      </c>
      <c r="U411">
        <f t="shared" si="68"/>
        <v>0</v>
      </c>
      <c r="V411" t="str">
        <f t="shared" si="69"/>
        <v/>
      </c>
      <c r="Y411">
        <f t="shared" si="70"/>
        <v>1</v>
      </c>
      <c r="Z411">
        <f t="shared" si="73"/>
        <v>1</v>
      </c>
      <c r="AA411">
        <f t="shared" si="73"/>
        <v>3</v>
      </c>
      <c r="AB411">
        <f t="shared" si="73"/>
        <v>3</v>
      </c>
      <c r="AC411">
        <f t="shared" si="73"/>
        <v>3</v>
      </c>
      <c r="AD411">
        <f t="shared" si="73"/>
        <v>3</v>
      </c>
      <c r="AF411">
        <f t="shared" si="72"/>
        <v>3</v>
      </c>
      <c r="AG411">
        <f t="shared" si="72"/>
        <v>3</v>
      </c>
      <c r="AH411">
        <f t="shared" si="72"/>
        <v>5</v>
      </c>
      <c r="AI411">
        <f t="shared" si="72"/>
        <v>5</v>
      </c>
      <c r="AJ411">
        <f t="shared" si="72"/>
        <v>5</v>
      </c>
    </row>
    <row r="412" spans="1:36">
      <c r="A412" s="1">
        <v>2.27</v>
      </c>
      <c r="B412">
        <v>25727.015200000002</v>
      </c>
      <c r="C412">
        <v>5.8818000000000001</v>
      </c>
      <c r="D412">
        <v>36.201500000000003</v>
      </c>
      <c r="E412">
        <v>13.5281</v>
      </c>
      <c r="F412">
        <v>3</v>
      </c>
      <c r="G412">
        <v>10</v>
      </c>
      <c r="H412">
        <v>3</v>
      </c>
      <c r="I412">
        <v>0</v>
      </c>
      <c r="J412">
        <v>1</v>
      </c>
      <c r="K412">
        <v>1</v>
      </c>
      <c r="L412">
        <v>0</v>
      </c>
      <c r="M412">
        <v>3</v>
      </c>
      <c r="N412">
        <v>106</v>
      </c>
      <c r="O412">
        <v>241</v>
      </c>
      <c r="P412">
        <v>215</v>
      </c>
      <c r="Q412">
        <v>195</v>
      </c>
      <c r="R412">
        <v>41</v>
      </c>
      <c r="S412" t="s">
        <v>21</v>
      </c>
      <c r="T412" t="s">
        <v>22</v>
      </c>
      <c r="U412">
        <f t="shared" si="68"/>
        <v>1</v>
      </c>
      <c r="V412">
        <f t="shared" si="69"/>
        <v>1</v>
      </c>
      <c r="Y412">
        <f t="shared" si="70"/>
        <v>0</v>
      </c>
      <c r="Z412">
        <f t="shared" si="73"/>
        <v>0</v>
      </c>
      <c r="AA412">
        <f t="shared" si="73"/>
        <v>0</v>
      </c>
      <c r="AB412">
        <f t="shared" si="73"/>
        <v>4</v>
      </c>
      <c r="AC412">
        <f t="shared" si="73"/>
        <v>4</v>
      </c>
      <c r="AD412">
        <f t="shared" si="73"/>
        <v>4</v>
      </c>
      <c r="AF412">
        <f t="shared" si="72"/>
        <v>4</v>
      </c>
      <c r="AG412">
        <f t="shared" si="72"/>
        <v>4</v>
      </c>
      <c r="AH412">
        <f t="shared" si="72"/>
        <v>6</v>
      </c>
      <c r="AI412">
        <f t="shared" si="72"/>
        <v>6</v>
      </c>
      <c r="AJ412">
        <f t="shared" si="72"/>
        <v>6</v>
      </c>
    </row>
    <row r="413" spans="1:36">
      <c r="A413" s="1">
        <v>1.1200000000000001</v>
      </c>
      <c r="B413">
        <v>25713.487099999998</v>
      </c>
      <c r="C413">
        <v>5.8818000000000001</v>
      </c>
      <c r="D413">
        <v>36.201500000000003</v>
      </c>
      <c r="E413">
        <v>29.761800000000001</v>
      </c>
      <c r="F413">
        <v>3</v>
      </c>
      <c r="G413">
        <v>10</v>
      </c>
      <c r="H413">
        <v>3</v>
      </c>
      <c r="I413">
        <v>0</v>
      </c>
      <c r="J413">
        <v>2</v>
      </c>
      <c r="K413">
        <v>2</v>
      </c>
      <c r="L413">
        <v>0</v>
      </c>
      <c r="M413">
        <v>4</v>
      </c>
      <c r="N413">
        <v>106</v>
      </c>
      <c r="O413">
        <v>242</v>
      </c>
      <c r="P413">
        <v>216</v>
      </c>
      <c r="Q413">
        <v>195</v>
      </c>
      <c r="R413">
        <v>41</v>
      </c>
      <c r="S413" t="s">
        <v>21</v>
      </c>
      <c r="T413" t="s">
        <v>22</v>
      </c>
      <c r="U413">
        <f t="shared" si="68"/>
        <v>0</v>
      </c>
      <c r="V413">
        <f t="shared" si="69"/>
        <v>0</v>
      </c>
      <c r="Y413">
        <f t="shared" si="70"/>
        <v>1</v>
      </c>
      <c r="Z413">
        <f t="shared" si="73"/>
        <v>1</v>
      </c>
      <c r="AA413">
        <f t="shared" si="73"/>
        <v>1</v>
      </c>
      <c r="AB413">
        <f t="shared" si="73"/>
        <v>5</v>
      </c>
      <c r="AC413">
        <f t="shared" si="73"/>
        <v>5</v>
      </c>
      <c r="AD413">
        <f t="shared" si="73"/>
        <v>5</v>
      </c>
      <c r="AF413">
        <f t="shared" si="72"/>
        <v>5</v>
      </c>
      <c r="AG413">
        <f t="shared" si="72"/>
        <v>5</v>
      </c>
      <c r="AH413">
        <f t="shared" si="72"/>
        <v>7</v>
      </c>
      <c r="AI413">
        <f t="shared" si="72"/>
        <v>7</v>
      </c>
      <c r="AJ413">
        <f t="shared" si="72"/>
        <v>7</v>
      </c>
    </row>
    <row r="414" spans="1:36">
      <c r="A414" s="1">
        <v>1.23</v>
      </c>
      <c r="B414">
        <v>25802.772499999999</v>
      </c>
      <c r="C414">
        <v>5.8818000000000001</v>
      </c>
      <c r="D414">
        <v>36.201500000000003</v>
      </c>
      <c r="E414">
        <v>5.8818000000000001</v>
      </c>
      <c r="F414">
        <v>3</v>
      </c>
      <c r="G414">
        <v>10</v>
      </c>
      <c r="H414">
        <v>3</v>
      </c>
      <c r="I414">
        <v>1</v>
      </c>
      <c r="J414">
        <v>0</v>
      </c>
      <c r="K414">
        <v>0</v>
      </c>
      <c r="L414">
        <v>1</v>
      </c>
      <c r="M414">
        <v>5</v>
      </c>
      <c r="N414">
        <v>107</v>
      </c>
      <c r="O414">
        <v>242</v>
      </c>
      <c r="P414">
        <v>216</v>
      </c>
      <c r="Q414">
        <v>196</v>
      </c>
      <c r="R414">
        <v>41</v>
      </c>
      <c r="S414" t="s">
        <v>21</v>
      </c>
      <c r="T414" t="s">
        <v>22</v>
      </c>
      <c r="U414">
        <f t="shared" si="68"/>
        <v>0</v>
      </c>
      <c r="V414">
        <f t="shared" si="69"/>
        <v>0</v>
      </c>
      <c r="Y414">
        <f t="shared" si="70"/>
        <v>2</v>
      </c>
      <c r="Z414">
        <f t="shared" si="73"/>
        <v>2</v>
      </c>
      <c r="AA414">
        <f t="shared" si="73"/>
        <v>2</v>
      </c>
      <c r="AB414">
        <f t="shared" si="73"/>
        <v>6</v>
      </c>
      <c r="AC414">
        <f t="shared" si="73"/>
        <v>6</v>
      </c>
      <c r="AD414">
        <f t="shared" si="73"/>
        <v>6</v>
      </c>
      <c r="AF414">
        <f t="shared" si="72"/>
        <v>6</v>
      </c>
      <c r="AG414">
        <f t="shared" si="72"/>
        <v>6</v>
      </c>
      <c r="AH414">
        <f t="shared" si="72"/>
        <v>8</v>
      </c>
      <c r="AI414">
        <f t="shared" si="72"/>
        <v>8</v>
      </c>
      <c r="AJ414">
        <f t="shared" si="72"/>
        <v>8</v>
      </c>
    </row>
    <row r="415" spans="1:36">
      <c r="A415" s="1">
        <v>1.01</v>
      </c>
      <c r="B415">
        <v>25796.8907</v>
      </c>
      <c r="C415">
        <v>5.8818000000000001</v>
      </c>
      <c r="D415">
        <v>36.201500000000003</v>
      </c>
      <c r="E415">
        <v>13.5281</v>
      </c>
      <c r="F415">
        <v>3</v>
      </c>
      <c r="G415">
        <v>10</v>
      </c>
      <c r="H415">
        <v>3</v>
      </c>
      <c r="I415">
        <v>0</v>
      </c>
      <c r="J415">
        <v>1</v>
      </c>
      <c r="K415">
        <v>1</v>
      </c>
      <c r="L415">
        <v>0</v>
      </c>
      <c r="M415">
        <v>6</v>
      </c>
      <c r="N415">
        <v>107</v>
      </c>
      <c r="O415">
        <v>243</v>
      </c>
      <c r="P415">
        <v>217</v>
      </c>
      <c r="Q415">
        <v>196</v>
      </c>
      <c r="R415">
        <v>41</v>
      </c>
      <c r="S415" t="s">
        <v>21</v>
      </c>
      <c r="T415" t="s">
        <v>22</v>
      </c>
      <c r="U415">
        <f t="shared" si="68"/>
        <v>0</v>
      </c>
      <c r="V415" t="str">
        <f t="shared" si="69"/>
        <v/>
      </c>
      <c r="Y415">
        <f t="shared" si="70"/>
        <v>3</v>
      </c>
      <c r="Z415">
        <f t="shared" si="73"/>
        <v>3</v>
      </c>
      <c r="AA415">
        <f t="shared" si="73"/>
        <v>3</v>
      </c>
      <c r="AB415">
        <f t="shared" si="73"/>
        <v>7</v>
      </c>
      <c r="AC415">
        <f t="shared" si="73"/>
        <v>7</v>
      </c>
      <c r="AD415">
        <f t="shared" si="73"/>
        <v>7</v>
      </c>
      <c r="AF415">
        <f t="shared" si="72"/>
        <v>7</v>
      </c>
      <c r="AG415">
        <f t="shared" si="72"/>
        <v>7</v>
      </c>
      <c r="AH415">
        <f t="shared" si="72"/>
        <v>9</v>
      </c>
      <c r="AI415">
        <f t="shared" si="72"/>
        <v>9</v>
      </c>
      <c r="AJ415">
        <f t="shared" si="72"/>
        <v>9</v>
      </c>
    </row>
    <row r="416" spans="1:36">
      <c r="A416" s="1">
        <v>2.2599999999999998</v>
      </c>
      <c r="B416">
        <v>25783.3626</v>
      </c>
      <c r="C416">
        <v>5.8818000000000001</v>
      </c>
      <c r="D416">
        <v>36.201500000000003</v>
      </c>
      <c r="E416">
        <v>29.761800000000001</v>
      </c>
      <c r="F416">
        <v>3</v>
      </c>
      <c r="G416">
        <v>10</v>
      </c>
      <c r="H416">
        <v>3</v>
      </c>
      <c r="I416">
        <v>0</v>
      </c>
      <c r="J416">
        <v>2</v>
      </c>
      <c r="K416">
        <v>0</v>
      </c>
      <c r="L416">
        <v>1</v>
      </c>
      <c r="M416">
        <v>7</v>
      </c>
      <c r="N416">
        <v>107</v>
      </c>
      <c r="O416">
        <v>244</v>
      </c>
      <c r="P416">
        <v>217</v>
      </c>
      <c r="Q416">
        <v>197</v>
      </c>
      <c r="R416">
        <v>41</v>
      </c>
      <c r="S416" t="s">
        <v>21</v>
      </c>
      <c r="T416" t="s">
        <v>22</v>
      </c>
      <c r="U416">
        <f t="shared" si="68"/>
        <v>1</v>
      </c>
      <c r="V416" t="str">
        <f t="shared" si="69"/>
        <v/>
      </c>
      <c r="Y416">
        <f t="shared" si="70"/>
        <v>0</v>
      </c>
      <c r="Z416">
        <f t="shared" si="73"/>
        <v>0</v>
      </c>
      <c r="AA416">
        <f t="shared" si="73"/>
        <v>0</v>
      </c>
      <c r="AB416">
        <f t="shared" si="73"/>
        <v>8</v>
      </c>
      <c r="AC416">
        <f t="shared" si="73"/>
        <v>8</v>
      </c>
      <c r="AD416">
        <f t="shared" si="73"/>
        <v>8</v>
      </c>
      <c r="AF416">
        <f t="shared" si="72"/>
        <v>8</v>
      </c>
      <c r="AG416">
        <f t="shared" si="72"/>
        <v>8</v>
      </c>
      <c r="AH416">
        <f t="shared" si="72"/>
        <v>10</v>
      </c>
      <c r="AI416">
        <f t="shared" si="72"/>
        <v>10</v>
      </c>
      <c r="AJ416">
        <f t="shared" si="72"/>
        <v>10</v>
      </c>
    </row>
    <row r="417" spans="1:36">
      <c r="A417" s="1">
        <v>2.84</v>
      </c>
      <c r="B417">
        <v>25753.6008</v>
      </c>
      <c r="C417">
        <v>5.8818000000000001</v>
      </c>
      <c r="D417">
        <v>36.201500000000003</v>
      </c>
      <c r="E417">
        <v>62.4998</v>
      </c>
      <c r="F417">
        <v>3</v>
      </c>
      <c r="G417">
        <v>10</v>
      </c>
      <c r="H417">
        <v>3</v>
      </c>
      <c r="I417">
        <v>0</v>
      </c>
      <c r="J417">
        <v>3</v>
      </c>
      <c r="K417">
        <v>1</v>
      </c>
      <c r="L417">
        <v>0</v>
      </c>
      <c r="M417">
        <v>8</v>
      </c>
      <c r="N417">
        <v>107</v>
      </c>
      <c r="O417">
        <v>245</v>
      </c>
      <c r="P417">
        <v>218</v>
      </c>
      <c r="Q417">
        <v>197</v>
      </c>
      <c r="R417">
        <v>41</v>
      </c>
      <c r="S417" t="s">
        <v>21</v>
      </c>
      <c r="T417" t="s">
        <v>22</v>
      </c>
      <c r="U417">
        <f t="shared" si="68"/>
        <v>2</v>
      </c>
      <c r="V417" t="str">
        <f t="shared" si="69"/>
        <v/>
      </c>
      <c r="Y417">
        <f t="shared" si="70"/>
        <v>0</v>
      </c>
      <c r="Z417">
        <f t="shared" si="73"/>
        <v>0</v>
      </c>
      <c r="AA417">
        <f t="shared" si="73"/>
        <v>0</v>
      </c>
      <c r="AB417">
        <f t="shared" si="73"/>
        <v>9</v>
      </c>
      <c r="AC417">
        <f t="shared" si="73"/>
        <v>9</v>
      </c>
      <c r="AD417">
        <f t="shared" si="73"/>
        <v>9</v>
      </c>
      <c r="AF417">
        <f t="shared" si="72"/>
        <v>9</v>
      </c>
      <c r="AG417">
        <f t="shared" si="72"/>
        <v>9</v>
      </c>
      <c r="AH417">
        <f t="shared" si="72"/>
        <v>11</v>
      </c>
      <c r="AI417">
        <f t="shared" si="72"/>
        <v>11</v>
      </c>
      <c r="AJ417">
        <f t="shared" si="72"/>
        <v>11</v>
      </c>
    </row>
    <row r="418" spans="1:36">
      <c r="A418" s="1">
        <v>3.37</v>
      </c>
      <c r="B418">
        <v>25691.100999999999</v>
      </c>
      <c r="C418">
        <v>5.8818000000000001</v>
      </c>
      <c r="D418">
        <v>36.201500000000003</v>
      </c>
      <c r="E418">
        <v>124.9996</v>
      </c>
      <c r="F418">
        <v>3</v>
      </c>
      <c r="G418">
        <v>10</v>
      </c>
      <c r="H418">
        <v>3</v>
      </c>
      <c r="I418">
        <v>0</v>
      </c>
      <c r="J418">
        <v>4</v>
      </c>
      <c r="K418">
        <v>2</v>
      </c>
      <c r="L418">
        <v>0</v>
      </c>
      <c r="M418">
        <v>9</v>
      </c>
      <c r="N418">
        <v>107</v>
      </c>
      <c r="O418">
        <v>246</v>
      </c>
      <c r="P418">
        <v>219</v>
      </c>
      <c r="Q418">
        <v>197</v>
      </c>
      <c r="R418">
        <v>41</v>
      </c>
      <c r="S418" t="s">
        <v>21</v>
      </c>
      <c r="T418" t="s">
        <v>22</v>
      </c>
      <c r="U418">
        <f t="shared" si="68"/>
        <v>3</v>
      </c>
      <c r="V418">
        <f t="shared" si="69"/>
        <v>3</v>
      </c>
      <c r="Y418">
        <f t="shared" si="70"/>
        <v>0</v>
      </c>
      <c r="Z418">
        <f t="shared" si="73"/>
        <v>0</v>
      </c>
      <c r="AA418">
        <f t="shared" si="73"/>
        <v>0</v>
      </c>
      <c r="AB418">
        <f t="shared" si="73"/>
        <v>0</v>
      </c>
      <c r="AC418">
        <f t="shared" si="73"/>
        <v>10</v>
      </c>
      <c r="AD418">
        <f t="shared" si="73"/>
        <v>10</v>
      </c>
      <c r="AF418">
        <f t="shared" si="72"/>
        <v>10</v>
      </c>
      <c r="AG418">
        <f t="shared" si="72"/>
        <v>10</v>
      </c>
      <c r="AH418">
        <f t="shared" si="72"/>
        <v>12</v>
      </c>
      <c r="AI418">
        <f t="shared" si="72"/>
        <v>12</v>
      </c>
      <c r="AJ418">
        <f t="shared" si="72"/>
        <v>12</v>
      </c>
    </row>
    <row r="419" spans="1:36">
      <c r="A419" s="1">
        <v>1.24</v>
      </c>
      <c r="B419">
        <v>25566.1014</v>
      </c>
      <c r="C419">
        <v>5.8818000000000001</v>
      </c>
      <c r="D419">
        <v>36.201500000000003</v>
      </c>
      <c r="E419">
        <v>249.9992</v>
      </c>
      <c r="F419">
        <v>3</v>
      </c>
      <c r="G419">
        <v>10</v>
      </c>
      <c r="H419">
        <v>3</v>
      </c>
      <c r="I419">
        <v>0</v>
      </c>
      <c r="J419">
        <v>5</v>
      </c>
      <c r="K419">
        <v>3</v>
      </c>
      <c r="L419">
        <v>0</v>
      </c>
      <c r="M419">
        <v>10</v>
      </c>
      <c r="N419">
        <v>107</v>
      </c>
      <c r="O419">
        <v>247</v>
      </c>
      <c r="P419">
        <v>220</v>
      </c>
      <c r="Q419">
        <v>197</v>
      </c>
      <c r="R419">
        <v>41</v>
      </c>
      <c r="S419" t="s">
        <v>21</v>
      </c>
      <c r="T419" t="s">
        <v>22</v>
      </c>
      <c r="U419">
        <f t="shared" si="68"/>
        <v>0</v>
      </c>
      <c r="V419">
        <f t="shared" si="69"/>
        <v>0</v>
      </c>
      <c r="Y419">
        <f t="shared" si="70"/>
        <v>1</v>
      </c>
      <c r="Z419">
        <f t="shared" si="73"/>
        <v>1</v>
      </c>
      <c r="AA419">
        <f t="shared" si="73"/>
        <v>1</v>
      </c>
      <c r="AB419">
        <f t="shared" si="73"/>
        <v>1</v>
      </c>
      <c r="AC419">
        <f t="shared" si="73"/>
        <v>11</v>
      </c>
      <c r="AD419">
        <f t="shared" si="73"/>
        <v>11</v>
      </c>
      <c r="AF419">
        <f t="shared" ref="AF419:AJ434" si="74">IF($A419&lt;AF$1,1+AF418,0)</f>
        <v>11</v>
      </c>
      <c r="AG419">
        <f t="shared" si="74"/>
        <v>11</v>
      </c>
      <c r="AH419">
        <f t="shared" si="74"/>
        <v>13</v>
      </c>
      <c r="AI419">
        <f t="shared" si="74"/>
        <v>13</v>
      </c>
      <c r="AJ419">
        <f t="shared" si="74"/>
        <v>13</v>
      </c>
    </row>
    <row r="420" spans="1:36">
      <c r="A420" s="1">
        <v>1.5</v>
      </c>
      <c r="B420">
        <v>26316.098999999998</v>
      </c>
      <c r="C420">
        <v>5.8818000000000001</v>
      </c>
      <c r="D420">
        <v>36.201500000000003</v>
      </c>
      <c r="E420">
        <v>5.8818000000000001</v>
      </c>
      <c r="F420">
        <v>3</v>
      </c>
      <c r="G420">
        <v>10</v>
      </c>
      <c r="H420">
        <v>3</v>
      </c>
      <c r="I420">
        <v>1</v>
      </c>
      <c r="J420">
        <v>0</v>
      </c>
      <c r="K420">
        <v>0</v>
      </c>
      <c r="L420">
        <v>1</v>
      </c>
      <c r="M420">
        <v>11</v>
      </c>
      <c r="N420">
        <v>108</v>
      </c>
      <c r="O420">
        <v>247</v>
      </c>
      <c r="P420">
        <v>220</v>
      </c>
      <c r="Q420">
        <v>198</v>
      </c>
      <c r="R420">
        <v>41</v>
      </c>
      <c r="S420" t="s">
        <v>21</v>
      </c>
      <c r="T420" t="s">
        <v>22</v>
      </c>
      <c r="U420">
        <f t="shared" si="68"/>
        <v>0</v>
      </c>
      <c r="V420" t="str">
        <f t="shared" si="69"/>
        <v/>
      </c>
      <c r="Y420">
        <f t="shared" si="70"/>
        <v>0</v>
      </c>
      <c r="Z420">
        <f t="shared" ref="Z420:AD435" si="75">IF($A420&lt;Z$1,1+Z419,0)</f>
        <v>0</v>
      </c>
      <c r="AA420">
        <f t="shared" si="75"/>
        <v>2</v>
      </c>
      <c r="AB420">
        <f t="shared" si="75"/>
        <v>2</v>
      </c>
      <c r="AC420">
        <f t="shared" si="75"/>
        <v>12</v>
      </c>
      <c r="AD420">
        <f t="shared" si="75"/>
        <v>12</v>
      </c>
      <c r="AF420">
        <f t="shared" si="74"/>
        <v>12</v>
      </c>
      <c r="AG420">
        <f t="shared" si="74"/>
        <v>12</v>
      </c>
      <c r="AH420">
        <f t="shared" si="74"/>
        <v>14</v>
      </c>
      <c r="AI420">
        <f t="shared" si="74"/>
        <v>14</v>
      </c>
      <c r="AJ420">
        <f t="shared" si="74"/>
        <v>14</v>
      </c>
    </row>
    <row r="421" spans="1:36">
      <c r="A421" s="1">
        <v>6.12</v>
      </c>
      <c r="B421">
        <v>26310.217199999999</v>
      </c>
      <c r="C421">
        <v>5.8818000000000001</v>
      </c>
      <c r="D421">
        <v>36.201500000000003</v>
      </c>
      <c r="E421">
        <v>13.5281</v>
      </c>
      <c r="F421">
        <v>3</v>
      </c>
      <c r="G421">
        <v>10</v>
      </c>
      <c r="H421">
        <v>3</v>
      </c>
      <c r="I421">
        <v>0</v>
      </c>
      <c r="J421">
        <v>1</v>
      </c>
      <c r="K421">
        <v>0</v>
      </c>
      <c r="L421">
        <v>2</v>
      </c>
      <c r="M421">
        <v>12</v>
      </c>
      <c r="N421">
        <v>108</v>
      </c>
      <c r="O421">
        <v>248</v>
      </c>
      <c r="P421">
        <v>220</v>
      </c>
      <c r="Q421">
        <v>199</v>
      </c>
      <c r="R421">
        <v>41</v>
      </c>
      <c r="S421" t="s">
        <v>21</v>
      </c>
      <c r="T421" t="s">
        <v>22</v>
      </c>
      <c r="U421">
        <f t="shared" si="68"/>
        <v>1</v>
      </c>
      <c r="V421" t="str">
        <f t="shared" si="69"/>
        <v/>
      </c>
      <c r="Y421">
        <f t="shared" si="70"/>
        <v>0</v>
      </c>
      <c r="Z421">
        <f t="shared" si="75"/>
        <v>0</v>
      </c>
      <c r="AA421">
        <f t="shared" si="75"/>
        <v>0</v>
      </c>
      <c r="AB421">
        <f t="shared" si="75"/>
        <v>0</v>
      </c>
      <c r="AC421">
        <f t="shared" si="75"/>
        <v>0</v>
      </c>
      <c r="AD421">
        <f t="shared" si="75"/>
        <v>0</v>
      </c>
      <c r="AF421">
        <f t="shared" si="74"/>
        <v>0</v>
      </c>
      <c r="AG421">
        <f t="shared" si="74"/>
        <v>13</v>
      </c>
      <c r="AH421">
        <f t="shared" si="74"/>
        <v>15</v>
      </c>
      <c r="AI421">
        <f t="shared" si="74"/>
        <v>15</v>
      </c>
      <c r="AJ421">
        <f t="shared" si="74"/>
        <v>15</v>
      </c>
    </row>
    <row r="422" spans="1:36">
      <c r="A422" s="1">
        <v>7.45</v>
      </c>
      <c r="B422">
        <v>26296.6891</v>
      </c>
      <c r="C422">
        <v>5.8818000000000001</v>
      </c>
      <c r="D422">
        <v>36.201500000000003</v>
      </c>
      <c r="E422">
        <v>29.761800000000001</v>
      </c>
      <c r="F422">
        <v>3</v>
      </c>
      <c r="G422">
        <v>10</v>
      </c>
      <c r="H422">
        <v>3</v>
      </c>
      <c r="I422">
        <v>0</v>
      </c>
      <c r="J422">
        <v>2</v>
      </c>
      <c r="K422">
        <v>1</v>
      </c>
      <c r="L422">
        <v>0</v>
      </c>
      <c r="M422">
        <v>13</v>
      </c>
      <c r="N422">
        <v>108</v>
      </c>
      <c r="O422">
        <v>249</v>
      </c>
      <c r="P422">
        <v>221</v>
      </c>
      <c r="Q422">
        <v>199</v>
      </c>
      <c r="R422">
        <v>41</v>
      </c>
      <c r="S422" t="s">
        <v>21</v>
      </c>
      <c r="T422" t="s">
        <v>22</v>
      </c>
      <c r="U422">
        <f t="shared" si="68"/>
        <v>2</v>
      </c>
      <c r="V422" t="str">
        <f t="shared" si="69"/>
        <v/>
      </c>
      <c r="Y422">
        <f t="shared" si="70"/>
        <v>0</v>
      </c>
      <c r="Z422">
        <f t="shared" si="75"/>
        <v>0</v>
      </c>
      <c r="AA422">
        <f t="shared" si="75"/>
        <v>0</v>
      </c>
      <c r="AB422">
        <f t="shared" si="75"/>
        <v>0</v>
      </c>
      <c r="AC422">
        <f t="shared" si="75"/>
        <v>0</v>
      </c>
      <c r="AD422">
        <f t="shared" si="75"/>
        <v>0</v>
      </c>
      <c r="AF422">
        <f t="shared" si="74"/>
        <v>0</v>
      </c>
      <c r="AG422">
        <f t="shared" si="74"/>
        <v>0</v>
      </c>
      <c r="AH422">
        <f t="shared" si="74"/>
        <v>16</v>
      </c>
      <c r="AI422">
        <f t="shared" si="74"/>
        <v>16</v>
      </c>
      <c r="AJ422">
        <f t="shared" si="74"/>
        <v>16</v>
      </c>
    </row>
    <row r="423" spans="1:36">
      <c r="A423" s="1">
        <v>6.51</v>
      </c>
      <c r="B423">
        <v>26266.927299999999</v>
      </c>
      <c r="C423">
        <v>5.8818000000000001</v>
      </c>
      <c r="D423">
        <v>36.201500000000003</v>
      </c>
      <c r="E423">
        <v>62.4998</v>
      </c>
      <c r="F423">
        <v>3</v>
      </c>
      <c r="G423">
        <v>10</v>
      </c>
      <c r="H423">
        <v>3</v>
      </c>
      <c r="I423">
        <v>0</v>
      </c>
      <c r="J423">
        <v>3</v>
      </c>
      <c r="K423">
        <v>2</v>
      </c>
      <c r="L423">
        <v>0</v>
      </c>
      <c r="M423">
        <v>14</v>
      </c>
      <c r="N423">
        <v>108</v>
      </c>
      <c r="O423">
        <v>250</v>
      </c>
      <c r="P423">
        <v>222</v>
      </c>
      <c r="Q423">
        <v>199</v>
      </c>
      <c r="R423">
        <v>41</v>
      </c>
      <c r="S423" t="s">
        <v>21</v>
      </c>
      <c r="T423" t="s">
        <v>22</v>
      </c>
      <c r="U423">
        <f t="shared" si="68"/>
        <v>3</v>
      </c>
      <c r="V423">
        <f t="shared" si="69"/>
        <v>3</v>
      </c>
      <c r="Y423">
        <f t="shared" si="70"/>
        <v>0</v>
      </c>
      <c r="Z423">
        <f t="shared" si="75"/>
        <v>0</v>
      </c>
      <c r="AA423">
        <f t="shared" si="75"/>
        <v>0</v>
      </c>
      <c r="AB423">
        <f t="shared" si="75"/>
        <v>0</v>
      </c>
      <c r="AC423">
        <f t="shared" si="75"/>
        <v>0</v>
      </c>
      <c r="AD423">
        <f t="shared" si="75"/>
        <v>0</v>
      </c>
      <c r="AF423">
        <f t="shared" si="74"/>
        <v>0</v>
      </c>
      <c r="AG423">
        <f t="shared" si="74"/>
        <v>1</v>
      </c>
      <c r="AH423">
        <f t="shared" si="74"/>
        <v>17</v>
      </c>
      <c r="AI423">
        <f t="shared" si="74"/>
        <v>17</v>
      </c>
      <c r="AJ423">
        <f t="shared" si="74"/>
        <v>17</v>
      </c>
    </row>
    <row r="424" spans="1:36">
      <c r="A424" s="1">
        <v>1.1599999999999999</v>
      </c>
      <c r="B424">
        <v>26204.427500000002</v>
      </c>
      <c r="C424">
        <v>5.8818000000000001</v>
      </c>
      <c r="D424">
        <v>36.201500000000003</v>
      </c>
      <c r="E424">
        <v>124.9996</v>
      </c>
      <c r="F424">
        <v>3</v>
      </c>
      <c r="G424">
        <v>10</v>
      </c>
      <c r="H424">
        <v>3</v>
      </c>
      <c r="I424">
        <v>0</v>
      </c>
      <c r="J424">
        <v>4</v>
      </c>
      <c r="K424">
        <v>0</v>
      </c>
      <c r="L424">
        <v>1</v>
      </c>
      <c r="M424">
        <v>15</v>
      </c>
      <c r="N424">
        <v>108</v>
      </c>
      <c r="O424">
        <v>251</v>
      </c>
      <c r="P424">
        <v>222</v>
      </c>
      <c r="Q424">
        <v>200</v>
      </c>
      <c r="R424">
        <v>41</v>
      </c>
      <c r="S424" t="s">
        <v>21</v>
      </c>
      <c r="T424" t="s">
        <v>22</v>
      </c>
      <c r="U424">
        <f t="shared" si="68"/>
        <v>0</v>
      </c>
      <c r="V424" t="str">
        <f t="shared" si="69"/>
        <v/>
      </c>
      <c r="Y424">
        <f t="shared" si="70"/>
        <v>1</v>
      </c>
      <c r="Z424">
        <f t="shared" si="75"/>
        <v>1</v>
      </c>
      <c r="AA424">
        <f t="shared" si="75"/>
        <v>1</v>
      </c>
      <c r="AB424">
        <f t="shared" si="75"/>
        <v>1</v>
      </c>
      <c r="AC424">
        <f t="shared" si="75"/>
        <v>1</v>
      </c>
      <c r="AD424">
        <f t="shared" si="75"/>
        <v>1</v>
      </c>
      <c r="AF424">
        <f t="shared" si="74"/>
        <v>1</v>
      </c>
      <c r="AG424">
        <f t="shared" si="74"/>
        <v>2</v>
      </c>
      <c r="AH424">
        <f t="shared" si="74"/>
        <v>18</v>
      </c>
      <c r="AI424">
        <f t="shared" si="74"/>
        <v>18</v>
      </c>
      <c r="AJ424">
        <f t="shared" si="74"/>
        <v>18</v>
      </c>
    </row>
    <row r="425" spans="1:36">
      <c r="A425" s="1">
        <v>12.38</v>
      </c>
      <c r="B425">
        <v>26079.427899999999</v>
      </c>
      <c r="C425">
        <v>5.8818000000000001</v>
      </c>
      <c r="D425">
        <v>36.201500000000003</v>
      </c>
      <c r="E425">
        <v>249.9992</v>
      </c>
      <c r="F425">
        <v>3</v>
      </c>
      <c r="G425">
        <v>10</v>
      </c>
      <c r="H425">
        <v>3</v>
      </c>
      <c r="I425">
        <v>0</v>
      </c>
      <c r="J425">
        <v>5</v>
      </c>
      <c r="K425">
        <v>0</v>
      </c>
      <c r="L425">
        <v>2</v>
      </c>
      <c r="M425">
        <v>16</v>
      </c>
      <c r="N425">
        <v>108</v>
      </c>
      <c r="O425">
        <v>252</v>
      </c>
      <c r="P425">
        <v>222</v>
      </c>
      <c r="Q425">
        <v>201</v>
      </c>
      <c r="R425">
        <v>41</v>
      </c>
      <c r="S425" t="s">
        <v>21</v>
      </c>
      <c r="T425" t="s">
        <v>22</v>
      </c>
      <c r="U425">
        <f t="shared" si="68"/>
        <v>1</v>
      </c>
      <c r="V425">
        <f t="shared" si="69"/>
        <v>1</v>
      </c>
      <c r="Y425">
        <f t="shared" si="70"/>
        <v>0</v>
      </c>
      <c r="Z425">
        <f t="shared" si="75"/>
        <v>0</v>
      </c>
      <c r="AA425">
        <f t="shared" si="75"/>
        <v>0</v>
      </c>
      <c r="AB425">
        <f t="shared" si="75"/>
        <v>0</v>
      </c>
      <c r="AC425">
        <f t="shared" si="75"/>
        <v>0</v>
      </c>
      <c r="AD425">
        <f t="shared" si="75"/>
        <v>0</v>
      </c>
      <c r="AF425">
        <f t="shared" si="74"/>
        <v>0</v>
      </c>
      <c r="AG425">
        <f t="shared" si="74"/>
        <v>0</v>
      </c>
      <c r="AH425">
        <f t="shared" si="74"/>
        <v>0</v>
      </c>
      <c r="AI425">
        <f t="shared" si="74"/>
        <v>0</v>
      </c>
      <c r="AJ425">
        <f t="shared" si="74"/>
        <v>0</v>
      </c>
    </row>
    <row r="426" spans="1:36">
      <c r="A426" s="1">
        <v>1.04</v>
      </c>
      <c r="B426">
        <v>26829.425500000001</v>
      </c>
      <c r="C426">
        <v>5.8818000000000001</v>
      </c>
      <c r="D426">
        <v>36.201500000000003</v>
      </c>
      <c r="E426">
        <v>5.8818000000000001</v>
      </c>
      <c r="F426">
        <v>3</v>
      </c>
      <c r="G426">
        <v>10</v>
      </c>
      <c r="H426">
        <v>3</v>
      </c>
      <c r="I426">
        <v>1</v>
      </c>
      <c r="J426">
        <v>0</v>
      </c>
      <c r="K426">
        <v>0</v>
      </c>
      <c r="L426">
        <v>3</v>
      </c>
      <c r="M426">
        <v>17</v>
      </c>
      <c r="N426">
        <v>109</v>
      </c>
      <c r="O426">
        <v>252</v>
      </c>
      <c r="P426">
        <v>222</v>
      </c>
      <c r="Q426">
        <v>202</v>
      </c>
      <c r="R426">
        <v>41</v>
      </c>
      <c r="S426" t="s">
        <v>21</v>
      </c>
      <c r="T426" t="s">
        <v>22</v>
      </c>
      <c r="U426">
        <f t="shared" si="68"/>
        <v>0</v>
      </c>
      <c r="V426" t="str">
        <f t="shared" si="69"/>
        <v/>
      </c>
      <c r="Y426">
        <f t="shared" si="70"/>
        <v>1</v>
      </c>
      <c r="Z426">
        <f t="shared" si="75"/>
        <v>1</v>
      </c>
      <c r="AA426">
        <f t="shared" si="75"/>
        <v>1</v>
      </c>
      <c r="AB426">
        <f t="shared" si="75"/>
        <v>1</v>
      </c>
      <c r="AC426">
        <f t="shared" si="75"/>
        <v>1</v>
      </c>
      <c r="AD426">
        <f t="shared" si="75"/>
        <v>1</v>
      </c>
      <c r="AF426">
        <f t="shared" si="74"/>
        <v>1</v>
      </c>
      <c r="AG426">
        <f t="shared" si="74"/>
        <v>1</v>
      </c>
      <c r="AH426">
        <f t="shared" si="74"/>
        <v>1</v>
      </c>
      <c r="AI426">
        <f t="shared" si="74"/>
        <v>1</v>
      </c>
      <c r="AJ426">
        <f t="shared" si="74"/>
        <v>1</v>
      </c>
    </row>
    <row r="427" spans="1:36">
      <c r="A427" s="1">
        <v>5.8</v>
      </c>
      <c r="B427">
        <v>26823.543699999998</v>
      </c>
      <c r="C427">
        <v>5.8818000000000001</v>
      </c>
      <c r="D427">
        <v>36.201500000000003</v>
      </c>
      <c r="E427">
        <v>13.5281</v>
      </c>
      <c r="F427">
        <v>3</v>
      </c>
      <c r="G427">
        <v>10</v>
      </c>
      <c r="H427">
        <v>3</v>
      </c>
      <c r="I427">
        <v>0</v>
      </c>
      <c r="J427">
        <v>1</v>
      </c>
      <c r="K427">
        <v>1</v>
      </c>
      <c r="L427">
        <v>0</v>
      </c>
      <c r="M427">
        <v>18</v>
      </c>
      <c r="N427">
        <v>109</v>
      </c>
      <c r="O427">
        <v>253</v>
      </c>
      <c r="P427">
        <v>223</v>
      </c>
      <c r="Q427">
        <v>202</v>
      </c>
      <c r="R427">
        <v>41</v>
      </c>
      <c r="S427" t="s">
        <v>21</v>
      </c>
      <c r="T427" t="s">
        <v>22</v>
      </c>
      <c r="U427">
        <f t="shared" si="68"/>
        <v>1</v>
      </c>
      <c r="V427" t="str">
        <f t="shared" si="69"/>
        <v/>
      </c>
      <c r="Y427">
        <f t="shared" si="70"/>
        <v>0</v>
      </c>
      <c r="Z427">
        <f t="shared" si="75"/>
        <v>0</v>
      </c>
      <c r="AA427">
        <f t="shared" si="75"/>
        <v>0</v>
      </c>
      <c r="AB427">
        <f t="shared" si="75"/>
        <v>0</v>
      </c>
      <c r="AC427">
        <f t="shared" si="75"/>
        <v>0</v>
      </c>
      <c r="AD427">
        <f t="shared" si="75"/>
        <v>0</v>
      </c>
      <c r="AF427">
        <f t="shared" si="74"/>
        <v>2</v>
      </c>
      <c r="AG427">
        <f t="shared" si="74"/>
        <v>2</v>
      </c>
      <c r="AH427">
        <f t="shared" si="74"/>
        <v>2</v>
      </c>
      <c r="AI427">
        <f t="shared" si="74"/>
        <v>2</v>
      </c>
      <c r="AJ427">
        <f t="shared" si="74"/>
        <v>2</v>
      </c>
    </row>
    <row r="428" spans="1:36">
      <c r="A428" s="1">
        <v>4.8</v>
      </c>
      <c r="B428">
        <v>26810.015599999999</v>
      </c>
      <c r="C428">
        <v>5.8818000000000001</v>
      </c>
      <c r="D428">
        <v>36.201500000000003</v>
      </c>
      <c r="E428">
        <v>29.761800000000001</v>
      </c>
      <c r="F428">
        <v>3</v>
      </c>
      <c r="G428">
        <v>10</v>
      </c>
      <c r="H428">
        <v>3</v>
      </c>
      <c r="I428">
        <v>0</v>
      </c>
      <c r="J428">
        <v>2</v>
      </c>
      <c r="K428">
        <v>2</v>
      </c>
      <c r="L428">
        <v>0</v>
      </c>
      <c r="M428">
        <v>19</v>
      </c>
      <c r="N428">
        <v>109</v>
      </c>
      <c r="O428">
        <v>254</v>
      </c>
      <c r="P428">
        <v>224</v>
      </c>
      <c r="Q428">
        <v>202</v>
      </c>
      <c r="R428">
        <v>41</v>
      </c>
      <c r="S428" t="s">
        <v>21</v>
      </c>
      <c r="T428" t="s">
        <v>22</v>
      </c>
      <c r="U428">
        <f t="shared" si="68"/>
        <v>2</v>
      </c>
      <c r="V428" t="str">
        <f t="shared" si="69"/>
        <v/>
      </c>
      <c r="Y428">
        <f t="shared" si="70"/>
        <v>0</v>
      </c>
      <c r="Z428">
        <f t="shared" si="75"/>
        <v>0</v>
      </c>
      <c r="AA428">
        <f t="shared" si="75"/>
        <v>0</v>
      </c>
      <c r="AB428">
        <f t="shared" si="75"/>
        <v>0</v>
      </c>
      <c r="AC428">
        <f t="shared" si="75"/>
        <v>0</v>
      </c>
      <c r="AD428">
        <f t="shared" si="75"/>
        <v>1</v>
      </c>
      <c r="AF428">
        <f t="shared" si="74"/>
        <v>3</v>
      </c>
      <c r="AG428">
        <f t="shared" si="74"/>
        <v>3</v>
      </c>
      <c r="AH428">
        <f t="shared" si="74"/>
        <v>3</v>
      </c>
      <c r="AI428">
        <f t="shared" si="74"/>
        <v>3</v>
      </c>
      <c r="AJ428">
        <f t="shared" si="74"/>
        <v>3</v>
      </c>
    </row>
    <row r="429" spans="1:36">
      <c r="A429" s="1">
        <v>10.4</v>
      </c>
      <c r="B429">
        <v>26899.300999999999</v>
      </c>
      <c r="C429">
        <v>5.8818000000000001</v>
      </c>
      <c r="D429">
        <v>36.201500000000003</v>
      </c>
      <c r="E429">
        <v>5.8818000000000001</v>
      </c>
      <c r="F429">
        <v>3</v>
      </c>
      <c r="G429">
        <v>10</v>
      </c>
      <c r="H429">
        <v>3</v>
      </c>
      <c r="I429">
        <v>1</v>
      </c>
      <c r="J429">
        <v>0</v>
      </c>
      <c r="K429">
        <v>0</v>
      </c>
      <c r="L429">
        <v>1</v>
      </c>
      <c r="M429">
        <v>0</v>
      </c>
      <c r="N429">
        <v>110</v>
      </c>
      <c r="O429">
        <v>254</v>
      </c>
      <c r="P429">
        <v>224</v>
      </c>
      <c r="Q429">
        <v>203</v>
      </c>
      <c r="R429">
        <v>42</v>
      </c>
      <c r="S429" t="s">
        <v>21</v>
      </c>
      <c r="T429" t="s">
        <v>22</v>
      </c>
      <c r="U429">
        <f t="shared" si="68"/>
        <v>3</v>
      </c>
      <c r="V429">
        <f t="shared" si="69"/>
        <v>3</v>
      </c>
      <c r="Y429">
        <f t="shared" si="70"/>
        <v>0</v>
      </c>
      <c r="Z429">
        <f t="shared" si="75"/>
        <v>0</v>
      </c>
      <c r="AA429">
        <f t="shared" si="75"/>
        <v>0</v>
      </c>
      <c r="AB429">
        <f t="shared" si="75"/>
        <v>0</v>
      </c>
      <c r="AC429">
        <f t="shared" si="75"/>
        <v>0</v>
      </c>
      <c r="AD429">
        <f t="shared" si="75"/>
        <v>0</v>
      </c>
      <c r="AF429">
        <f t="shared" si="74"/>
        <v>0</v>
      </c>
      <c r="AG429">
        <f t="shared" si="74"/>
        <v>0</v>
      </c>
      <c r="AH429">
        <f t="shared" si="74"/>
        <v>0</v>
      </c>
      <c r="AI429">
        <f t="shared" si="74"/>
        <v>0</v>
      </c>
      <c r="AJ429">
        <f t="shared" si="74"/>
        <v>0</v>
      </c>
    </row>
    <row r="430" spans="1:36">
      <c r="A430" s="1">
        <v>1.03</v>
      </c>
      <c r="B430">
        <v>26893.4192</v>
      </c>
      <c r="C430">
        <v>5.8818000000000001</v>
      </c>
      <c r="D430">
        <v>36.201500000000003</v>
      </c>
      <c r="E430">
        <v>13.5281</v>
      </c>
      <c r="F430">
        <v>3</v>
      </c>
      <c r="G430">
        <v>10</v>
      </c>
      <c r="H430">
        <v>3</v>
      </c>
      <c r="I430">
        <v>0</v>
      </c>
      <c r="J430">
        <v>1</v>
      </c>
      <c r="K430">
        <v>1</v>
      </c>
      <c r="L430">
        <v>0</v>
      </c>
      <c r="M430">
        <v>1</v>
      </c>
      <c r="N430">
        <v>110</v>
      </c>
      <c r="O430">
        <v>255</v>
      </c>
      <c r="P430">
        <v>225</v>
      </c>
      <c r="Q430">
        <v>203</v>
      </c>
      <c r="R430">
        <v>42</v>
      </c>
      <c r="S430" t="s">
        <v>21</v>
      </c>
      <c r="T430" t="s">
        <v>22</v>
      </c>
      <c r="U430">
        <f t="shared" si="68"/>
        <v>0</v>
      </c>
      <c r="V430">
        <f t="shared" si="69"/>
        <v>0</v>
      </c>
      <c r="Y430">
        <f t="shared" si="70"/>
        <v>1</v>
      </c>
      <c r="Z430">
        <f t="shared" si="75"/>
        <v>1</v>
      </c>
      <c r="AA430">
        <f t="shared" si="75"/>
        <v>1</v>
      </c>
      <c r="AB430">
        <f t="shared" si="75"/>
        <v>1</v>
      </c>
      <c r="AC430">
        <f t="shared" si="75"/>
        <v>1</v>
      </c>
      <c r="AD430">
        <f t="shared" si="75"/>
        <v>1</v>
      </c>
      <c r="AF430">
        <f t="shared" si="74"/>
        <v>1</v>
      </c>
      <c r="AG430">
        <f t="shared" si="74"/>
        <v>1</v>
      </c>
      <c r="AH430">
        <f t="shared" si="74"/>
        <v>1</v>
      </c>
      <c r="AI430">
        <f t="shared" si="74"/>
        <v>1</v>
      </c>
      <c r="AJ430">
        <f t="shared" si="74"/>
        <v>1</v>
      </c>
    </row>
    <row r="431" spans="1:36">
      <c r="A431" s="1">
        <v>1</v>
      </c>
      <c r="B431">
        <v>26879.891100000001</v>
      </c>
      <c r="C431">
        <v>5.8818000000000001</v>
      </c>
      <c r="D431">
        <v>36.201500000000003</v>
      </c>
      <c r="E431">
        <v>29.761800000000001</v>
      </c>
      <c r="F431">
        <v>3</v>
      </c>
      <c r="G431">
        <v>10</v>
      </c>
      <c r="H431">
        <v>3</v>
      </c>
      <c r="I431">
        <v>0</v>
      </c>
      <c r="J431">
        <v>2</v>
      </c>
      <c r="K431">
        <v>2</v>
      </c>
      <c r="L431">
        <v>0</v>
      </c>
      <c r="M431">
        <v>2</v>
      </c>
      <c r="N431">
        <v>110</v>
      </c>
      <c r="O431">
        <v>256</v>
      </c>
      <c r="P431">
        <v>226</v>
      </c>
      <c r="Q431">
        <v>203</v>
      </c>
      <c r="R431">
        <v>42</v>
      </c>
      <c r="S431" t="s">
        <v>21</v>
      </c>
      <c r="T431" t="s">
        <v>22</v>
      </c>
      <c r="U431">
        <f t="shared" si="68"/>
        <v>0</v>
      </c>
      <c r="V431" t="str">
        <f t="shared" si="69"/>
        <v/>
      </c>
      <c r="Y431">
        <f t="shared" si="70"/>
        <v>2</v>
      </c>
      <c r="Z431">
        <f t="shared" si="75"/>
        <v>2</v>
      </c>
      <c r="AA431">
        <f t="shared" si="75"/>
        <v>2</v>
      </c>
      <c r="AB431">
        <f t="shared" si="75"/>
        <v>2</v>
      </c>
      <c r="AC431">
        <f t="shared" si="75"/>
        <v>2</v>
      </c>
      <c r="AD431">
        <f t="shared" si="75"/>
        <v>2</v>
      </c>
      <c r="AF431">
        <f t="shared" si="74"/>
        <v>2</v>
      </c>
      <c r="AG431">
        <f t="shared" si="74"/>
        <v>2</v>
      </c>
      <c r="AH431">
        <f t="shared" si="74"/>
        <v>2</v>
      </c>
      <c r="AI431">
        <f t="shared" si="74"/>
        <v>2</v>
      </c>
      <c r="AJ431">
        <f t="shared" si="74"/>
        <v>2</v>
      </c>
    </row>
    <row r="432" spans="1:36">
      <c r="A432" s="1">
        <v>3.56</v>
      </c>
      <c r="B432">
        <v>26850.129300000001</v>
      </c>
      <c r="C432">
        <v>5.8818000000000001</v>
      </c>
      <c r="D432">
        <v>36.201500000000003</v>
      </c>
      <c r="E432">
        <v>62.4998</v>
      </c>
      <c r="F432">
        <v>3</v>
      </c>
      <c r="G432">
        <v>10</v>
      </c>
      <c r="H432">
        <v>3</v>
      </c>
      <c r="I432">
        <v>0</v>
      </c>
      <c r="J432">
        <v>3</v>
      </c>
      <c r="K432">
        <v>3</v>
      </c>
      <c r="L432">
        <v>0</v>
      </c>
      <c r="M432">
        <v>3</v>
      </c>
      <c r="N432">
        <v>110</v>
      </c>
      <c r="O432">
        <v>257</v>
      </c>
      <c r="P432">
        <v>227</v>
      </c>
      <c r="Q432">
        <v>203</v>
      </c>
      <c r="R432">
        <v>42</v>
      </c>
      <c r="S432" t="s">
        <v>21</v>
      </c>
      <c r="T432" t="s">
        <v>22</v>
      </c>
      <c r="U432">
        <f t="shared" si="68"/>
        <v>1</v>
      </c>
      <c r="V432" t="str">
        <f t="shared" si="69"/>
        <v/>
      </c>
      <c r="Y432">
        <f t="shared" si="70"/>
        <v>0</v>
      </c>
      <c r="Z432">
        <f t="shared" si="75"/>
        <v>0</v>
      </c>
      <c r="AA432">
        <f t="shared" si="75"/>
        <v>0</v>
      </c>
      <c r="AB432">
        <f t="shared" si="75"/>
        <v>0</v>
      </c>
      <c r="AC432">
        <f t="shared" si="75"/>
        <v>3</v>
      </c>
      <c r="AD432">
        <f t="shared" si="75"/>
        <v>3</v>
      </c>
      <c r="AF432">
        <f t="shared" si="74"/>
        <v>3</v>
      </c>
      <c r="AG432">
        <f t="shared" si="74"/>
        <v>3</v>
      </c>
      <c r="AH432">
        <f t="shared" si="74"/>
        <v>3</v>
      </c>
      <c r="AI432">
        <f t="shared" si="74"/>
        <v>3</v>
      </c>
      <c r="AJ432">
        <f t="shared" si="74"/>
        <v>3</v>
      </c>
    </row>
    <row r="433" spans="1:36">
      <c r="A433" s="1">
        <v>2.72</v>
      </c>
      <c r="B433">
        <v>26787.629499999999</v>
      </c>
      <c r="C433">
        <v>5.8818000000000001</v>
      </c>
      <c r="D433">
        <v>36.201500000000003</v>
      </c>
      <c r="E433">
        <v>124.9996</v>
      </c>
      <c r="F433">
        <v>3</v>
      </c>
      <c r="G433">
        <v>10</v>
      </c>
      <c r="H433">
        <v>3</v>
      </c>
      <c r="I433">
        <v>0</v>
      </c>
      <c r="J433">
        <v>4</v>
      </c>
      <c r="K433">
        <v>4</v>
      </c>
      <c r="L433">
        <v>0</v>
      </c>
      <c r="M433">
        <v>4</v>
      </c>
      <c r="N433">
        <v>110</v>
      </c>
      <c r="O433">
        <v>258</v>
      </c>
      <c r="P433">
        <v>228</v>
      </c>
      <c r="Q433">
        <v>203</v>
      </c>
      <c r="R433">
        <v>42</v>
      </c>
      <c r="S433" t="s">
        <v>21</v>
      </c>
      <c r="T433" t="s">
        <v>22</v>
      </c>
      <c r="U433">
        <f t="shared" si="68"/>
        <v>2</v>
      </c>
      <c r="V433" t="str">
        <f t="shared" si="69"/>
        <v/>
      </c>
      <c r="Y433">
        <f t="shared" si="70"/>
        <v>0</v>
      </c>
      <c r="Z433">
        <f t="shared" si="75"/>
        <v>0</v>
      </c>
      <c r="AA433">
        <f t="shared" si="75"/>
        <v>0</v>
      </c>
      <c r="AB433">
        <f t="shared" si="75"/>
        <v>1</v>
      </c>
      <c r="AC433">
        <f t="shared" si="75"/>
        <v>4</v>
      </c>
      <c r="AD433">
        <f t="shared" si="75"/>
        <v>4</v>
      </c>
      <c r="AF433">
        <f t="shared" si="74"/>
        <v>4</v>
      </c>
      <c r="AG433">
        <f t="shared" si="74"/>
        <v>4</v>
      </c>
      <c r="AH433">
        <f t="shared" si="74"/>
        <v>4</v>
      </c>
      <c r="AI433">
        <f t="shared" si="74"/>
        <v>4</v>
      </c>
      <c r="AJ433">
        <f t="shared" si="74"/>
        <v>4</v>
      </c>
    </row>
    <row r="434" spans="1:36">
      <c r="A434" s="1">
        <v>5.59</v>
      </c>
      <c r="B434">
        <v>26662.6299</v>
      </c>
      <c r="C434">
        <v>5.8818000000000001</v>
      </c>
      <c r="D434">
        <v>36.201500000000003</v>
      </c>
      <c r="E434">
        <v>249.9992</v>
      </c>
      <c r="F434">
        <v>3</v>
      </c>
      <c r="G434">
        <v>10</v>
      </c>
      <c r="H434">
        <v>3</v>
      </c>
      <c r="I434">
        <v>0</v>
      </c>
      <c r="J434">
        <v>5</v>
      </c>
      <c r="K434">
        <v>5</v>
      </c>
      <c r="L434">
        <v>0</v>
      </c>
      <c r="M434">
        <v>5</v>
      </c>
      <c r="N434">
        <v>110</v>
      </c>
      <c r="O434">
        <v>259</v>
      </c>
      <c r="P434">
        <v>229</v>
      </c>
      <c r="Q434">
        <v>203</v>
      </c>
      <c r="R434">
        <v>42</v>
      </c>
      <c r="S434" t="s">
        <v>21</v>
      </c>
      <c r="T434" t="s">
        <v>22</v>
      </c>
      <c r="U434">
        <f t="shared" si="68"/>
        <v>3</v>
      </c>
      <c r="V434">
        <f t="shared" si="69"/>
        <v>3</v>
      </c>
      <c r="Y434">
        <f t="shared" si="70"/>
        <v>0</v>
      </c>
      <c r="Z434">
        <f t="shared" si="75"/>
        <v>0</v>
      </c>
      <c r="AA434">
        <f t="shared" si="75"/>
        <v>0</v>
      </c>
      <c r="AB434">
        <f t="shared" si="75"/>
        <v>0</v>
      </c>
      <c r="AC434">
        <f t="shared" si="75"/>
        <v>0</v>
      </c>
      <c r="AD434">
        <f t="shared" si="75"/>
        <v>0</v>
      </c>
      <c r="AF434">
        <f t="shared" si="74"/>
        <v>5</v>
      </c>
      <c r="AG434">
        <f t="shared" si="74"/>
        <v>5</v>
      </c>
      <c r="AH434">
        <f t="shared" si="74"/>
        <v>5</v>
      </c>
      <c r="AI434">
        <f t="shared" si="74"/>
        <v>5</v>
      </c>
      <c r="AJ434">
        <f t="shared" si="74"/>
        <v>5</v>
      </c>
    </row>
    <row r="435" spans="1:36">
      <c r="A435" s="1">
        <v>1.1499999999999999</v>
      </c>
      <c r="B435">
        <v>26412.630700000002</v>
      </c>
      <c r="C435">
        <v>5.8818000000000001</v>
      </c>
      <c r="D435">
        <v>36.201500000000003</v>
      </c>
      <c r="E435">
        <v>499.9984</v>
      </c>
      <c r="F435">
        <v>3</v>
      </c>
      <c r="G435">
        <v>10</v>
      </c>
      <c r="H435">
        <v>3</v>
      </c>
      <c r="I435">
        <v>0</v>
      </c>
      <c r="J435">
        <v>6</v>
      </c>
      <c r="K435">
        <v>6</v>
      </c>
      <c r="L435">
        <v>0</v>
      </c>
      <c r="M435">
        <v>6</v>
      </c>
      <c r="N435">
        <v>110</v>
      </c>
      <c r="O435">
        <v>260</v>
      </c>
      <c r="P435">
        <v>230</v>
      </c>
      <c r="Q435">
        <v>203</v>
      </c>
      <c r="R435">
        <v>42</v>
      </c>
      <c r="S435" t="s">
        <v>21</v>
      </c>
      <c r="T435" t="s">
        <v>22</v>
      </c>
      <c r="U435">
        <f t="shared" si="68"/>
        <v>0</v>
      </c>
      <c r="V435">
        <f t="shared" si="69"/>
        <v>0</v>
      </c>
      <c r="Y435">
        <f t="shared" si="70"/>
        <v>1</v>
      </c>
      <c r="Z435">
        <f t="shared" si="75"/>
        <v>1</v>
      </c>
      <c r="AA435">
        <f t="shared" si="75"/>
        <v>1</v>
      </c>
      <c r="AB435">
        <f t="shared" si="75"/>
        <v>1</v>
      </c>
      <c r="AC435">
        <f t="shared" si="75"/>
        <v>1</v>
      </c>
      <c r="AD435">
        <f t="shared" si="75"/>
        <v>1</v>
      </c>
      <c r="AF435">
        <f t="shared" ref="AF435:AJ450" si="76">IF($A435&lt;AF$1,1+AF434,0)</f>
        <v>6</v>
      </c>
      <c r="AG435">
        <f t="shared" si="76"/>
        <v>6</v>
      </c>
      <c r="AH435">
        <f t="shared" si="76"/>
        <v>6</v>
      </c>
      <c r="AI435">
        <f t="shared" si="76"/>
        <v>6</v>
      </c>
      <c r="AJ435">
        <f t="shared" si="76"/>
        <v>6</v>
      </c>
    </row>
    <row r="436" spans="1:36">
      <c r="A436" s="1">
        <v>1.56</v>
      </c>
      <c r="B436">
        <v>27912.625899999999</v>
      </c>
      <c r="C436">
        <v>5.8818000000000001</v>
      </c>
      <c r="D436">
        <v>36.201500000000003</v>
      </c>
      <c r="E436">
        <v>5.8818000000000001</v>
      </c>
      <c r="F436">
        <v>3</v>
      </c>
      <c r="G436">
        <v>10</v>
      </c>
      <c r="H436">
        <v>3</v>
      </c>
      <c r="I436">
        <v>1</v>
      </c>
      <c r="J436">
        <v>0</v>
      </c>
      <c r="K436">
        <v>0</v>
      </c>
      <c r="L436">
        <v>1</v>
      </c>
      <c r="M436">
        <v>7</v>
      </c>
      <c r="N436">
        <v>111</v>
      </c>
      <c r="O436">
        <v>260</v>
      </c>
      <c r="P436">
        <v>230</v>
      </c>
      <c r="Q436">
        <v>204</v>
      </c>
      <c r="R436">
        <v>42</v>
      </c>
      <c r="S436" t="s">
        <v>21</v>
      </c>
      <c r="T436" t="s">
        <v>22</v>
      </c>
      <c r="U436">
        <f t="shared" si="68"/>
        <v>0</v>
      </c>
      <c r="V436" t="str">
        <f t="shared" si="69"/>
        <v/>
      </c>
      <c r="Y436">
        <f t="shared" si="70"/>
        <v>0</v>
      </c>
      <c r="Z436">
        <f t="shared" ref="Z436:AD451" si="77">IF($A436&lt;Z$1,1+Z435,0)</f>
        <v>0</v>
      </c>
      <c r="AA436">
        <f t="shared" si="77"/>
        <v>2</v>
      </c>
      <c r="AB436">
        <f t="shared" si="77"/>
        <v>2</v>
      </c>
      <c r="AC436">
        <f t="shared" si="77"/>
        <v>2</v>
      </c>
      <c r="AD436">
        <f t="shared" si="77"/>
        <v>2</v>
      </c>
      <c r="AF436">
        <f t="shared" si="76"/>
        <v>7</v>
      </c>
      <c r="AG436">
        <f t="shared" si="76"/>
        <v>7</v>
      </c>
      <c r="AH436">
        <f t="shared" si="76"/>
        <v>7</v>
      </c>
      <c r="AI436">
        <f t="shared" si="76"/>
        <v>7</v>
      </c>
      <c r="AJ436">
        <f t="shared" si="76"/>
        <v>7</v>
      </c>
    </row>
    <row r="437" spans="1:36">
      <c r="A437" s="1">
        <v>2.84</v>
      </c>
      <c r="B437">
        <v>27930.2713</v>
      </c>
      <c r="C437">
        <v>5.8818000000000001</v>
      </c>
      <c r="D437">
        <v>36.201500000000003</v>
      </c>
      <c r="E437">
        <v>5.8818000000000001</v>
      </c>
      <c r="F437">
        <v>3</v>
      </c>
      <c r="G437">
        <v>10</v>
      </c>
      <c r="H437">
        <v>3</v>
      </c>
      <c r="I437">
        <v>2</v>
      </c>
      <c r="J437">
        <v>0</v>
      </c>
      <c r="K437">
        <v>0</v>
      </c>
      <c r="L437">
        <v>2</v>
      </c>
      <c r="M437">
        <v>0</v>
      </c>
      <c r="N437">
        <v>112</v>
      </c>
      <c r="O437">
        <v>260</v>
      </c>
      <c r="P437">
        <v>230</v>
      </c>
      <c r="Q437">
        <v>205</v>
      </c>
      <c r="R437">
        <v>43</v>
      </c>
      <c r="S437" t="s">
        <v>21</v>
      </c>
      <c r="T437" t="s">
        <v>21</v>
      </c>
      <c r="U437">
        <f t="shared" si="68"/>
        <v>1</v>
      </c>
      <c r="V437" t="str">
        <f t="shared" si="69"/>
        <v/>
      </c>
      <c r="Y437">
        <f t="shared" si="70"/>
        <v>0</v>
      </c>
      <c r="Z437">
        <f t="shared" si="77"/>
        <v>0</v>
      </c>
      <c r="AA437">
        <f t="shared" si="77"/>
        <v>0</v>
      </c>
      <c r="AB437">
        <f t="shared" si="77"/>
        <v>3</v>
      </c>
      <c r="AC437">
        <f t="shared" si="77"/>
        <v>3</v>
      </c>
      <c r="AD437">
        <f t="shared" si="77"/>
        <v>3</v>
      </c>
      <c r="AF437">
        <f t="shared" si="76"/>
        <v>8</v>
      </c>
      <c r="AG437">
        <f t="shared" si="76"/>
        <v>8</v>
      </c>
      <c r="AH437">
        <f t="shared" si="76"/>
        <v>8</v>
      </c>
      <c r="AI437">
        <f t="shared" si="76"/>
        <v>8</v>
      </c>
      <c r="AJ437">
        <f t="shared" si="76"/>
        <v>8</v>
      </c>
    </row>
    <row r="438" spans="1:36">
      <c r="A438" s="1">
        <v>2.96</v>
      </c>
      <c r="B438">
        <v>27930.2713</v>
      </c>
      <c r="C438">
        <v>5.8818000000000001</v>
      </c>
      <c r="D438">
        <v>36.201500000000003</v>
      </c>
      <c r="E438">
        <v>5.8818000000000001</v>
      </c>
      <c r="F438">
        <v>3</v>
      </c>
      <c r="G438">
        <v>10</v>
      </c>
      <c r="H438">
        <v>3</v>
      </c>
      <c r="I438">
        <v>0</v>
      </c>
      <c r="J438">
        <v>0</v>
      </c>
      <c r="K438">
        <v>0</v>
      </c>
      <c r="L438">
        <v>3</v>
      </c>
      <c r="M438">
        <v>0</v>
      </c>
      <c r="N438">
        <v>112</v>
      </c>
      <c r="O438">
        <v>260</v>
      </c>
      <c r="P438">
        <v>230</v>
      </c>
      <c r="Q438">
        <v>206</v>
      </c>
      <c r="R438">
        <v>44</v>
      </c>
      <c r="S438" t="s">
        <v>21</v>
      </c>
      <c r="T438" t="s">
        <v>21</v>
      </c>
      <c r="U438">
        <f t="shared" si="68"/>
        <v>2</v>
      </c>
      <c r="V438">
        <f t="shared" si="69"/>
        <v>2</v>
      </c>
      <c r="Y438">
        <f t="shared" si="70"/>
        <v>0</v>
      </c>
      <c r="Z438">
        <f t="shared" si="77"/>
        <v>0</v>
      </c>
      <c r="AA438">
        <f t="shared" si="77"/>
        <v>0</v>
      </c>
      <c r="AB438">
        <f t="shared" si="77"/>
        <v>4</v>
      </c>
      <c r="AC438">
        <f t="shared" si="77"/>
        <v>4</v>
      </c>
      <c r="AD438">
        <f t="shared" si="77"/>
        <v>4</v>
      </c>
      <c r="AF438">
        <f t="shared" si="76"/>
        <v>9</v>
      </c>
      <c r="AG438">
        <f t="shared" si="76"/>
        <v>9</v>
      </c>
      <c r="AH438">
        <f t="shared" si="76"/>
        <v>9</v>
      </c>
      <c r="AI438">
        <f t="shared" si="76"/>
        <v>9</v>
      </c>
      <c r="AJ438">
        <f t="shared" si="76"/>
        <v>9</v>
      </c>
    </row>
    <row r="439" spans="1:36">
      <c r="A439" s="1">
        <v>1.43</v>
      </c>
      <c r="B439">
        <v>27930.2713</v>
      </c>
      <c r="C439">
        <v>5.8818000000000001</v>
      </c>
      <c r="D439">
        <v>36.201500000000003</v>
      </c>
      <c r="E439">
        <v>5.8818000000000001</v>
      </c>
      <c r="F439">
        <v>3</v>
      </c>
      <c r="G439">
        <v>10</v>
      </c>
      <c r="H439">
        <v>3</v>
      </c>
      <c r="I439">
        <v>0</v>
      </c>
      <c r="J439">
        <v>0</v>
      </c>
      <c r="K439">
        <v>0</v>
      </c>
      <c r="L439">
        <v>4</v>
      </c>
      <c r="M439">
        <v>1</v>
      </c>
      <c r="N439">
        <v>112</v>
      </c>
      <c r="O439">
        <v>260</v>
      </c>
      <c r="P439">
        <v>230</v>
      </c>
      <c r="Q439">
        <v>207</v>
      </c>
      <c r="R439">
        <v>44</v>
      </c>
      <c r="S439" t="s">
        <v>21</v>
      </c>
      <c r="T439" t="s">
        <v>21</v>
      </c>
      <c r="U439">
        <f t="shared" si="68"/>
        <v>0</v>
      </c>
      <c r="V439">
        <f t="shared" si="69"/>
        <v>0</v>
      </c>
      <c r="Y439">
        <f t="shared" si="70"/>
        <v>0</v>
      </c>
      <c r="Z439">
        <f t="shared" si="77"/>
        <v>1</v>
      </c>
      <c r="AA439">
        <f t="shared" si="77"/>
        <v>1</v>
      </c>
      <c r="AB439">
        <f t="shared" si="77"/>
        <v>5</v>
      </c>
      <c r="AC439">
        <f t="shared" si="77"/>
        <v>5</v>
      </c>
      <c r="AD439">
        <f t="shared" si="77"/>
        <v>5</v>
      </c>
      <c r="AF439">
        <f t="shared" si="76"/>
        <v>10</v>
      </c>
      <c r="AG439">
        <f t="shared" si="76"/>
        <v>10</v>
      </c>
      <c r="AH439">
        <f t="shared" si="76"/>
        <v>10</v>
      </c>
      <c r="AI439">
        <f t="shared" si="76"/>
        <v>10</v>
      </c>
      <c r="AJ439">
        <f t="shared" si="76"/>
        <v>10</v>
      </c>
    </row>
    <row r="440" spans="1:36">
      <c r="A440" s="1">
        <v>1.18</v>
      </c>
      <c r="B440">
        <v>27930.2713</v>
      </c>
      <c r="C440">
        <v>5.8818000000000001</v>
      </c>
      <c r="D440">
        <v>36.201500000000003</v>
      </c>
      <c r="E440">
        <v>5.8818000000000001</v>
      </c>
      <c r="F440">
        <v>3</v>
      </c>
      <c r="G440">
        <v>10</v>
      </c>
      <c r="H440">
        <v>3</v>
      </c>
      <c r="I440">
        <v>0</v>
      </c>
      <c r="J440">
        <v>0</v>
      </c>
      <c r="K440">
        <v>0</v>
      </c>
      <c r="L440">
        <v>5</v>
      </c>
      <c r="M440">
        <v>2</v>
      </c>
      <c r="N440">
        <v>112</v>
      </c>
      <c r="O440">
        <v>260</v>
      </c>
      <c r="P440">
        <v>230</v>
      </c>
      <c r="Q440">
        <v>208</v>
      </c>
      <c r="R440">
        <v>44</v>
      </c>
      <c r="S440" t="s">
        <v>21</v>
      </c>
      <c r="T440" t="s">
        <v>21</v>
      </c>
      <c r="U440">
        <f t="shared" si="68"/>
        <v>0</v>
      </c>
      <c r="V440">
        <f t="shared" si="69"/>
        <v>0</v>
      </c>
      <c r="Y440">
        <f t="shared" si="70"/>
        <v>1</v>
      </c>
      <c r="Z440">
        <f t="shared" si="77"/>
        <v>2</v>
      </c>
      <c r="AA440">
        <f t="shared" si="77"/>
        <v>2</v>
      </c>
      <c r="AB440">
        <f t="shared" si="77"/>
        <v>6</v>
      </c>
      <c r="AC440">
        <f t="shared" si="77"/>
        <v>6</v>
      </c>
      <c r="AD440">
        <f t="shared" si="77"/>
        <v>6</v>
      </c>
      <c r="AF440">
        <f t="shared" si="76"/>
        <v>11</v>
      </c>
      <c r="AG440">
        <f t="shared" si="76"/>
        <v>11</v>
      </c>
      <c r="AH440">
        <f t="shared" si="76"/>
        <v>11</v>
      </c>
      <c r="AI440">
        <f t="shared" si="76"/>
        <v>11</v>
      </c>
      <c r="AJ440">
        <f t="shared" si="76"/>
        <v>11</v>
      </c>
    </row>
    <row r="441" spans="1:36">
      <c r="A441" s="1">
        <v>1.1499999999999999</v>
      </c>
      <c r="B441">
        <v>27930.2713</v>
      </c>
      <c r="C441">
        <v>5.8818000000000001</v>
      </c>
      <c r="D441">
        <v>36.201500000000003</v>
      </c>
      <c r="E441">
        <v>5.8818000000000001</v>
      </c>
      <c r="F441">
        <v>3</v>
      </c>
      <c r="G441">
        <v>10</v>
      </c>
      <c r="H441">
        <v>3</v>
      </c>
      <c r="I441">
        <v>0</v>
      </c>
      <c r="J441">
        <v>0</v>
      </c>
      <c r="K441">
        <v>1</v>
      </c>
      <c r="L441">
        <v>0</v>
      </c>
      <c r="M441">
        <v>3</v>
      </c>
      <c r="N441">
        <v>112</v>
      </c>
      <c r="O441">
        <v>260</v>
      </c>
      <c r="P441">
        <v>231</v>
      </c>
      <c r="Q441">
        <v>208</v>
      </c>
      <c r="R441">
        <v>44</v>
      </c>
      <c r="S441" t="s">
        <v>21</v>
      </c>
      <c r="T441" t="s">
        <v>22</v>
      </c>
      <c r="U441">
        <f t="shared" si="68"/>
        <v>0</v>
      </c>
      <c r="V441">
        <f t="shared" si="69"/>
        <v>0</v>
      </c>
      <c r="Y441">
        <f t="shared" si="70"/>
        <v>2</v>
      </c>
      <c r="Z441">
        <f t="shared" si="77"/>
        <v>3</v>
      </c>
      <c r="AA441">
        <f t="shared" si="77"/>
        <v>3</v>
      </c>
      <c r="AB441">
        <f t="shared" si="77"/>
        <v>7</v>
      </c>
      <c r="AC441">
        <f t="shared" si="77"/>
        <v>7</v>
      </c>
      <c r="AD441">
        <f t="shared" si="77"/>
        <v>7</v>
      </c>
      <c r="AF441">
        <f t="shared" si="76"/>
        <v>12</v>
      </c>
      <c r="AG441">
        <f t="shared" si="76"/>
        <v>12</v>
      </c>
      <c r="AH441">
        <f t="shared" si="76"/>
        <v>12</v>
      </c>
      <c r="AI441">
        <f t="shared" si="76"/>
        <v>12</v>
      </c>
      <c r="AJ441">
        <f t="shared" si="76"/>
        <v>12</v>
      </c>
    </row>
    <row r="442" spans="1:36">
      <c r="A442" s="1">
        <v>1</v>
      </c>
      <c r="B442">
        <v>27924.389500000001</v>
      </c>
      <c r="C442">
        <v>5.8818000000000001</v>
      </c>
      <c r="D442">
        <v>36.201500000000003</v>
      </c>
      <c r="E442">
        <v>13.5281</v>
      </c>
      <c r="F442">
        <v>3</v>
      </c>
      <c r="G442">
        <v>10</v>
      </c>
      <c r="H442">
        <v>3</v>
      </c>
      <c r="I442">
        <v>0</v>
      </c>
      <c r="J442">
        <v>1</v>
      </c>
      <c r="K442">
        <v>2</v>
      </c>
      <c r="L442">
        <v>0</v>
      </c>
      <c r="M442">
        <v>4</v>
      </c>
      <c r="N442">
        <v>112</v>
      </c>
      <c r="O442">
        <v>261</v>
      </c>
      <c r="P442">
        <v>232</v>
      </c>
      <c r="Q442">
        <v>208</v>
      </c>
      <c r="R442">
        <v>44</v>
      </c>
      <c r="S442" t="s">
        <v>21</v>
      </c>
      <c r="T442" t="s">
        <v>22</v>
      </c>
      <c r="U442">
        <f t="shared" si="68"/>
        <v>0</v>
      </c>
      <c r="V442" t="str">
        <f t="shared" si="69"/>
        <v/>
      </c>
      <c r="Y442">
        <f t="shared" si="70"/>
        <v>3</v>
      </c>
      <c r="Z442">
        <f t="shared" si="77"/>
        <v>4</v>
      </c>
      <c r="AA442">
        <f t="shared" si="77"/>
        <v>4</v>
      </c>
      <c r="AB442">
        <f t="shared" si="77"/>
        <v>8</v>
      </c>
      <c r="AC442">
        <f t="shared" si="77"/>
        <v>8</v>
      </c>
      <c r="AD442">
        <f t="shared" si="77"/>
        <v>8</v>
      </c>
      <c r="AF442">
        <f t="shared" si="76"/>
        <v>13</v>
      </c>
      <c r="AG442">
        <f t="shared" si="76"/>
        <v>13</v>
      </c>
      <c r="AH442">
        <f t="shared" si="76"/>
        <v>13</v>
      </c>
      <c r="AI442">
        <f t="shared" si="76"/>
        <v>13</v>
      </c>
      <c r="AJ442">
        <f t="shared" si="76"/>
        <v>13</v>
      </c>
    </row>
    <row r="443" spans="1:36">
      <c r="A443" s="1">
        <v>3.77</v>
      </c>
      <c r="B443">
        <v>27910.861400000002</v>
      </c>
      <c r="C443">
        <v>5.8818000000000001</v>
      </c>
      <c r="D443">
        <v>36.201500000000003</v>
      </c>
      <c r="E443">
        <v>29.761800000000001</v>
      </c>
      <c r="F443">
        <v>3</v>
      </c>
      <c r="G443">
        <v>10</v>
      </c>
      <c r="H443">
        <v>3</v>
      </c>
      <c r="I443">
        <v>0</v>
      </c>
      <c r="J443">
        <v>2</v>
      </c>
      <c r="K443">
        <v>0</v>
      </c>
      <c r="L443">
        <v>1</v>
      </c>
      <c r="M443">
        <v>5</v>
      </c>
      <c r="N443">
        <v>112</v>
      </c>
      <c r="O443">
        <v>262</v>
      </c>
      <c r="P443">
        <v>232</v>
      </c>
      <c r="Q443">
        <v>209</v>
      </c>
      <c r="R443">
        <v>44</v>
      </c>
      <c r="S443" t="s">
        <v>21</v>
      </c>
      <c r="T443" t="s">
        <v>22</v>
      </c>
      <c r="U443">
        <f t="shared" si="68"/>
        <v>1</v>
      </c>
      <c r="V443" t="str">
        <f t="shared" si="69"/>
        <v/>
      </c>
      <c r="Y443">
        <f t="shared" si="70"/>
        <v>0</v>
      </c>
      <c r="Z443">
        <f t="shared" si="77"/>
        <v>0</v>
      </c>
      <c r="AA443">
        <f t="shared" si="77"/>
        <v>0</v>
      </c>
      <c r="AB443">
        <f t="shared" si="77"/>
        <v>0</v>
      </c>
      <c r="AC443">
        <f t="shared" si="77"/>
        <v>9</v>
      </c>
      <c r="AD443">
        <f t="shared" si="77"/>
        <v>9</v>
      </c>
      <c r="AF443">
        <f t="shared" si="76"/>
        <v>14</v>
      </c>
      <c r="AG443">
        <f t="shared" si="76"/>
        <v>14</v>
      </c>
      <c r="AH443">
        <f t="shared" si="76"/>
        <v>14</v>
      </c>
      <c r="AI443">
        <f t="shared" si="76"/>
        <v>14</v>
      </c>
      <c r="AJ443">
        <f t="shared" si="76"/>
        <v>14</v>
      </c>
    </row>
    <row r="444" spans="1:36">
      <c r="A444" s="1">
        <v>13.17</v>
      </c>
      <c r="B444">
        <v>27881.099600000001</v>
      </c>
      <c r="C444">
        <v>5.8818000000000001</v>
      </c>
      <c r="D444">
        <v>36.201500000000003</v>
      </c>
      <c r="E444">
        <v>62.4998</v>
      </c>
      <c r="F444">
        <v>3</v>
      </c>
      <c r="G444">
        <v>10</v>
      </c>
      <c r="H444">
        <v>3</v>
      </c>
      <c r="I444">
        <v>0</v>
      </c>
      <c r="J444">
        <v>3</v>
      </c>
      <c r="K444">
        <v>1</v>
      </c>
      <c r="L444">
        <v>0</v>
      </c>
      <c r="M444">
        <v>6</v>
      </c>
      <c r="N444">
        <v>112</v>
      </c>
      <c r="O444">
        <v>263</v>
      </c>
      <c r="P444">
        <v>233</v>
      </c>
      <c r="Q444">
        <v>209</v>
      </c>
      <c r="R444">
        <v>44</v>
      </c>
      <c r="S444" t="s">
        <v>21</v>
      </c>
      <c r="T444" t="s">
        <v>22</v>
      </c>
      <c r="U444">
        <f t="shared" si="68"/>
        <v>2</v>
      </c>
      <c r="V444">
        <f t="shared" si="69"/>
        <v>2</v>
      </c>
      <c r="Y444">
        <f t="shared" si="70"/>
        <v>0</v>
      </c>
      <c r="Z444">
        <f t="shared" si="77"/>
        <v>0</v>
      </c>
      <c r="AA444">
        <f t="shared" si="77"/>
        <v>0</v>
      </c>
      <c r="AB444">
        <f t="shared" si="77"/>
        <v>0</v>
      </c>
      <c r="AC444">
        <f t="shared" si="77"/>
        <v>0</v>
      </c>
      <c r="AD444">
        <f t="shared" si="77"/>
        <v>0</v>
      </c>
      <c r="AF444">
        <f t="shared" si="76"/>
        <v>0</v>
      </c>
      <c r="AG444">
        <f t="shared" si="76"/>
        <v>0</v>
      </c>
      <c r="AH444">
        <f t="shared" si="76"/>
        <v>0</v>
      </c>
      <c r="AI444">
        <f t="shared" si="76"/>
        <v>0</v>
      </c>
      <c r="AJ444">
        <f t="shared" si="76"/>
        <v>0</v>
      </c>
    </row>
    <row r="445" spans="1:36">
      <c r="A445" s="1">
        <v>1.93</v>
      </c>
      <c r="B445">
        <v>28068.598999999998</v>
      </c>
      <c r="C445">
        <v>5.8818000000000001</v>
      </c>
      <c r="D445">
        <v>36.201500000000003</v>
      </c>
      <c r="E445">
        <v>5.8818000000000001</v>
      </c>
      <c r="F445">
        <v>3</v>
      </c>
      <c r="G445">
        <v>10</v>
      </c>
      <c r="H445">
        <v>3</v>
      </c>
      <c r="I445">
        <v>1</v>
      </c>
      <c r="J445">
        <v>0</v>
      </c>
      <c r="K445">
        <v>0</v>
      </c>
      <c r="L445">
        <v>1</v>
      </c>
      <c r="M445">
        <v>7</v>
      </c>
      <c r="N445">
        <v>113</v>
      </c>
      <c r="O445">
        <v>263</v>
      </c>
      <c r="P445">
        <v>233</v>
      </c>
      <c r="Q445">
        <v>210</v>
      </c>
      <c r="R445">
        <v>44</v>
      </c>
      <c r="S445" t="s">
        <v>21</v>
      </c>
      <c r="T445" t="s">
        <v>22</v>
      </c>
      <c r="U445">
        <f t="shared" si="68"/>
        <v>0</v>
      </c>
      <c r="V445" t="str">
        <f t="shared" si="69"/>
        <v/>
      </c>
      <c r="Y445">
        <f t="shared" si="70"/>
        <v>0</v>
      </c>
      <c r="Z445">
        <f t="shared" si="77"/>
        <v>0</v>
      </c>
      <c r="AA445">
        <f t="shared" si="77"/>
        <v>1</v>
      </c>
      <c r="AB445">
        <f t="shared" si="77"/>
        <v>1</v>
      </c>
      <c r="AC445">
        <f t="shared" si="77"/>
        <v>1</v>
      </c>
      <c r="AD445">
        <f t="shared" si="77"/>
        <v>1</v>
      </c>
      <c r="AF445">
        <f t="shared" si="76"/>
        <v>1</v>
      </c>
      <c r="AG445">
        <f t="shared" si="76"/>
        <v>1</v>
      </c>
      <c r="AH445">
        <f t="shared" si="76"/>
        <v>1</v>
      </c>
      <c r="AI445">
        <f t="shared" si="76"/>
        <v>1</v>
      </c>
      <c r="AJ445">
        <f t="shared" si="76"/>
        <v>1</v>
      </c>
    </row>
    <row r="446" spans="1:36">
      <c r="A446" s="1">
        <v>2.81</v>
      </c>
      <c r="B446">
        <v>28086.2444</v>
      </c>
      <c r="C446">
        <v>5.8818000000000001</v>
      </c>
      <c r="D446">
        <v>36.201500000000003</v>
      </c>
      <c r="E446">
        <v>5.8818000000000001</v>
      </c>
      <c r="F446">
        <v>3</v>
      </c>
      <c r="G446">
        <v>10</v>
      </c>
      <c r="H446">
        <v>3</v>
      </c>
      <c r="I446">
        <v>2</v>
      </c>
      <c r="J446">
        <v>0</v>
      </c>
      <c r="K446">
        <v>0</v>
      </c>
      <c r="L446">
        <v>2</v>
      </c>
      <c r="M446">
        <v>8</v>
      </c>
      <c r="N446">
        <v>114</v>
      </c>
      <c r="O446">
        <v>263</v>
      </c>
      <c r="P446">
        <v>233</v>
      </c>
      <c r="Q446">
        <v>211</v>
      </c>
      <c r="R446">
        <v>44</v>
      </c>
      <c r="S446" t="s">
        <v>21</v>
      </c>
      <c r="T446" t="s">
        <v>21</v>
      </c>
      <c r="U446">
        <f t="shared" si="68"/>
        <v>1</v>
      </c>
      <c r="V446">
        <f t="shared" si="69"/>
        <v>1</v>
      </c>
      <c r="Y446">
        <f t="shared" si="70"/>
        <v>0</v>
      </c>
      <c r="Z446">
        <f t="shared" si="77"/>
        <v>0</v>
      </c>
      <c r="AA446">
        <f t="shared" si="77"/>
        <v>0</v>
      </c>
      <c r="AB446">
        <f t="shared" si="77"/>
        <v>2</v>
      </c>
      <c r="AC446">
        <f t="shared" si="77"/>
        <v>2</v>
      </c>
      <c r="AD446">
        <f t="shared" si="77"/>
        <v>2</v>
      </c>
      <c r="AF446">
        <f t="shared" si="76"/>
        <v>2</v>
      </c>
      <c r="AG446">
        <f t="shared" si="76"/>
        <v>2</v>
      </c>
      <c r="AH446">
        <f t="shared" si="76"/>
        <v>2</v>
      </c>
      <c r="AI446">
        <f t="shared" si="76"/>
        <v>2</v>
      </c>
      <c r="AJ446">
        <f t="shared" si="76"/>
        <v>2</v>
      </c>
    </row>
    <row r="447" spans="1:36">
      <c r="A447" s="1">
        <v>1.41</v>
      </c>
      <c r="B447">
        <v>28086.2444</v>
      </c>
      <c r="C447">
        <v>5.8818000000000001</v>
      </c>
      <c r="D447">
        <v>36.201500000000003</v>
      </c>
      <c r="E447">
        <v>5.8818000000000001</v>
      </c>
      <c r="F447">
        <v>3</v>
      </c>
      <c r="G447">
        <v>10</v>
      </c>
      <c r="H447">
        <v>3</v>
      </c>
      <c r="I447">
        <v>0</v>
      </c>
      <c r="J447">
        <v>0</v>
      </c>
      <c r="K447">
        <v>1</v>
      </c>
      <c r="L447">
        <v>0</v>
      </c>
      <c r="M447">
        <v>9</v>
      </c>
      <c r="N447">
        <v>114</v>
      </c>
      <c r="O447">
        <v>263</v>
      </c>
      <c r="P447">
        <v>234</v>
      </c>
      <c r="Q447">
        <v>211</v>
      </c>
      <c r="R447">
        <v>44</v>
      </c>
      <c r="S447" t="s">
        <v>21</v>
      </c>
      <c r="T447" t="s">
        <v>22</v>
      </c>
      <c r="U447">
        <f t="shared" si="68"/>
        <v>0</v>
      </c>
      <c r="V447">
        <f t="shared" si="69"/>
        <v>0</v>
      </c>
      <c r="Y447">
        <f t="shared" si="70"/>
        <v>0</v>
      </c>
      <c r="Z447">
        <f t="shared" si="77"/>
        <v>1</v>
      </c>
      <c r="AA447">
        <f t="shared" si="77"/>
        <v>1</v>
      </c>
      <c r="AB447">
        <f t="shared" si="77"/>
        <v>3</v>
      </c>
      <c r="AC447">
        <f t="shared" si="77"/>
        <v>3</v>
      </c>
      <c r="AD447">
        <f t="shared" si="77"/>
        <v>3</v>
      </c>
      <c r="AF447">
        <f t="shared" si="76"/>
        <v>3</v>
      </c>
      <c r="AG447">
        <f t="shared" si="76"/>
        <v>3</v>
      </c>
      <c r="AH447">
        <f t="shared" si="76"/>
        <v>3</v>
      </c>
      <c r="AI447">
        <f t="shared" si="76"/>
        <v>3</v>
      </c>
      <c r="AJ447">
        <f t="shared" si="76"/>
        <v>3</v>
      </c>
    </row>
    <row r="448" spans="1:36">
      <c r="A448" s="1">
        <v>1.26</v>
      </c>
      <c r="B448">
        <v>28080.3626</v>
      </c>
      <c r="C448">
        <v>5.8818000000000001</v>
      </c>
      <c r="D448">
        <v>36.201500000000003</v>
      </c>
      <c r="E448">
        <v>13.5281</v>
      </c>
      <c r="F448">
        <v>3</v>
      </c>
      <c r="G448">
        <v>10</v>
      </c>
      <c r="H448">
        <v>3</v>
      </c>
      <c r="I448">
        <v>0</v>
      </c>
      <c r="J448">
        <v>1</v>
      </c>
      <c r="K448">
        <v>0</v>
      </c>
      <c r="L448">
        <v>1</v>
      </c>
      <c r="M448">
        <v>10</v>
      </c>
      <c r="N448">
        <v>114</v>
      </c>
      <c r="O448">
        <v>264</v>
      </c>
      <c r="P448">
        <v>234</v>
      </c>
      <c r="Q448">
        <v>212</v>
      </c>
      <c r="R448">
        <v>44</v>
      </c>
      <c r="S448" t="s">
        <v>21</v>
      </c>
      <c r="T448" t="s">
        <v>22</v>
      </c>
      <c r="U448">
        <f t="shared" si="68"/>
        <v>0</v>
      </c>
      <c r="V448">
        <f t="shared" si="69"/>
        <v>0</v>
      </c>
      <c r="Y448">
        <f t="shared" si="70"/>
        <v>0</v>
      </c>
      <c r="Z448">
        <f t="shared" si="77"/>
        <v>2</v>
      </c>
      <c r="AA448">
        <f t="shared" si="77"/>
        <v>2</v>
      </c>
      <c r="AB448">
        <f t="shared" si="77"/>
        <v>4</v>
      </c>
      <c r="AC448">
        <f t="shared" si="77"/>
        <v>4</v>
      </c>
      <c r="AD448">
        <f t="shared" si="77"/>
        <v>4</v>
      </c>
      <c r="AF448">
        <f t="shared" si="76"/>
        <v>4</v>
      </c>
      <c r="AG448">
        <f t="shared" si="76"/>
        <v>4</v>
      </c>
      <c r="AH448">
        <f t="shared" si="76"/>
        <v>4</v>
      </c>
      <c r="AI448">
        <f t="shared" si="76"/>
        <v>4</v>
      </c>
      <c r="AJ448">
        <f t="shared" si="76"/>
        <v>4</v>
      </c>
    </row>
    <row r="449" spans="1:36">
      <c r="A449" s="1">
        <v>1.7</v>
      </c>
      <c r="B449">
        <v>28066.834500000001</v>
      </c>
      <c r="C449">
        <v>5.8818000000000001</v>
      </c>
      <c r="D449">
        <v>36.201500000000003</v>
      </c>
      <c r="E449">
        <v>29.761800000000001</v>
      </c>
      <c r="F449">
        <v>3</v>
      </c>
      <c r="G449">
        <v>10</v>
      </c>
      <c r="H449">
        <v>3</v>
      </c>
      <c r="I449">
        <v>0</v>
      </c>
      <c r="J449">
        <v>2</v>
      </c>
      <c r="K449">
        <v>1</v>
      </c>
      <c r="L449">
        <v>0</v>
      </c>
      <c r="M449">
        <v>11</v>
      </c>
      <c r="N449">
        <v>114</v>
      </c>
      <c r="O449">
        <v>265</v>
      </c>
      <c r="P449">
        <v>235</v>
      </c>
      <c r="Q449">
        <v>212</v>
      </c>
      <c r="R449">
        <v>44</v>
      </c>
      <c r="S449" t="s">
        <v>21</v>
      </c>
      <c r="T449" t="s">
        <v>22</v>
      </c>
      <c r="U449">
        <f t="shared" si="68"/>
        <v>0</v>
      </c>
      <c r="V449">
        <f t="shared" si="69"/>
        <v>0</v>
      </c>
      <c r="Y449">
        <f t="shared" si="70"/>
        <v>0</v>
      </c>
      <c r="Z449">
        <f t="shared" si="77"/>
        <v>0</v>
      </c>
      <c r="AA449">
        <f t="shared" si="77"/>
        <v>3</v>
      </c>
      <c r="AB449">
        <f t="shared" si="77"/>
        <v>5</v>
      </c>
      <c r="AC449">
        <f t="shared" si="77"/>
        <v>5</v>
      </c>
      <c r="AD449">
        <f t="shared" si="77"/>
        <v>5</v>
      </c>
      <c r="AF449">
        <f t="shared" si="76"/>
        <v>5</v>
      </c>
      <c r="AG449">
        <f t="shared" si="76"/>
        <v>5</v>
      </c>
      <c r="AH449">
        <f t="shared" si="76"/>
        <v>5</v>
      </c>
      <c r="AI449">
        <f t="shared" si="76"/>
        <v>5</v>
      </c>
      <c r="AJ449">
        <f t="shared" si="76"/>
        <v>5</v>
      </c>
    </row>
    <row r="450" spans="1:36">
      <c r="A450" s="1">
        <v>1.32</v>
      </c>
      <c r="B450">
        <v>28037.072700000001</v>
      </c>
      <c r="C450">
        <v>5.8818000000000001</v>
      </c>
      <c r="D450">
        <v>36.201500000000003</v>
      </c>
      <c r="E450">
        <v>62.4998</v>
      </c>
      <c r="F450">
        <v>3</v>
      </c>
      <c r="G450">
        <v>10</v>
      </c>
      <c r="H450">
        <v>3</v>
      </c>
      <c r="I450">
        <v>0</v>
      </c>
      <c r="J450">
        <v>3</v>
      </c>
      <c r="K450">
        <v>2</v>
      </c>
      <c r="L450">
        <v>0</v>
      </c>
      <c r="M450">
        <v>12</v>
      </c>
      <c r="N450">
        <v>114</v>
      </c>
      <c r="O450">
        <v>266</v>
      </c>
      <c r="P450">
        <v>236</v>
      </c>
      <c r="Q450">
        <v>212</v>
      </c>
      <c r="R450">
        <v>44</v>
      </c>
      <c r="S450" t="s">
        <v>21</v>
      </c>
      <c r="T450" t="s">
        <v>22</v>
      </c>
      <c r="U450">
        <f t="shared" si="68"/>
        <v>0</v>
      </c>
      <c r="V450">
        <f t="shared" si="69"/>
        <v>0</v>
      </c>
      <c r="Y450">
        <f t="shared" si="70"/>
        <v>0</v>
      </c>
      <c r="Z450">
        <f t="shared" si="77"/>
        <v>1</v>
      </c>
      <c r="AA450">
        <f t="shared" si="77"/>
        <v>4</v>
      </c>
      <c r="AB450">
        <f t="shared" si="77"/>
        <v>6</v>
      </c>
      <c r="AC450">
        <f t="shared" si="77"/>
        <v>6</v>
      </c>
      <c r="AD450">
        <f t="shared" si="77"/>
        <v>6</v>
      </c>
      <c r="AF450">
        <f t="shared" si="76"/>
        <v>6</v>
      </c>
      <c r="AG450">
        <f t="shared" si="76"/>
        <v>6</v>
      </c>
      <c r="AH450">
        <f t="shared" si="76"/>
        <v>6</v>
      </c>
      <c r="AI450">
        <f t="shared" si="76"/>
        <v>6</v>
      </c>
      <c r="AJ450">
        <f t="shared" si="76"/>
        <v>6</v>
      </c>
    </row>
    <row r="451" spans="1:36">
      <c r="A451" s="1">
        <v>1.67</v>
      </c>
      <c r="B451">
        <v>27974.572899999999</v>
      </c>
      <c r="C451">
        <v>5.8818000000000001</v>
      </c>
      <c r="D451">
        <v>36.201500000000003</v>
      </c>
      <c r="E451">
        <v>124.9996</v>
      </c>
      <c r="F451">
        <v>3</v>
      </c>
      <c r="G451">
        <v>10</v>
      </c>
      <c r="H451">
        <v>3</v>
      </c>
      <c r="I451">
        <v>0</v>
      </c>
      <c r="J451">
        <v>4</v>
      </c>
      <c r="K451">
        <v>0</v>
      </c>
      <c r="L451">
        <v>1</v>
      </c>
      <c r="M451">
        <v>13</v>
      </c>
      <c r="N451">
        <v>114</v>
      </c>
      <c r="O451">
        <v>267</v>
      </c>
      <c r="P451">
        <v>236</v>
      </c>
      <c r="Q451">
        <v>213</v>
      </c>
      <c r="R451">
        <v>44</v>
      </c>
      <c r="S451" t="s">
        <v>21</v>
      </c>
      <c r="T451" t="s">
        <v>22</v>
      </c>
      <c r="U451">
        <f t="shared" si="68"/>
        <v>0</v>
      </c>
      <c r="V451">
        <f t="shared" si="69"/>
        <v>0</v>
      </c>
      <c r="Y451">
        <f t="shared" si="70"/>
        <v>0</v>
      </c>
      <c r="Z451">
        <f t="shared" si="77"/>
        <v>0</v>
      </c>
      <c r="AA451">
        <f t="shared" si="77"/>
        <v>5</v>
      </c>
      <c r="AB451">
        <f t="shared" si="77"/>
        <v>7</v>
      </c>
      <c r="AC451">
        <f t="shared" si="77"/>
        <v>7</v>
      </c>
      <c r="AD451">
        <f t="shared" si="77"/>
        <v>7</v>
      </c>
      <c r="AF451">
        <f t="shared" ref="AF451:AJ466" si="78">IF($A451&lt;AF$1,1+AF450,0)</f>
        <v>7</v>
      </c>
      <c r="AG451">
        <f t="shared" si="78"/>
        <v>7</v>
      </c>
      <c r="AH451">
        <f t="shared" si="78"/>
        <v>7</v>
      </c>
      <c r="AI451">
        <f t="shared" si="78"/>
        <v>7</v>
      </c>
      <c r="AJ451">
        <f t="shared" si="78"/>
        <v>7</v>
      </c>
    </row>
    <row r="452" spans="1:36">
      <c r="A452" s="1">
        <v>1.19</v>
      </c>
      <c r="B452">
        <v>28349.5717</v>
      </c>
      <c r="C452">
        <v>5.8818000000000001</v>
      </c>
      <c r="D452">
        <v>36.201500000000003</v>
      </c>
      <c r="E452">
        <v>5.8818000000000001</v>
      </c>
      <c r="F452">
        <v>3</v>
      </c>
      <c r="G452">
        <v>10</v>
      </c>
      <c r="H452">
        <v>3</v>
      </c>
      <c r="I452">
        <v>1</v>
      </c>
      <c r="J452">
        <v>0</v>
      </c>
      <c r="K452">
        <v>0</v>
      </c>
      <c r="L452">
        <v>2</v>
      </c>
      <c r="M452">
        <v>0</v>
      </c>
      <c r="N452">
        <v>115</v>
      </c>
      <c r="O452">
        <v>267</v>
      </c>
      <c r="P452">
        <v>236</v>
      </c>
      <c r="Q452">
        <v>214</v>
      </c>
      <c r="R452">
        <v>45</v>
      </c>
      <c r="S452" t="s">
        <v>21</v>
      </c>
      <c r="T452" t="s">
        <v>22</v>
      </c>
      <c r="U452">
        <f t="shared" ref="U452:U515" si="79">IF($A452&gt;=U$1,1+U451,0)</f>
        <v>0</v>
      </c>
      <c r="V452">
        <f t="shared" ref="V452:V515" si="80">IF(U453=0,U452,"")</f>
        <v>0</v>
      </c>
      <c r="Y452">
        <f t="shared" ref="Y452:Y515" si="81">IF($A452&lt;Y$1,1+Y451,0)</f>
        <v>1</v>
      </c>
      <c r="Z452">
        <f t="shared" ref="Z452:AD467" si="82">IF($A452&lt;Z$1,1+Z451,0)</f>
        <v>1</v>
      </c>
      <c r="AA452">
        <f t="shared" si="82"/>
        <v>6</v>
      </c>
      <c r="AB452">
        <f t="shared" si="82"/>
        <v>8</v>
      </c>
      <c r="AC452">
        <f t="shared" si="82"/>
        <v>8</v>
      </c>
      <c r="AD452">
        <f t="shared" si="82"/>
        <v>8</v>
      </c>
      <c r="AF452">
        <f t="shared" si="78"/>
        <v>8</v>
      </c>
      <c r="AG452">
        <f t="shared" si="78"/>
        <v>8</v>
      </c>
      <c r="AH452">
        <f t="shared" si="78"/>
        <v>8</v>
      </c>
      <c r="AI452">
        <f t="shared" si="78"/>
        <v>8</v>
      </c>
      <c r="AJ452">
        <f t="shared" si="78"/>
        <v>8</v>
      </c>
    </row>
    <row r="453" spans="1:36">
      <c r="A453" s="1">
        <v>1.27</v>
      </c>
      <c r="B453">
        <v>28343.689900000001</v>
      </c>
      <c r="C453">
        <v>5.8818000000000001</v>
      </c>
      <c r="D453">
        <v>36.201500000000003</v>
      </c>
      <c r="E453">
        <v>13.5281</v>
      </c>
      <c r="F453">
        <v>3</v>
      </c>
      <c r="G453">
        <v>10</v>
      </c>
      <c r="H453">
        <v>3</v>
      </c>
      <c r="I453">
        <v>0</v>
      </c>
      <c r="J453">
        <v>1</v>
      </c>
      <c r="K453">
        <v>0</v>
      </c>
      <c r="L453">
        <v>3</v>
      </c>
      <c r="M453">
        <v>1</v>
      </c>
      <c r="N453">
        <v>115</v>
      </c>
      <c r="O453">
        <v>268</v>
      </c>
      <c r="P453">
        <v>236</v>
      </c>
      <c r="Q453">
        <v>215</v>
      </c>
      <c r="R453">
        <v>45</v>
      </c>
      <c r="S453" t="s">
        <v>21</v>
      </c>
      <c r="T453" t="s">
        <v>22</v>
      </c>
      <c r="U453">
        <f t="shared" si="79"/>
        <v>0</v>
      </c>
      <c r="V453" t="str">
        <f t="shared" si="80"/>
        <v/>
      </c>
      <c r="Y453">
        <f t="shared" si="81"/>
        <v>0</v>
      </c>
      <c r="Z453">
        <f t="shared" si="82"/>
        <v>2</v>
      </c>
      <c r="AA453">
        <f t="shared" si="82"/>
        <v>7</v>
      </c>
      <c r="AB453">
        <f t="shared" si="82"/>
        <v>9</v>
      </c>
      <c r="AC453">
        <f t="shared" si="82"/>
        <v>9</v>
      </c>
      <c r="AD453">
        <f t="shared" si="82"/>
        <v>9</v>
      </c>
      <c r="AF453">
        <f t="shared" si="78"/>
        <v>9</v>
      </c>
      <c r="AG453">
        <f t="shared" si="78"/>
        <v>9</v>
      </c>
      <c r="AH453">
        <f t="shared" si="78"/>
        <v>9</v>
      </c>
      <c r="AI453">
        <f t="shared" si="78"/>
        <v>9</v>
      </c>
      <c r="AJ453">
        <f t="shared" si="78"/>
        <v>9</v>
      </c>
    </row>
    <row r="454" spans="1:36">
      <c r="A454" s="1">
        <v>2.42</v>
      </c>
      <c r="B454">
        <v>28384.2742</v>
      </c>
      <c r="C454">
        <v>5.8818000000000001</v>
      </c>
      <c r="D454">
        <v>36.201500000000003</v>
      </c>
      <c r="E454">
        <v>5.8818000000000001</v>
      </c>
      <c r="F454">
        <v>3</v>
      </c>
      <c r="G454">
        <v>10</v>
      </c>
      <c r="H454">
        <v>3</v>
      </c>
      <c r="I454">
        <v>1</v>
      </c>
      <c r="J454">
        <v>0</v>
      </c>
      <c r="K454">
        <v>0</v>
      </c>
      <c r="L454">
        <v>4</v>
      </c>
      <c r="M454">
        <v>0</v>
      </c>
      <c r="N454">
        <v>116</v>
      </c>
      <c r="O454">
        <v>268</v>
      </c>
      <c r="P454">
        <v>236</v>
      </c>
      <c r="Q454">
        <v>216</v>
      </c>
      <c r="R454">
        <v>46</v>
      </c>
      <c r="S454" t="s">
        <v>21</v>
      </c>
      <c r="T454" t="s">
        <v>22</v>
      </c>
      <c r="U454">
        <f t="shared" si="79"/>
        <v>1</v>
      </c>
      <c r="V454" t="str">
        <f t="shared" si="80"/>
        <v/>
      </c>
      <c r="Y454">
        <f t="shared" si="81"/>
        <v>0</v>
      </c>
      <c r="Z454">
        <f t="shared" si="82"/>
        <v>0</v>
      </c>
      <c r="AA454">
        <f t="shared" si="82"/>
        <v>0</v>
      </c>
      <c r="AB454">
        <f t="shared" si="82"/>
        <v>10</v>
      </c>
      <c r="AC454">
        <f t="shared" si="82"/>
        <v>10</v>
      </c>
      <c r="AD454">
        <f t="shared" si="82"/>
        <v>10</v>
      </c>
      <c r="AF454">
        <f t="shared" si="78"/>
        <v>10</v>
      </c>
      <c r="AG454">
        <f t="shared" si="78"/>
        <v>10</v>
      </c>
      <c r="AH454">
        <f t="shared" si="78"/>
        <v>10</v>
      </c>
      <c r="AI454">
        <f t="shared" si="78"/>
        <v>10</v>
      </c>
      <c r="AJ454">
        <f t="shared" si="78"/>
        <v>10</v>
      </c>
    </row>
    <row r="455" spans="1:36">
      <c r="A455" s="1">
        <v>11.12</v>
      </c>
      <c r="B455">
        <v>28378.392400000001</v>
      </c>
      <c r="C455">
        <v>5.8818000000000001</v>
      </c>
      <c r="D455">
        <v>36.201500000000003</v>
      </c>
      <c r="E455">
        <v>13.5281</v>
      </c>
      <c r="F455">
        <v>3</v>
      </c>
      <c r="G455">
        <v>10</v>
      </c>
      <c r="H455">
        <v>3</v>
      </c>
      <c r="I455">
        <v>0</v>
      </c>
      <c r="J455">
        <v>1</v>
      </c>
      <c r="K455">
        <v>1</v>
      </c>
      <c r="L455">
        <v>0</v>
      </c>
      <c r="M455">
        <v>1</v>
      </c>
      <c r="N455">
        <v>116</v>
      </c>
      <c r="O455">
        <v>269</v>
      </c>
      <c r="P455">
        <v>237</v>
      </c>
      <c r="Q455">
        <v>216</v>
      </c>
      <c r="R455">
        <v>46</v>
      </c>
      <c r="S455" t="s">
        <v>21</v>
      </c>
      <c r="T455" t="s">
        <v>22</v>
      </c>
      <c r="U455">
        <f t="shared" si="79"/>
        <v>2</v>
      </c>
      <c r="V455">
        <f t="shared" si="80"/>
        <v>2</v>
      </c>
      <c r="Y455">
        <f t="shared" si="81"/>
        <v>0</v>
      </c>
      <c r="Z455">
        <f t="shared" si="82"/>
        <v>0</v>
      </c>
      <c r="AA455">
        <f t="shared" si="82"/>
        <v>0</v>
      </c>
      <c r="AB455">
        <f t="shared" si="82"/>
        <v>0</v>
      </c>
      <c r="AC455">
        <f t="shared" si="82"/>
        <v>0</v>
      </c>
      <c r="AD455">
        <f t="shared" si="82"/>
        <v>0</v>
      </c>
      <c r="AF455">
        <f t="shared" si="78"/>
        <v>0</v>
      </c>
      <c r="AG455">
        <f t="shared" si="78"/>
        <v>0</v>
      </c>
      <c r="AH455">
        <f t="shared" si="78"/>
        <v>0</v>
      </c>
      <c r="AI455">
        <f t="shared" si="78"/>
        <v>0</v>
      </c>
      <c r="AJ455">
        <f t="shared" si="78"/>
        <v>0</v>
      </c>
    </row>
    <row r="456" spans="1:36">
      <c r="A456" s="1">
        <v>1.55</v>
      </c>
      <c r="B456">
        <v>28418.976699999999</v>
      </c>
      <c r="C456">
        <v>5.8818000000000001</v>
      </c>
      <c r="D456">
        <v>36.201500000000003</v>
      </c>
      <c r="E456">
        <v>5.8818000000000001</v>
      </c>
      <c r="F456">
        <v>3</v>
      </c>
      <c r="G456">
        <v>10</v>
      </c>
      <c r="H456">
        <v>3</v>
      </c>
      <c r="I456">
        <v>1</v>
      </c>
      <c r="J456">
        <v>0</v>
      </c>
      <c r="K456">
        <v>0</v>
      </c>
      <c r="L456">
        <v>1</v>
      </c>
      <c r="M456">
        <v>0</v>
      </c>
      <c r="N456">
        <v>117</v>
      </c>
      <c r="O456">
        <v>269</v>
      </c>
      <c r="P456">
        <v>237</v>
      </c>
      <c r="Q456">
        <v>217</v>
      </c>
      <c r="R456">
        <v>47</v>
      </c>
      <c r="S456" t="s">
        <v>21</v>
      </c>
      <c r="T456" t="s">
        <v>22</v>
      </c>
      <c r="U456">
        <f t="shared" si="79"/>
        <v>0</v>
      </c>
      <c r="V456">
        <f t="shared" si="80"/>
        <v>0</v>
      </c>
      <c r="Y456">
        <f t="shared" si="81"/>
        <v>0</v>
      </c>
      <c r="Z456">
        <f t="shared" si="82"/>
        <v>0</v>
      </c>
      <c r="AA456">
        <f t="shared" si="82"/>
        <v>1</v>
      </c>
      <c r="AB456">
        <f t="shared" si="82"/>
        <v>1</v>
      </c>
      <c r="AC456">
        <f t="shared" si="82"/>
        <v>1</v>
      </c>
      <c r="AD456">
        <f t="shared" si="82"/>
        <v>1</v>
      </c>
      <c r="AF456">
        <f t="shared" si="78"/>
        <v>1</v>
      </c>
      <c r="AG456">
        <f t="shared" si="78"/>
        <v>1</v>
      </c>
      <c r="AH456">
        <f t="shared" si="78"/>
        <v>1</v>
      </c>
      <c r="AI456">
        <f t="shared" si="78"/>
        <v>1</v>
      </c>
      <c r="AJ456">
        <f t="shared" si="78"/>
        <v>1</v>
      </c>
    </row>
    <row r="457" spans="1:36">
      <c r="A457" s="1">
        <v>1.66</v>
      </c>
      <c r="B457">
        <v>28413.0949</v>
      </c>
      <c r="C457">
        <v>5.8818000000000001</v>
      </c>
      <c r="D457">
        <v>36.201500000000003</v>
      </c>
      <c r="E457">
        <v>13.5281</v>
      </c>
      <c r="F457">
        <v>3</v>
      </c>
      <c r="G457">
        <v>10</v>
      </c>
      <c r="H457">
        <v>3</v>
      </c>
      <c r="I457">
        <v>0</v>
      </c>
      <c r="J457">
        <v>1</v>
      </c>
      <c r="K457">
        <v>1</v>
      </c>
      <c r="L457">
        <v>0</v>
      </c>
      <c r="M457">
        <v>1</v>
      </c>
      <c r="N457">
        <v>117</v>
      </c>
      <c r="O457">
        <v>270</v>
      </c>
      <c r="P457">
        <v>238</v>
      </c>
      <c r="Q457">
        <v>217</v>
      </c>
      <c r="R457">
        <v>47</v>
      </c>
      <c r="S457" t="s">
        <v>21</v>
      </c>
      <c r="T457" t="s">
        <v>22</v>
      </c>
      <c r="U457">
        <f t="shared" si="79"/>
        <v>0</v>
      </c>
      <c r="V457" t="str">
        <f t="shared" si="80"/>
        <v/>
      </c>
      <c r="Y457">
        <f t="shared" si="81"/>
        <v>0</v>
      </c>
      <c r="Z457">
        <f t="shared" si="82"/>
        <v>0</v>
      </c>
      <c r="AA457">
        <f t="shared" si="82"/>
        <v>2</v>
      </c>
      <c r="AB457">
        <f t="shared" si="82"/>
        <v>2</v>
      </c>
      <c r="AC457">
        <f t="shared" si="82"/>
        <v>2</v>
      </c>
      <c r="AD457">
        <f t="shared" si="82"/>
        <v>2</v>
      </c>
      <c r="AF457">
        <f t="shared" si="78"/>
        <v>2</v>
      </c>
      <c r="AG457">
        <f t="shared" si="78"/>
        <v>2</v>
      </c>
      <c r="AH457">
        <f t="shared" si="78"/>
        <v>2</v>
      </c>
      <c r="AI457">
        <f t="shared" si="78"/>
        <v>2</v>
      </c>
      <c r="AJ457">
        <f t="shared" si="78"/>
        <v>2</v>
      </c>
    </row>
    <row r="458" spans="1:36">
      <c r="A458" s="1">
        <v>3.03</v>
      </c>
      <c r="B458">
        <v>28453.679199999999</v>
      </c>
      <c r="C458">
        <v>5.8818000000000001</v>
      </c>
      <c r="D458">
        <v>36.201500000000003</v>
      </c>
      <c r="E458">
        <v>5.8818000000000001</v>
      </c>
      <c r="F458">
        <v>3</v>
      </c>
      <c r="G458">
        <v>10</v>
      </c>
      <c r="H458">
        <v>3</v>
      </c>
      <c r="I458">
        <v>1</v>
      </c>
      <c r="J458">
        <v>0</v>
      </c>
      <c r="K458">
        <v>0</v>
      </c>
      <c r="L458">
        <v>1</v>
      </c>
      <c r="M458">
        <v>0</v>
      </c>
      <c r="N458">
        <v>118</v>
      </c>
      <c r="O458">
        <v>270</v>
      </c>
      <c r="P458">
        <v>238</v>
      </c>
      <c r="Q458">
        <v>218</v>
      </c>
      <c r="R458">
        <v>48</v>
      </c>
      <c r="S458" t="s">
        <v>21</v>
      </c>
      <c r="T458" t="s">
        <v>22</v>
      </c>
      <c r="U458">
        <f t="shared" si="79"/>
        <v>1</v>
      </c>
      <c r="V458" t="str">
        <f t="shared" si="80"/>
        <v/>
      </c>
      <c r="Y458">
        <f t="shared" si="81"/>
        <v>0</v>
      </c>
      <c r="Z458">
        <f t="shared" si="82"/>
        <v>0</v>
      </c>
      <c r="AA458">
        <f t="shared" si="82"/>
        <v>0</v>
      </c>
      <c r="AB458">
        <f t="shared" si="82"/>
        <v>0</v>
      </c>
      <c r="AC458">
        <f t="shared" si="82"/>
        <v>3</v>
      </c>
      <c r="AD458">
        <f t="shared" si="82"/>
        <v>3</v>
      </c>
      <c r="AF458">
        <f t="shared" si="78"/>
        <v>3</v>
      </c>
      <c r="AG458">
        <f t="shared" si="78"/>
        <v>3</v>
      </c>
      <c r="AH458">
        <f t="shared" si="78"/>
        <v>3</v>
      </c>
      <c r="AI458">
        <f t="shared" si="78"/>
        <v>3</v>
      </c>
      <c r="AJ458">
        <f t="shared" si="78"/>
        <v>3</v>
      </c>
    </row>
    <row r="459" spans="1:36">
      <c r="A459" s="1">
        <v>5.83</v>
      </c>
      <c r="B459">
        <v>28447.797399999999</v>
      </c>
      <c r="C459">
        <v>5.8818000000000001</v>
      </c>
      <c r="D459">
        <v>36.201500000000003</v>
      </c>
      <c r="E459">
        <v>13.5281</v>
      </c>
      <c r="F459">
        <v>3</v>
      </c>
      <c r="G459">
        <v>10</v>
      </c>
      <c r="H459">
        <v>3</v>
      </c>
      <c r="I459">
        <v>0</v>
      </c>
      <c r="J459">
        <v>1</v>
      </c>
      <c r="K459">
        <v>1</v>
      </c>
      <c r="L459">
        <v>0</v>
      </c>
      <c r="M459">
        <v>1</v>
      </c>
      <c r="N459">
        <v>118</v>
      </c>
      <c r="O459">
        <v>271</v>
      </c>
      <c r="P459">
        <v>239</v>
      </c>
      <c r="Q459">
        <v>218</v>
      </c>
      <c r="R459">
        <v>48</v>
      </c>
      <c r="S459" t="s">
        <v>21</v>
      </c>
      <c r="T459" t="s">
        <v>22</v>
      </c>
      <c r="U459">
        <f t="shared" si="79"/>
        <v>2</v>
      </c>
      <c r="V459">
        <f t="shared" si="80"/>
        <v>2</v>
      </c>
      <c r="Y459">
        <f t="shared" si="81"/>
        <v>0</v>
      </c>
      <c r="Z459">
        <f t="shared" si="82"/>
        <v>0</v>
      </c>
      <c r="AA459">
        <f t="shared" si="82"/>
        <v>0</v>
      </c>
      <c r="AB459">
        <f t="shared" si="82"/>
        <v>0</v>
      </c>
      <c r="AC459">
        <f t="shared" si="82"/>
        <v>0</v>
      </c>
      <c r="AD459">
        <f t="shared" si="82"/>
        <v>0</v>
      </c>
      <c r="AF459">
        <f t="shared" si="78"/>
        <v>4</v>
      </c>
      <c r="AG459">
        <f t="shared" si="78"/>
        <v>4</v>
      </c>
      <c r="AH459">
        <f t="shared" si="78"/>
        <v>4</v>
      </c>
      <c r="AI459">
        <f t="shared" si="78"/>
        <v>4</v>
      </c>
      <c r="AJ459">
        <f t="shared" si="78"/>
        <v>4</v>
      </c>
    </row>
    <row r="460" spans="1:36">
      <c r="A460" s="1">
        <v>1.54</v>
      </c>
      <c r="B460">
        <v>28434.2693</v>
      </c>
      <c r="C460">
        <v>5.8818000000000001</v>
      </c>
      <c r="D460">
        <v>36.201500000000003</v>
      </c>
      <c r="E460">
        <v>29.761800000000001</v>
      </c>
      <c r="F460">
        <v>3</v>
      </c>
      <c r="G460">
        <v>10</v>
      </c>
      <c r="H460">
        <v>3</v>
      </c>
      <c r="I460">
        <v>0</v>
      </c>
      <c r="J460">
        <v>2</v>
      </c>
      <c r="K460">
        <v>2</v>
      </c>
      <c r="L460">
        <v>0</v>
      </c>
      <c r="M460">
        <v>2</v>
      </c>
      <c r="N460">
        <v>118</v>
      </c>
      <c r="O460">
        <v>272</v>
      </c>
      <c r="P460">
        <v>240</v>
      </c>
      <c r="Q460">
        <v>218</v>
      </c>
      <c r="R460">
        <v>48</v>
      </c>
      <c r="S460" t="s">
        <v>21</v>
      </c>
      <c r="T460" t="s">
        <v>22</v>
      </c>
      <c r="U460">
        <f t="shared" si="79"/>
        <v>0</v>
      </c>
      <c r="V460" t="str">
        <f t="shared" si="80"/>
        <v/>
      </c>
      <c r="Y460">
        <f t="shared" si="81"/>
        <v>0</v>
      </c>
      <c r="Z460">
        <f t="shared" si="82"/>
        <v>0</v>
      </c>
      <c r="AA460">
        <f t="shared" si="82"/>
        <v>1</v>
      </c>
      <c r="AB460">
        <f t="shared" si="82"/>
        <v>1</v>
      </c>
      <c r="AC460">
        <f t="shared" si="82"/>
        <v>1</v>
      </c>
      <c r="AD460">
        <f t="shared" si="82"/>
        <v>1</v>
      </c>
      <c r="AF460">
        <f t="shared" si="78"/>
        <v>5</v>
      </c>
      <c r="AG460">
        <f t="shared" si="78"/>
        <v>5</v>
      </c>
      <c r="AH460">
        <f t="shared" si="78"/>
        <v>5</v>
      </c>
      <c r="AI460">
        <f t="shared" si="78"/>
        <v>5</v>
      </c>
      <c r="AJ460">
        <f t="shared" si="78"/>
        <v>5</v>
      </c>
    </row>
    <row r="461" spans="1:36">
      <c r="A461" s="1">
        <v>9.76</v>
      </c>
      <c r="B461">
        <v>28404.5075</v>
      </c>
      <c r="C461">
        <v>5.8818000000000001</v>
      </c>
      <c r="D461">
        <v>36.201500000000003</v>
      </c>
      <c r="E461">
        <v>62.4998</v>
      </c>
      <c r="F461">
        <v>3</v>
      </c>
      <c r="G461">
        <v>10</v>
      </c>
      <c r="H461">
        <v>3</v>
      </c>
      <c r="I461">
        <v>0</v>
      </c>
      <c r="J461">
        <v>3</v>
      </c>
      <c r="K461">
        <v>0</v>
      </c>
      <c r="L461">
        <v>1</v>
      </c>
      <c r="M461">
        <v>3</v>
      </c>
      <c r="N461">
        <v>118</v>
      </c>
      <c r="O461">
        <v>273</v>
      </c>
      <c r="P461">
        <v>240</v>
      </c>
      <c r="Q461">
        <v>219</v>
      </c>
      <c r="R461">
        <v>48</v>
      </c>
      <c r="S461" t="s">
        <v>21</v>
      </c>
      <c r="T461" t="s">
        <v>22</v>
      </c>
      <c r="U461">
        <f t="shared" si="79"/>
        <v>1</v>
      </c>
      <c r="V461">
        <f t="shared" si="80"/>
        <v>1</v>
      </c>
      <c r="Y461">
        <f t="shared" si="81"/>
        <v>0</v>
      </c>
      <c r="Z461">
        <f t="shared" si="82"/>
        <v>0</v>
      </c>
      <c r="AA461">
        <f t="shared" si="82"/>
        <v>0</v>
      </c>
      <c r="AB461">
        <f t="shared" si="82"/>
        <v>0</v>
      </c>
      <c r="AC461">
        <f t="shared" si="82"/>
        <v>0</v>
      </c>
      <c r="AD461">
        <f t="shared" si="82"/>
        <v>0</v>
      </c>
      <c r="AF461">
        <f t="shared" si="78"/>
        <v>0</v>
      </c>
      <c r="AG461">
        <f t="shared" si="78"/>
        <v>0</v>
      </c>
      <c r="AH461">
        <f t="shared" si="78"/>
        <v>0</v>
      </c>
      <c r="AI461">
        <f t="shared" si="78"/>
        <v>0</v>
      </c>
      <c r="AJ461">
        <f t="shared" si="78"/>
        <v>6</v>
      </c>
    </row>
    <row r="462" spans="1:36">
      <c r="A462" s="1">
        <v>1.54</v>
      </c>
      <c r="B462">
        <v>28342.007699999998</v>
      </c>
      <c r="C462">
        <v>5.8818000000000001</v>
      </c>
      <c r="D462">
        <v>36.201500000000003</v>
      </c>
      <c r="E462">
        <v>124.9996</v>
      </c>
      <c r="F462">
        <v>3</v>
      </c>
      <c r="G462">
        <v>10</v>
      </c>
      <c r="H462">
        <v>3</v>
      </c>
      <c r="I462">
        <v>0</v>
      </c>
      <c r="J462">
        <v>4</v>
      </c>
      <c r="K462">
        <v>0</v>
      </c>
      <c r="L462">
        <v>2</v>
      </c>
      <c r="M462">
        <v>4</v>
      </c>
      <c r="N462">
        <v>118</v>
      </c>
      <c r="O462">
        <v>274</v>
      </c>
      <c r="P462">
        <v>240</v>
      </c>
      <c r="Q462">
        <v>220</v>
      </c>
      <c r="R462">
        <v>48</v>
      </c>
      <c r="S462" t="s">
        <v>21</v>
      </c>
      <c r="T462" t="s">
        <v>22</v>
      </c>
      <c r="U462">
        <f t="shared" si="79"/>
        <v>0</v>
      </c>
      <c r="V462">
        <f t="shared" si="80"/>
        <v>0</v>
      </c>
      <c r="Y462">
        <f t="shared" si="81"/>
        <v>0</v>
      </c>
      <c r="Z462">
        <f t="shared" si="82"/>
        <v>0</v>
      </c>
      <c r="AA462">
        <f t="shared" si="82"/>
        <v>1</v>
      </c>
      <c r="AB462">
        <f t="shared" si="82"/>
        <v>1</v>
      </c>
      <c r="AC462">
        <f t="shared" si="82"/>
        <v>1</v>
      </c>
      <c r="AD462">
        <f t="shared" si="82"/>
        <v>1</v>
      </c>
      <c r="AF462">
        <f t="shared" si="78"/>
        <v>1</v>
      </c>
      <c r="AG462">
        <f t="shared" si="78"/>
        <v>1</v>
      </c>
      <c r="AH462">
        <f t="shared" si="78"/>
        <v>1</v>
      </c>
      <c r="AI462">
        <f t="shared" si="78"/>
        <v>1</v>
      </c>
      <c r="AJ462">
        <f t="shared" si="78"/>
        <v>7</v>
      </c>
    </row>
    <row r="463" spans="1:36">
      <c r="A463" s="1">
        <v>1.85</v>
      </c>
      <c r="B463">
        <v>28217.008099999999</v>
      </c>
      <c r="C463">
        <v>5.8818000000000001</v>
      </c>
      <c r="D463">
        <v>36.201500000000003</v>
      </c>
      <c r="E463">
        <v>249.9992</v>
      </c>
      <c r="F463">
        <v>3</v>
      </c>
      <c r="G463">
        <v>10</v>
      </c>
      <c r="H463">
        <v>3</v>
      </c>
      <c r="I463">
        <v>0</v>
      </c>
      <c r="J463">
        <v>5</v>
      </c>
      <c r="K463">
        <v>1</v>
      </c>
      <c r="L463">
        <v>0</v>
      </c>
      <c r="M463">
        <v>5</v>
      </c>
      <c r="N463">
        <v>118</v>
      </c>
      <c r="O463">
        <v>275</v>
      </c>
      <c r="P463">
        <v>241</v>
      </c>
      <c r="Q463">
        <v>220</v>
      </c>
      <c r="R463">
        <v>48</v>
      </c>
      <c r="S463" t="s">
        <v>21</v>
      </c>
      <c r="T463" t="s">
        <v>22</v>
      </c>
      <c r="U463">
        <f t="shared" si="79"/>
        <v>0</v>
      </c>
      <c r="V463" t="str">
        <f t="shared" si="80"/>
        <v/>
      </c>
      <c r="Y463">
        <f t="shared" si="81"/>
        <v>0</v>
      </c>
      <c r="Z463">
        <f t="shared" si="82"/>
        <v>0</v>
      </c>
      <c r="AA463">
        <f t="shared" si="82"/>
        <v>2</v>
      </c>
      <c r="AB463">
        <f t="shared" si="82"/>
        <v>2</v>
      </c>
      <c r="AC463">
        <f t="shared" si="82"/>
        <v>2</v>
      </c>
      <c r="AD463">
        <f t="shared" si="82"/>
        <v>2</v>
      </c>
      <c r="AF463">
        <f t="shared" si="78"/>
        <v>2</v>
      </c>
      <c r="AG463">
        <f t="shared" si="78"/>
        <v>2</v>
      </c>
      <c r="AH463">
        <f t="shared" si="78"/>
        <v>2</v>
      </c>
      <c r="AI463">
        <f t="shared" si="78"/>
        <v>2</v>
      </c>
      <c r="AJ463">
        <f t="shared" si="78"/>
        <v>8</v>
      </c>
    </row>
    <row r="464" spans="1:36">
      <c r="A464" s="1">
        <v>6.64</v>
      </c>
      <c r="B464">
        <v>27967.008900000001</v>
      </c>
      <c r="C464">
        <v>5.8818000000000001</v>
      </c>
      <c r="D464">
        <v>36.201500000000003</v>
      </c>
      <c r="E464">
        <v>499.9984</v>
      </c>
      <c r="F464">
        <v>3</v>
      </c>
      <c r="G464">
        <v>10</v>
      </c>
      <c r="H464">
        <v>3</v>
      </c>
      <c r="I464">
        <v>0</v>
      </c>
      <c r="J464">
        <v>6</v>
      </c>
      <c r="K464">
        <v>2</v>
      </c>
      <c r="L464">
        <v>0</v>
      </c>
      <c r="M464">
        <v>6</v>
      </c>
      <c r="N464">
        <v>118</v>
      </c>
      <c r="O464">
        <v>276</v>
      </c>
      <c r="P464">
        <v>242</v>
      </c>
      <c r="Q464">
        <v>220</v>
      </c>
      <c r="R464">
        <v>48</v>
      </c>
      <c r="S464" t="s">
        <v>21</v>
      </c>
      <c r="T464" t="s">
        <v>22</v>
      </c>
      <c r="U464">
        <f t="shared" si="79"/>
        <v>1</v>
      </c>
      <c r="V464" t="str">
        <f t="shared" si="80"/>
        <v/>
      </c>
      <c r="Y464">
        <f t="shared" si="81"/>
        <v>0</v>
      </c>
      <c r="Z464">
        <f t="shared" si="82"/>
        <v>0</v>
      </c>
      <c r="AA464">
        <f t="shared" si="82"/>
        <v>0</v>
      </c>
      <c r="AB464">
        <f t="shared" si="82"/>
        <v>0</v>
      </c>
      <c r="AC464">
        <f t="shared" si="82"/>
        <v>0</v>
      </c>
      <c r="AD464">
        <f t="shared" si="82"/>
        <v>0</v>
      </c>
      <c r="AF464">
        <f t="shared" si="78"/>
        <v>0</v>
      </c>
      <c r="AG464">
        <f t="shared" si="78"/>
        <v>3</v>
      </c>
      <c r="AH464">
        <f t="shared" si="78"/>
        <v>3</v>
      </c>
      <c r="AI464">
        <f t="shared" si="78"/>
        <v>3</v>
      </c>
      <c r="AJ464">
        <f t="shared" si="78"/>
        <v>9</v>
      </c>
    </row>
    <row r="465" spans="1:36">
      <c r="A465" s="1">
        <v>4.33</v>
      </c>
      <c r="B465">
        <v>29467.004099999998</v>
      </c>
      <c r="C465">
        <v>5.8818000000000001</v>
      </c>
      <c r="D465">
        <v>36.201500000000003</v>
      </c>
      <c r="E465">
        <v>5.8818000000000001</v>
      </c>
      <c r="F465">
        <v>3</v>
      </c>
      <c r="G465">
        <v>10</v>
      </c>
      <c r="H465">
        <v>3</v>
      </c>
      <c r="I465">
        <v>1</v>
      </c>
      <c r="J465">
        <v>0</v>
      </c>
      <c r="K465">
        <v>0</v>
      </c>
      <c r="L465">
        <v>1</v>
      </c>
      <c r="M465">
        <v>0</v>
      </c>
      <c r="N465">
        <v>119</v>
      </c>
      <c r="O465">
        <v>276</v>
      </c>
      <c r="P465">
        <v>242</v>
      </c>
      <c r="Q465">
        <v>221</v>
      </c>
      <c r="R465">
        <v>49</v>
      </c>
      <c r="S465" t="s">
        <v>21</v>
      </c>
      <c r="T465" t="s">
        <v>22</v>
      </c>
      <c r="U465">
        <f t="shared" si="79"/>
        <v>2</v>
      </c>
      <c r="V465">
        <f t="shared" si="80"/>
        <v>2</v>
      </c>
      <c r="Y465">
        <f t="shared" si="81"/>
        <v>0</v>
      </c>
      <c r="Z465">
        <f t="shared" si="82"/>
        <v>0</v>
      </c>
      <c r="AA465">
        <f t="shared" si="82"/>
        <v>0</v>
      </c>
      <c r="AB465">
        <f t="shared" si="82"/>
        <v>0</v>
      </c>
      <c r="AC465">
        <f t="shared" si="82"/>
        <v>0</v>
      </c>
      <c r="AD465">
        <f t="shared" si="82"/>
        <v>1</v>
      </c>
      <c r="AF465">
        <f t="shared" si="78"/>
        <v>1</v>
      </c>
      <c r="AG465">
        <f t="shared" si="78"/>
        <v>4</v>
      </c>
      <c r="AH465">
        <f t="shared" si="78"/>
        <v>4</v>
      </c>
      <c r="AI465">
        <f t="shared" si="78"/>
        <v>4</v>
      </c>
      <c r="AJ465">
        <f t="shared" si="78"/>
        <v>10</v>
      </c>
    </row>
    <row r="466" spans="1:36">
      <c r="A466" s="1">
        <v>1.07</v>
      </c>
      <c r="B466">
        <v>29461.122299999999</v>
      </c>
      <c r="C466">
        <v>5.8818000000000001</v>
      </c>
      <c r="D466">
        <v>36.201500000000003</v>
      </c>
      <c r="E466">
        <v>13.5281</v>
      </c>
      <c r="F466">
        <v>3</v>
      </c>
      <c r="G466">
        <v>10</v>
      </c>
      <c r="H466">
        <v>3</v>
      </c>
      <c r="I466">
        <v>0</v>
      </c>
      <c r="J466">
        <v>1</v>
      </c>
      <c r="K466">
        <v>1</v>
      </c>
      <c r="L466">
        <v>0</v>
      </c>
      <c r="M466">
        <v>1</v>
      </c>
      <c r="N466">
        <v>119</v>
      </c>
      <c r="O466">
        <v>277</v>
      </c>
      <c r="P466">
        <v>243</v>
      </c>
      <c r="Q466">
        <v>221</v>
      </c>
      <c r="R466">
        <v>49</v>
      </c>
      <c r="S466" t="s">
        <v>21</v>
      </c>
      <c r="T466" t="s">
        <v>22</v>
      </c>
      <c r="U466">
        <f t="shared" si="79"/>
        <v>0</v>
      </c>
      <c r="V466" t="str">
        <f t="shared" si="80"/>
        <v/>
      </c>
      <c r="Y466">
        <f t="shared" si="81"/>
        <v>1</v>
      </c>
      <c r="Z466">
        <f t="shared" si="82"/>
        <v>1</v>
      </c>
      <c r="AA466">
        <f t="shared" si="82"/>
        <v>1</v>
      </c>
      <c r="AB466">
        <f t="shared" si="82"/>
        <v>1</v>
      </c>
      <c r="AC466">
        <f t="shared" si="82"/>
        <v>1</v>
      </c>
      <c r="AD466">
        <f t="shared" si="82"/>
        <v>2</v>
      </c>
      <c r="AF466">
        <f t="shared" si="78"/>
        <v>2</v>
      </c>
      <c r="AG466">
        <f t="shared" si="78"/>
        <v>5</v>
      </c>
      <c r="AH466">
        <f t="shared" si="78"/>
        <v>5</v>
      </c>
      <c r="AI466">
        <f t="shared" si="78"/>
        <v>5</v>
      </c>
      <c r="AJ466">
        <f t="shared" si="78"/>
        <v>11</v>
      </c>
    </row>
    <row r="467" spans="1:36">
      <c r="A467" s="1">
        <v>2.2200000000000002</v>
      </c>
      <c r="B467">
        <v>29447.5942</v>
      </c>
      <c r="C467">
        <v>5.8818000000000001</v>
      </c>
      <c r="D467">
        <v>36.201500000000003</v>
      </c>
      <c r="E467">
        <v>29.761800000000001</v>
      </c>
      <c r="F467">
        <v>3</v>
      </c>
      <c r="G467">
        <v>10</v>
      </c>
      <c r="H467">
        <v>3</v>
      </c>
      <c r="I467">
        <v>0</v>
      </c>
      <c r="J467">
        <v>2</v>
      </c>
      <c r="K467">
        <v>2</v>
      </c>
      <c r="L467">
        <v>0</v>
      </c>
      <c r="M467">
        <v>2</v>
      </c>
      <c r="N467">
        <v>119</v>
      </c>
      <c r="O467">
        <v>278</v>
      </c>
      <c r="P467">
        <v>244</v>
      </c>
      <c r="Q467">
        <v>221</v>
      </c>
      <c r="R467">
        <v>49</v>
      </c>
      <c r="S467" t="s">
        <v>21</v>
      </c>
      <c r="T467" t="s">
        <v>22</v>
      </c>
      <c r="U467">
        <f t="shared" si="79"/>
        <v>1</v>
      </c>
      <c r="V467" t="str">
        <f t="shared" si="80"/>
        <v/>
      </c>
      <c r="Y467">
        <f t="shared" si="81"/>
        <v>0</v>
      </c>
      <c r="Z467">
        <f t="shared" si="82"/>
        <v>0</v>
      </c>
      <c r="AA467">
        <f t="shared" si="82"/>
        <v>0</v>
      </c>
      <c r="AB467">
        <f t="shared" si="82"/>
        <v>2</v>
      </c>
      <c r="AC467">
        <f t="shared" si="82"/>
        <v>2</v>
      </c>
      <c r="AD467">
        <f t="shared" si="82"/>
        <v>3</v>
      </c>
      <c r="AF467">
        <f t="shared" ref="AF467:AJ482" si="83">IF($A467&lt;AF$1,1+AF466,0)</f>
        <v>3</v>
      </c>
      <c r="AG467">
        <f t="shared" si="83"/>
        <v>6</v>
      </c>
      <c r="AH467">
        <f t="shared" si="83"/>
        <v>6</v>
      </c>
      <c r="AI467">
        <f t="shared" si="83"/>
        <v>6</v>
      </c>
      <c r="AJ467">
        <f t="shared" si="83"/>
        <v>12</v>
      </c>
    </row>
    <row r="468" spans="1:36">
      <c r="A468" s="1">
        <v>2.56</v>
      </c>
      <c r="B468">
        <v>29536.8796</v>
      </c>
      <c r="C468">
        <v>5.8818000000000001</v>
      </c>
      <c r="D468">
        <v>36.201500000000003</v>
      </c>
      <c r="E468">
        <v>5.8818000000000001</v>
      </c>
      <c r="F468">
        <v>3</v>
      </c>
      <c r="G468">
        <v>10</v>
      </c>
      <c r="H468">
        <v>3</v>
      </c>
      <c r="I468">
        <v>1</v>
      </c>
      <c r="J468">
        <v>0</v>
      </c>
      <c r="K468">
        <v>0</v>
      </c>
      <c r="L468">
        <v>1</v>
      </c>
      <c r="M468">
        <v>3</v>
      </c>
      <c r="N468">
        <v>120</v>
      </c>
      <c r="O468">
        <v>278</v>
      </c>
      <c r="P468">
        <v>244</v>
      </c>
      <c r="Q468">
        <v>222</v>
      </c>
      <c r="R468">
        <v>49</v>
      </c>
      <c r="S468" t="s">
        <v>21</v>
      </c>
      <c r="T468" t="s">
        <v>22</v>
      </c>
      <c r="U468">
        <f t="shared" si="79"/>
        <v>2</v>
      </c>
      <c r="V468" t="str">
        <f t="shared" si="80"/>
        <v/>
      </c>
      <c r="Y468">
        <f t="shared" si="81"/>
        <v>0</v>
      </c>
      <c r="Z468">
        <f t="shared" ref="Z468:AD483" si="84">IF($A468&lt;Z$1,1+Z467,0)</f>
        <v>0</v>
      </c>
      <c r="AA468">
        <f t="shared" si="84"/>
        <v>0</v>
      </c>
      <c r="AB468">
        <f t="shared" si="84"/>
        <v>3</v>
      </c>
      <c r="AC468">
        <f t="shared" si="84"/>
        <v>3</v>
      </c>
      <c r="AD468">
        <f t="shared" si="84"/>
        <v>4</v>
      </c>
      <c r="AF468">
        <f t="shared" si="83"/>
        <v>4</v>
      </c>
      <c r="AG468">
        <f t="shared" si="83"/>
        <v>7</v>
      </c>
      <c r="AH468">
        <f t="shared" si="83"/>
        <v>7</v>
      </c>
      <c r="AI468">
        <f t="shared" si="83"/>
        <v>7</v>
      </c>
      <c r="AJ468">
        <f t="shared" si="83"/>
        <v>13</v>
      </c>
    </row>
    <row r="469" spans="1:36">
      <c r="A469" s="1">
        <v>8.66</v>
      </c>
      <c r="B469">
        <v>29530.997800000001</v>
      </c>
      <c r="C469">
        <v>5.8818000000000001</v>
      </c>
      <c r="D469">
        <v>36.201500000000003</v>
      </c>
      <c r="E469">
        <v>13.5281</v>
      </c>
      <c r="F469">
        <v>3</v>
      </c>
      <c r="G469">
        <v>10</v>
      </c>
      <c r="H469">
        <v>3</v>
      </c>
      <c r="I469">
        <v>0</v>
      </c>
      <c r="J469">
        <v>1</v>
      </c>
      <c r="K469">
        <v>1</v>
      </c>
      <c r="L469">
        <v>0</v>
      </c>
      <c r="M469">
        <v>4</v>
      </c>
      <c r="N469">
        <v>120</v>
      </c>
      <c r="O469">
        <v>279</v>
      </c>
      <c r="P469">
        <v>245</v>
      </c>
      <c r="Q469">
        <v>222</v>
      </c>
      <c r="R469">
        <v>49</v>
      </c>
      <c r="S469" t="s">
        <v>21</v>
      </c>
      <c r="T469" t="s">
        <v>22</v>
      </c>
      <c r="U469">
        <f t="shared" si="79"/>
        <v>3</v>
      </c>
      <c r="V469" t="str">
        <f t="shared" si="80"/>
        <v/>
      </c>
      <c r="Y469">
        <f t="shared" si="81"/>
        <v>0</v>
      </c>
      <c r="Z469">
        <f t="shared" si="84"/>
        <v>0</v>
      </c>
      <c r="AA469">
        <f t="shared" si="84"/>
        <v>0</v>
      </c>
      <c r="AB469">
        <f t="shared" si="84"/>
        <v>0</v>
      </c>
      <c r="AC469">
        <f t="shared" si="84"/>
        <v>0</v>
      </c>
      <c r="AD469">
        <f t="shared" si="84"/>
        <v>0</v>
      </c>
      <c r="AF469">
        <f t="shared" si="83"/>
        <v>0</v>
      </c>
      <c r="AG469">
        <f t="shared" si="83"/>
        <v>0</v>
      </c>
      <c r="AH469">
        <f t="shared" si="83"/>
        <v>0</v>
      </c>
      <c r="AI469">
        <f t="shared" si="83"/>
        <v>8</v>
      </c>
      <c r="AJ469">
        <f t="shared" si="83"/>
        <v>14</v>
      </c>
    </row>
    <row r="470" spans="1:36">
      <c r="A470" s="1">
        <v>7.32</v>
      </c>
      <c r="B470">
        <v>29517.469700000001</v>
      </c>
      <c r="C470">
        <v>5.8818000000000001</v>
      </c>
      <c r="D470">
        <v>36.201500000000003</v>
      </c>
      <c r="E470">
        <v>29.761800000000001</v>
      </c>
      <c r="F470">
        <v>3</v>
      </c>
      <c r="G470">
        <v>10</v>
      </c>
      <c r="H470">
        <v>3</v>
      </c>
      <c r="I470">
        <v>0</v>
      </c>
      <c r="J470">
        <v>2</v>
      </c>
      <c r="K470">
        <v>2</v>
      </c>
      <c r="L470">
        <v>0</v>
      </c>
      <c r="M470">
        <v>5</v>
      </c>
      <c r="N470">
        <v>120</v>
      </c>
      <c r="O470">
        <v>280</v>
      </c>
      <c r="P470">
        <v>246</v>
      </c>
      <c r="Q470">
        <v>222</v>
      </c>
      <c r="R470">
        <v>49</v>
      </c>
      <c r="S470" t="s">
        <v>21</v>
      </c>
      <c r="T470" t="s">
        <v>22</v>
      </c>
      <c r="U470">
        <f t="shared" si="79"/>
        <v>4</v>
      </c>
      <c r="V470">
        <f t="shared" si="80"/>
        <v>4</v>
      </c>
      <c r="Y470">
        <f t="shared" si="81"/>
        <v>0</v>
      </c>
      <c r="Z470">
        <f t="shared" si="84"/>
        <v>0</v>
      </c>
      <c r="AA470">
        <f t="shared" si="84"/>
        <v>0</v>
      </c>
      <c r="AB470">
        <f t="shared" si="84"/>
        <v>0</v>
      </c>
      <c r="AC470">
        <f t="shared" si="84"/>
        <v>0</v>
      </c>
      <c r="AD470">
        <f t="shared" si="84"/>
        <v>0</v>
      </c>
      <c r="AF470">
        <f t="shared" si="83"/>
        <v>0</v>
      </c>
      <c r="AG470">
        <f t="shared" si="83"/>
        <v>0</v>
      </c>
      <c r="AH470">
        <f t="shared" si="83"/>
        <v>1</v>
      </c>
      <c r="AI470">
        <f t="shared" si="83"/>
        <v>9</v>
      </c>
      <c r="AJ470">
        <f t="shared" si="83"/>
        <v>15</v>
      </c>
    </row>
    <row r="471" spans="1:36">
      <c r="A471" s="1">
        <v>1.02</v>
      </c>
      <c r="B471">
        <v>29487.707900000001</v>
      </c>
      <c r="C471">
        <v>5.8818000000000001</v>
      </c>
      <c r="D471">
        <v>36.201500000000003</v>
      </c>
      <c r="E471">
        <v>62.4998</v>
      </c>
      <c r="F471">
        <v>3</v>
      </c>
      <c r="G471">
        <v>10</v>
      </c>
      <c r="H471">
        <v>3</v>
      </c>
      <c r="I471">
        <v>0</v>
      </c>
      <c r="J471">
        <v>3</v>
      </c>
      <c r="K471">
        <v>3</v>
      </c>
      <c r="L471">
        <v>0</v>
      </c>
      <c r="M471">
        <v>6</v>
      </c>
      <c r="N471">
        <v>120</v>
      </c>
      <c r="O471">
        <v>281</v>
      </c>
      <c r="P471">
        <v>247</v>
      </c>
      <c r="Q471">
        <v>222</v>
      </c>
      <c r="R471">
        <v>49</v>
      </c>
      <c r="S471" t="s">
        <v>21</v>
      </c>
      <c r="T471" t="s">
        <v>22</v>
      </c>
      <c r="U471">
        <f t="shared" si="79"/>
        <v>0</v>
      </c>
      <c r="V471">
        <f t="shared" si="80"/>
        <v>0</v>
      </c>
      <c r="Y471">
        <f t="shared" si="81"/>
        <v>1</v>
      </c>
      <c r="Z471">
        <f t="shared" si="84"/>
        <v>1</v>
      </c>
      <c r="AA471">
        <f t="shared" si="84"/>
        <v>1</v>
      </c>
      <c r="AB471">
        <f t="shared" si="84"/>
        <v>1</v>
      </c>
      <c r="AC471">
        <f t="shared" si="84"/>
        <v>1</v>
      </c>
      <c r="AD471">
        <f t="shared" si="84"/>
        <v>1</v>
      </c>
      <c r="AF471">
        <f t="shared" si="83"/>
        <v>1</v>
      </c>
      <c r="AG471">
        <f t="shared" si="83"/>
        <v>1</v>
      </c>
      <c r="AH471">
        <f t="shared" si="83"/>
        <v>2</v>
      </c>
      <c r="AI471">
        <f t="shared" si="83"/>
        <v>10</v>
      </c>
      <c r="AJ471">
        <f t="shared" si="83"/>
        <v>16</v>
      </c>
    </row>
    <row r="472" spans="1:36">
      <c r="A472" s="1">
        <v>1.1000000000000001</v>
      </c>
      <c r="B472">
        <v>29425.2081</v>
      </c>
      <c r="C472">
        <v>5.8818000000000001</v>
      </c>
      <c r="D472">
        <v>36.201500000000003</v>
      </c>
      <c r="E472">
        <v>124.9996</v>
      </c>
      <c r="F472">
        <v>3</v>
      </c>
      <c r="G472">
        <v>10</v>
      </c>
      <c r="H472">
        <v>3</v>
      </c>
      <c r="I472">
        <v>0</v>
      </c>
      <c r="J472">
        <v>4</v>
      </c>
      <c r="K472">
        <v>4</v>
      </c>
      <c r="L472">
        <v>0</v>
      </c>
      <c r="M472">
        <v>7</v>
      </c>
      <c r="N472">
        <v>120</v>
      </c>
      <c r="O472">
        <v>282</v>
      </c>
      <c r="P472">
        <v>248</v>
      </c>
      <c r="Q472">
        <v>222</v>
      </c>
      <c r="R472">
        <v>49</v>
      </c>
      <c r="S472" t="s">
        <v>21</v>
      </c>
      <c r="T472" t="s">
        <v>22</v>
      </c>
      <c r="U472">
        <f t="shared" si="79"/>
        <v>0</v>
      </c>
      <c r="V472">
        <f t="shared" si="80"/>
        <v>0</v>
      </c>
      <c r="Y472">
        <f t="shared" si="81"/>
        <v>2</v>
      </c>
      <c r="Z472">
        <f t="shared" si="84"/>
        <v>2</v>
      </c>
      <c r="AA472">
        <f t="shared" si="84"/>
        <v>2</v>
      </c>
      <c r="AB472">
        <f t="shared" si="84"/>
        <v>2</v>
      </c>
      <c r="AC472">
        <f t="shared" si="84"/>
        <v>2</v>
      </c>
      <c r="AD472">
        <f t="shared" si="84"/>
        <v>2</v>
      </c>
      <c r="AF472">
        <f t="shared" si="83"/>
        <v>2</v>
      </c>
      <c r="AG472">
        <f t="shared" si="83"/>
        <v>2</v>
      </c>
      <c r="AH472">
        <f t="shared" si="83"/>
        <v>3</v>
      </c>
      <c r="AI472">
        <f t="shared" si="83"/>
        <v>11</v>
      </c>
      <c r="AJ472">
        <f t="shared" si="83"/>
        <v>17</v>
      </c>
    </row>
    <row r="473" spans="1:36">
      <c r="A473" s="1">
        <v>1.76</v>
      </c>
      <c r="B473">
        <v>29300.208500000001</v>
      </c>
      <c r="C473">
        <v>5.8818000000000001</v>
      </c>
      <c r="D473">
        <v>36.201500000000003</v>
      </c>
      <c r="E473">
        <v>249.9992</v>
      </c>
      <c r="F473">
        <v>3</v>
      </c>
      <c r="G473">
        <v>10</v>
      </c>
      <c r="H473">
        <v>3</v>
      </c>
      <c r="I473">
        <v>0</v>
      </c>
      <c r="J473">
        <v>5</v>
      </c>
      <c r="K473">
        <v>5</v>
      </c>
      <c r="L473">
        <v>0</v>
      </c>
      <c r="M473">
        <v>8</v>
      </c>
      <c r="N473">
        <v>120</v>
      </c>
      <c r="O473">
        <v>283</v>
      </c>
      <c r="P473">
        <v>249</v>
      </c>
      <c r="Q473">
        <v>222</v>
      </c>
      <c r="R473">
        <v>49</v>
      </c>
      <c r="S473" t="s">
        <v>21</v>
      </c>
      <c r="T473" t="s">
        <v>22</v>
      </c>
      <c r="U473">
        <f t="shared" si="79"/>
        <v>0</v>
      </c>
      <c r="V473" t="str">
        <f t="shared" si="80"/>
        <v/>
      </c>
      <c r="Y473">
        <f t="shared" si="81"/>
        <v>0</v>
      </c>
      <c r="Z473">
        <f t="shared" si="84"/>
        <v>0</v>
      </c>
      <c r="AA473">
        <f t="shared" si="84"/>
        <v>3</v>
      </c>
      <c r="AB473">
        <f t="shared" si="84"/>
        <v>3</v>
      </c>
      <c r="AC473">
        <f t="shared" si="84"/>
        <v>3</v>
      </c>
      <c r="AD473">
        <f t="shared" si="84"/>
        <v>3</v>
      </c>
      <c r="AF473">
        <f t="shared" si="83"/>
        <v>3</v>
      </c>
      <c r="AG473">
        <f t="shared" si="83"/>
        <v>3</v>
      </c>
      <c r="AH473">
        <f t="shared" si="83"/>
        <v>4</v>
      </c>
      <c r="AI473">
        <f t="shared" si="83"/>
        <v>12</v>
      </c>
      <c r="AJ473">
        <f t="shared" si="83"/>
        <v>18</v>
      </c>
    </row>
    <row r="474" spans="1:36">
      <c r="A474" s="1">
        <v>4.8600000000000003</v>
      </c>
      <c r="B474">
        <v>29050.209299999999</v>
      </c>
      <c r="C474">
        <v>5.8818000000000001</v>
      </c>
      <c r="D474">
        <v>36.201500000000003</v>
      </c>
      <c r="E474">
        <v>499.9984</v>
      </c>
      <c r="F474">
        <v>3</v>
      </c>
      <c r="G474">
        <v>10</v>
      </c>
      <c r="H474">
        <v>3</v>
      </c>
      <c r="I474">
        <v>0</v>
      </c>
      <c r="J474">
        <v>6</v>
      </c>
      <c r="K474">
        <v>6</v>
      </c>
      <c r="L474">
        <v>0</v>
      </c>
      <c r="M474">
        <v>9</v>
      </c>
      <c r="N474">
        <v>120</v>
      </c>
      <c r="O474">
        <v>284</v>
      </c>
      <c r="P474">
        <v>250</v>
      </c>
      <c r="Q474">
        <v>222</v>
      </c>
      <c r="R474">
        <v>49</v>
      </c>
      <c r="S474" t="s">
        <v>21</v>
      </c>
      <c r="T474" t="s">
        <v>22</v>
      </c>
      <c r="U474">
        <f t="shared" si="79"/>
        <v>1</v>
      </c>
      <c r="V474" t="str">
        <f t="shared" si="80"/>
        <v/>
      </c>
      <c r="Y474">
        <f t="shared" si="81"/>
        <v>0</v>
      </c>
      <c r="Z474">
        <f t="shared" si="84"/>
        <v>0</v>
      </c>
      <c r="AA474">
        <f t="shared" si="84"/>
        <v>0</v>
      </c>
      <c r="AB474">
        <f t="shared" si="84"/>
        <v>0</v>
      </c>
      <c r="AC474">
        <f t="shared" si="84"/>
        <v>0</v>
      </c>
      <c r="AD474">
        <f t="shared" si="84"/>
        <v>4</v>
      </c>
      <c r="AF474">
        <f t="shared" si="83"/>
        <v>4</v>
      </c>
      <c r="AG474">
        <f t="shared" si="83"/>
        <v>4</v>
      </c>
      <c r="AH474">
        <f t="shared" si="83"/>
        <v>5</v>
      </c>
      <c r="AI474">
        <f t="shared" si="83"/>
        <v>13</v>
      </c>
      <c r="AJ474">
        <f t="shared" si="83"/>
        <v>19</v>
      </c>
    </row>
    <row r="475" spans="1:36">
      <c r="A475" s="1">
        <v>2.13</v>
      </c>
      <c r="B475">
        <v>28550.210899999998</v>
      </c>
      <c r="C475">
        <v>5.8818000000000001</v>
      </c>
      <c r="D475">
        <v>36.201500000000003</v>
      </c>
      <c r="E475">
        <v>999.99680000000001</v>
      </c>
      <c r="F475">
        <v>3</v>
      </c>
      <c r="G475">
        <v>10</v>
      </c>
      <c r="H475">
        <v>3</v>
      </c>
      <c r="I475">
        <v>0</v>
      </c>
      <c r="J475">
        <v>7</v>
      </c>
      <c r="K475">
        <v>0</v>
      </c>
      <c r="L475">
        <v>1</v>
      </c>
      <c r="M475">
        <v>10</v>
      </c>
      <c r="N475">
        <v>120</v>
      </c>
      <c r="O475">
        <v>285</v>
      </c>
      <c r="P475">
        <v>250</v>
      </c>
      <c r="Q475">
        <v>223</v>
      </c>
      <c r="R475">
        <v>49</v>
      </c>
      <c r="S475" t="s">
        <v>21</v>
      </c>
      <c r="T475" t="s">
        <v>22</v>
      </c>
      <c r="U475">
        <f t="shared" si="79"/>
        <v>2</v>
      </c>
      <c r="V475">
        <f t="shared" si="80"/>
        <v>2</v>
      </c>
      <c r="Y475">
        <f t="shared" si="81"/>
        <v>0</v>
      </c>
      <c r="Z475">
        <f t="shared" si="84"/>
        <v>0</v>
      </c>
      <c r="AA475">
        <f t="shared" si="84"/>
        <v>0</v>
      </c>
      <c r="AB475">
        <f t="shared" si="84"/>
        <v>1</v>
      </c>
      <c r="AC475">
        <f t="shared" si="84"/>
        <v>1</v>
      </c>
      <c r="AD475">
        <f t="shared" si="84"/>
        <v>5</v>
      </c>
      <c r="AF475">
        <f t="shared" si="83"/>
        <v>5</v>
      </c>
      <c r="AG475">
        <f t="shared" si="83"/>
        <v>5</v>
      </c>
      <c r="AH475">
        <f t="shared" si="83"/>
        <v>6</v>
      </c>
      <c r="AI475">
        <f t="shared" si="83"/>
        <v>14</v>
      </c>
      <c r="AJ475">
        <f t="shared" si="83"/>
        <v>20</v>
      </c>
    </row>
    <row r="476" spans="1:36">
      <c r="A476" s="1">
        <v>1.03</v>
      </c>
      <c r="B476">
        <v>27550.214100000001</v>
      </c>
      <c r="C476">
        <v>5.8818000000000001</v>
      </c>
      <c r="D476">
        <v>36.201500000000003</v>
      </c>
      <c r="E476">
        <v>5.8818000000000001</v>
      </c>
      <c r="F476">
        <v>3</v>
      </c>
      <c r="G476">
        <v>10</v>
      </c>
      <c r="H476">
        <v>3</v>
      </c>
      <c r="I476">
        <v>0</v>
      </c>
      <c r="J476">
        <v>8</v>
      </c>
      <c r="K476">
        <v>1</v>
      </c>
      <c r="L476">
        <v>0</v>
      </c>
      <c r="M476">
        <v>11</v>
      </c>
      <c r="N476">
        <v>120</v>
      </c>
      <c r="O476">
        <v>286</v>
      </c>
      <c r="P476">
        <v>251</v>
      </c>
      <c r="Q476">
        <v>223</v>
      </c>
      <c r="R476">
        <v>49</v>
      </c>
      <c r="S476" t="s">
        <v>21</v>
      </c>
      <c r="T476" t="s">
        <v>21</v>
      </c>
      <c r="U476">
        <f t="shared" si="79"/>
        <v>0</v>
      </c>
      <c r="V476">
        <f t="shared" si="80"/>
        <v>0</v>
      </c>
      <c r="Y476">
        <f t="shared" si="81"/>
        <v>1</v>
      </c>
      <c r="Z476">
        <f t="shared" si="84"/>
        <v>1</v>
      </c>
      <c r="AA476">
        <f t="shared" si="84"/>
        <v>1</v>
      </c>
      <c r="AB476">
        <f t="shared" si="84"/>
        <v>2</v>
      </c>
      <c r="AC476">
        <f t="shared" si="84"/>
        <v>2</v>
      </c>
      <c r="AD476">
        <f t="shared" si="84"/>
        <v>6</v>
      </c>
      <c r="AF476">
        <f t="shared" si="83"/>
        <v>6</v>
      </c>
      <c r="AG476">
        <f t="shared" si="83"/>
        <v>6</v>
      </c>
      <c r="AH476">
        <f t="shared" si="83"/>
        <v>7</v>
      </c>
      <c r="AI476">
        <f t="shared" si="83"/>
        <v>15</v>
      </c>
      <c r="AJ476">
        <f t="shared" si="83"/>
        <v>21</v>
      </c>
    </row>
    <row r="477" spans="1:36">
      <c r="A477" s="1">
        <v>1.65</v>
      </c>
      <c r="B477">
        <v>27550.214100000001</v>
      </c>
      <c r="C477">
        <v>5.8818000000000001</v>
      </c>
      <c r="D477">
        <v>36.201500000000003</v>
      </c>
      <c r="E477">
        <v>5.8818000000000001</v>
      </c>
      <c r="F477">
        <v>3</v>
      </c>
      <c r="G477">
        <v>10</v>
      </c>
      <c r="H477">
        <v>3</v>
      </c>
      <c r="I477">
        <v>0</v>
      </c>
      <c r="J477">
        <v>0</v>
      </c>
      <c r="K477">
        <v>2</v>
      </c>
      <c r="L477">
        <v>0</v>
      </c>
      <c r="M477">
        <v>12</v>
      </c>
      <c r="N477">
        <v>120</v>
      </c>
      <c r="O477">
        <v>286</v>
      </c>
      <c r="P477">
        <v>252</v>
      </c>
      <c r="Q477">
        <v>223</v>
      </c>
      <c r="R477">
        <v>49</v>
      </c>
      <c r="S477" t="s">
        <v>21</v>
      </c>
      <c r="T477" t="s">
        <v>21</v>
      </c>
      <c r="U477">
        <f t="shared" si="79"/>
        <v>0</v>
      </c>
      <c r="V477">
        <f t="shared" si="80"/>
        <v>0</v>
      </c>
      <c r="Y477">
        <f t="shared" si="81"/>
        <v>0</v>
      </c>
      <c r="Z477">
        <f t="shared" si="84"/>
        <v>0</v>
      </c>
      <c r="AA477">
        <f t="shared" si="84"/>
        <v>2</v>
      </c>
      <c r="AB477">
        <f t="shared" si="84"/>
        <v>3</v>
      </c>
      <c r="AC477">
        <f t="shared" si="84"/>
        <v>3</v>
      </c>
      <c r="AD477">
        <f t="shared" si="84"/>
        <v>7</v>
      </c>
      <c r="AF477">
        <f t="shared" si="83"/>
        <v>7</v>
      </c>
      <c r="AG477">
        <f t="shared" si="83"/>
        <v>7</v>
      </c>
      <c r="AH477">
        <f t="shared" si="83"/>
        <v>8</v>
      </c>
      <c r="AI477">
        <f t="shared" si="83"/>
        <v>16</v>
      </c>
      <c r="AJ477">
        <f t="shared" si="83"/>
        <v>22</v>
      </c>
    </row>
    <row r="478" spans="1:36">
      <c r="A478" s="1">
        <v>1.98</v>
      </c>
      <c r="B478">
        <v>27550.214100000001</v>
      </c>
      <c r="C478">
        <v>5.8818000000000001</v>
      </c>
      <c r="D478">
        <v>36.201500000000003</v>
      </c>
      <c r="E478">
        <v>5.8818000000000001</v>
      </c>
      <c r="F478">
        <v>3</v>
      </c>
      <c r="G478">
        <v>10</v>
      </c>
      <c r="H478">
        <v>3</v>
      </c>
      <c r="I478">
        <v>0</v>
      </c>
      <c r="J478">
        <v>0</v>
      </c>
      <c r="K478">
        <v>3</v>
      </c>
      <c r="L478">
        <v>0</v>
      </c>
      <c r="M478">
        <v>13</v>
      </c>
      <c r="N478">
        <v>120</v>
      </c>
      <c r="O478">
        <v>286</v>
      </c>
      <c r="P478">
        <v>253</v>
      </c>
      <c r="Q478">
        <v>223</v>
      </c>
      <c r="R478">
        <v>49</v>
      </c>
      <c r="S478" t="s">
        <v>21</v>
      </c>
      <c r="T478" t="s">
        <v>21</v>
      </c>
      <c r="U478">
        <f t="shared" si="79"/>
        <v>0</v>
      </c>
      <c r="V478" t="str">
        <f t="shared" si="80"/>
        <v/>
      </c>
      <c r="Y478">
        <f t="shared" si="81"/>
        <v>0</v>
      </c>
      <c r="Z478">
        <f t="shared" si="84"/>
        <v>0</v>
      </c>
      <c r="AA478">
        <f t="shared" si="84"/>
        <v>3</v>
      </c>
      <c r="AB478">
        <f t="shared" si="84"/>
        <v>4</v>
      </c>
      <c r="AC478">
        <f t="shared" si="84"/>
        <v>4</v>
      </c>
      <c r="AD478">
        <f t="shared" si="84"/>
        <v>8</v>
      </c>
      <c r="AF478">
        <f t="shared" si="83"/>
        <v>8</v>
      </c>
      <c r="AG478">
        <f t="shared" si="83"/>
        <v>8</v>
      </c>
      <c r="AH478">
        <f t="shared" si="83"/>
        <v>9</v>
      </c>
      <c r="AI478">
        <f t="shared" si="83"/>
        <v>17</v>
      </c>
      <c r="AJ478">
        <f t="shared" si="83"/>
        <v>23</v>
      </c>
    </row>
    <row r="479" spans="1:36">
      <c r="A479" s="1">
        <v>7</v>
      </c>
      <c r="B479">
        <v>27550.214100000001</v>
      </c>
      <c r="C479">
        <v>5.8818000000000001</v>
      </c>
      <c r="D479">
        <v>36.201500000000003</v>
      </c>
      <c r="E479">
        <v>5.8818000000000001</v>
      </c>
      <c r="F479">
        <v>3</v>
      </c>
      <c r="G479">
        <v>10</v>
      </c>
      <c r="H479">
        <v>3</v>
      </c>
      <c r="I479">
        <v>0</v>
      </c>
      <c r="J479">
        <v>0</v>
      </c>
      <c r="K479">
        <v>0</v>
      </c>
      <c r="L479">
        <v>1</v>
      </c>
      <c r="M479">
        <v>14</v>
      </c>
      <c r="N479">
        <v>120</v>
      </c>
      <c r="O479">
        <v>286</v>
      </c>
      <c r="P479">
        <v>253</v>
      </c>
      <c r="Q479">
        <v>224</v>
      </c>
      <c r="R479">
        <v>49</v>
      </c>
      <c r="S479" t="s">
        <v>21</v>
      </c>
      <c r="T479" t="s">
        <v>21</v>
      </c>
      <c r="U479">
        <f t="shared" si="79"/>
        <v>1</v>
      </c>
      <c r="V479">
        <f t="shared" si="80"/>
        <v>1</v>
      </c>
      <c r="Y479">
        <f t="shared" si="81"/>
        <v>0</v>
      </c>
      <c r="Z479">
        <f t="shared" si="84"/>
        <v>0</v>
      </c>
      <c r="AA479">
        <f t="shared" si="84"/>
        <v>0</v>
      </c>
      <c r="AB479">
        <f t="shared" si="84"/>
        <v>0</v>
      </c>
      <c r="AC479">
        <f t="shared" si="84"/>
        <v>0</v>
      </c>
      <c r="AD479">
        <f t="shared" si="84"/>
        <v>0</v>
      </c>
      <c r="AF479">
        <f t="shared" si="83"/>
        <v>0</v>
      </c>
      <c r="AG479">
        <f t="shared" si="83"/>
        <v>0</v>
      </c>
      <c r="AH479">
        <f t="shared" si="83"/>
        <v>10</v>
      </c>
      <c r="AI479">
        <f t="shared" si="83"/>
        <v>18</v>
      </c>
      <c r="AJ479">
        <f t="shared" si="83"/>
        <v>24</v>
      </c>
    </row>
    <row r="480" spans="1:36">
      <c r="A480" s="1">
        <v>1.05</v>
      </c>
      <c r="B480">
        <v>27550.214100000001</v>
      </c>
      <c r="C480">
        <v>5.8818000000000001</v>
      </c>
      <c r="D480">
        <v>36.201500000000003</v>
      </c>
      <c r="E480">
        <v>5.8818000000000001</v>
      </c>
      <c r="F480">
        <v>3</v>
      </c>
      <c r="G480">
        <v>10</v>
      </c>
      <c r="H480">
        <v>3</v>
      </c>
      <c r="I480">
        <v>0</v>
      </c>
      <c r="J480">
        <v>0</v>
      </c>
      <c r="K480">
        <v>0</v>
      </c>
      <c r="L480">
        <v>2</v>
      </c>
      <c r="M480">
        <v>15</v>
      </c>
      <c r="N480">
        <v>120</v>
      </c>
      <c r="O480">
        <v>286</v>
      </c>
      <c r="P480">
        <v>253</v>
      </c>
      <c r="Q480">
        <v>225</v>
      </c>
      <c r="R480">
        <v>49</v>
      </c>
      <c r="S480" t="s">
        <v>21</v>
      </c>
      <c r="T480" t="s">
        <v>21</v>
      </c>
      <c r="U480">
        <f t="shared" si="79"/>
        <v>0</v>
      </c>
      <c r="V480">
        <f t="shared" si="80"/>
        <v>0</v>
      </c>
      <c r="Y480">
        <f t="shared" si="81"/>
        <v>1</v>
      </c>
      <c r="Z480">
        <f t="shared" si="84"/>
        <v>1</v>
      </c>
      <c r="AA480">
        <f t="shared" si="84"/>
        <v>1</v>
      </c>
      <c r="AB480">
        <f t="shared" si="84"/>
        <v>1</v>
      </c>
      <c r="AC480">
        <f t="shared" si="84"/>
        <v>1</v>
      </c>
      <c r="AD480">
        <f t="shared" si="84"/>
        <v>1</v>
      </c>
      <c r="AF480">
        <f t="shared" si="83"/>
        <v>1</v>
      </c>
      <c r="AG480">
        <f t="shared" si="83"/>
        <v>1</v>
      </c>
      <c r="AH480">
        <f t="shared" si="83"/>
        <v>11</v>
      </c>
      <c r="AI480">
        <f t="shared" si="83"/>
        <v>19</v>
      </c>
      <c r="AJ480">
        <f t="shared" si="83"/>
        <v>25</v>
      </c>
    </row>
    <row r="481" spans="1:36">
      <c r="A481" s="1">
        <v>1.74</v>
      </c>
      <c r="B481">
        <v>27550.214100000001</v>
      </c>
      <c r="C481">
        <v>5.8818000000000001</v>
      </c>
      <c r="D481">
        <v>36.201500000000003</v>
      </c>
      <c r="E481">
        <v>5.8818000000000001</v>
      </c>
      <c r="F481">
        <v>3</v>
      </c>
      <c r="G481">
        <v>10</v>
      </c>
      <c r="H481">
        <v>3</v>
      </c>
      <c r="I481">
        <v>0</v>
      </c>
      <c r="J481">
        <v>0</v>
      </c>
      <c r="K481">
        <v>1</v>
      </c>
      <c r="L481">
        <v>0</v>
      </c>
      <c r="M481">
        <v>16</v>
      </c>
      <c r="N481">
        <v>120</v>
      </c>
      <c r="O481">
        <v>286</v>
      </c>
      <c r="P481">
        <v>254</v>
      </c>
      <c r="Q481">
        <v>225</v>
      </c>
      <c r="R481">
        <v>49</v>
      </c>
      <c r="S481" t="s">
        <v>21</v>
      </c>
      <c r="T481" t="s">
        <v>22</v>
      </c>
      <c r="U481">
        <f t="shared" si="79"/>
        <v>0</v>
      </c>
      <c r="V481" t="str">
        <f t="shared" si="80"/>
        <v/>
      </c>
      <c r="Y481">
        <f t="shared" si="81"/>
        <v>0</v>
      </c>
      <c r="Z481">
        <f t="shared" si="84"/>
        <v>0</v>
      </c>
      <c r="AA481">
        <f t="shared" si="84"/>
        <v>2</v>
      </c>
      <c r="AB481">
        <f t="shared" si="84"/>
        <v>2</v>
      </c>
      <c r="AC481">
        <f t="shared" si="84"/>
        <v>2</v>
      </c>
      <c r="AD481">
        <f t="shared" si="84"/>
        <v>2</v>
      </c>
      <c r="AF481">
        <f t="shared" si="83"/>
        <v>2</v>
      </c>
      <c r="AG481">
        <f t="shared" si="83"/>
        <v>2</v>
      </c>
      <c r="AH481">
        <f t="shared" si="83"/>
        <v>12</v>
      </c>
      <c r="AI481">
        <f t="shared" si="83"/>
        <v>20</v>
      </c>
      <c r="AJ481">
        <f t="shared" si="83"/>
        <v>26</v>
      </c>
    </row>
    <row r="482" spans="1:36">
      <c r="A482" s="1">
        <v>11.68</v>
      </c>
      <c r="B482">
        <v>27567.859499999999</v>
      </c>
      <c r="C482">
        <v>5.8818000000000001</v>
      </c>
      <c r="D482">
        <v>36.201500000000003</v>
      </c>
      <c r="E482">
        <v>5.8818000000000001</v>
      </c>
      <c r="F482">
        <v>3</v>
      </c>
      <c r="G482">
        <v>10</v>
      </c>
      <c r="H482">
        <v>3</v>
      </c>
      <c r="I482">
        <v>1</v>
      </c>
      <c r="J482">
        <v>0</v>
      </c>
      <c r="K482">
        <v>0</v>
      </c>
      <c r="L482">
        <v>1</v>
      </c>
      <c r="M482">
        <v>17</v>
      </c>
      <c r="N482">
        <v>121</v>
      </c>
      <c r="O482">
        <v>286</v>
      </c>
      <c r="P482">
        <v>254</v>
      </c>
      <c r="Q482">
        <v>226</v>
      </c>
      <c r="R482">
        <v>49</v>
      </c>
      <c r="S482" t="s">
        <v>21</v>
      </c>
      <c r="T482" t="s">
        <v>22</v>
      </c>
      <c r="U482">
        <f t="shared" si="79"/>
        <v>1</v>
      </c>
      <c r="V482">
        <f t="shared" si="80"/>
        <v>1</v>
      </c>
      <c r="Y482">
        <f t="shared" si="81"/>
        <v>0</v>
      </c>
      <c r="Z482">
        <f t="shared" si="84"/>
        <v>0</v>
      </c>
      <c r="AA482">
        <f t="shared" si="84"/>
        <v>0</v>
      </c>
      <c r="AB482">
        <f t="shared" si="84"/>
        <v>0</v>
      </c>
      <c r="AC482">
        <f t="shared" si="84"/>
        <v>0</v>
      </c>
      <c r="AD482">
        <f t="shared" si="84"/>
        <v>0</v>
      </c>
      <c r="AF482">
        <f t="shared" si="83"/>
        <v>0</v>
      </c>
      <c r="AG482">
        <f t="shared" si="83"/>
        <v>0</v>
      </c>
      <c r="AH482">
        <f t="shared" si="83"/>
        <v>0</v>
      </c>
      <c r="AI482">
        <f t="shared" si="83"/>
        <v>0</v>
      </c>
      <c r="AJ482">
        <f t="shared" si="83"/>
        <v>0</v>
      </c>
    </row>
    <row r="483" spans="1:36">
      <c r="A483" s="1">
        <v>1.06</v>
      </c>
      <c r="B483">
        <v>27561.977699999999</v>
      </c>
      <c r="C483">
        <v>5.8818000000000001</v>
      </c>
      <c r="D483">
        <v>36.201500000000003</v>
      </c>
      <c r="E483">
        <v>13.5281</v>
      </c>
      <c r="F483">
        <v>3</v>
      </c>
      <c r="G483">
        <v>10</v>
      </c>
      <c r="H483">
        <v>3</v>
      </c>
      <c r="I483">
        <v>0</v>
      </c>
      <c r="J483">
        <v>1</v>
      </c>
      <c r="K483">
        <v>0</v>
      </c>
      <c r="L483">
        <v>2</v>
      </c>
      <c r="M483">
        <v>18</v>
      </c>
      <c r="N483">
        <v>121</v>
      </c>
      <c r="O483">
        <v>287</v>
      </c>
      <c r="P483">
        <v>254</v>
      </c>
      <c r="Q483">
        <v>227</v>
      </c>
      <c r="R483">
        <v>49</v>
      </c>
      <c r="S483" t="s">
        <v>21</v>
      </c>
      <c r="T483" t="s">
        <v>22</v>
      </c>
      <c r="U483">
        <f t="shared" si="79"/>
        <v>0</v>
      </c>
      <c r="V483" t="str">
        <f t="shared" si="80"/>
        <v/>
      </c>
      <c r="Y483">
        <f t="shared" si="81"/>
        <v>1</v>
      </c>
      <c r="Z483">
        <f t="shared" si="84"/>
        <v>1</v>
      </c>
      <c r="AA483">
        <f t="shared" si="84"/>
        <v>1</v>
      </c>
      <c r="AB483">
        <f t="shared" si="84"/>
        <v>1</v>
      </c>
      <c r="AC483">
        <f t="shared" si="84"/>
        <v>1</v>
      </c>
      <c r="AD483">
        <f t="shared" si="84"/>
        <v>1</v>
      </c>
      <c r="AF483">
        <f t="shared" ref="AF483:AJ498" si="85">IF($A483&lt;AF$1,1+AF482,0)</f>
        <v>1</v>
      </c>
      <c r="AG483">
        <f t="shared" si="85"/>
        <v>1</v>
      </c>
      <c r="AH483">
        <f t="shared" si="85"/>
        <v>1</v>
      </c>
      <c r="AI483">
        <f t="shared" si="85"/>
        <v>1</v>
      </c>
      <c r="AJ483">
        <f t="shared" si="85"/>
        <v>1</v>
      </c>
    </row>
    <row r="484" spans="1:36">
      <c r="A484" s="1">
        <v>14.51</v>
      </c>
      <c r="B484">
        <v>27602.562000000002</v>
      </c>
      <c r="C484">
        <v>5.8818000000000001</v>
      </c>
      <c r="D484">
        <v>36.201500000000003</v>
      </c>
      <c r="E484">
        <v>5.8818000000000001</v>
      </c>
      <c r="F484">
        <v>3</v>
      </c>
      <c r="G484">
        <v>10</v>
      </c>
      <c r="H484">
        <v>3</v>
      </c>
      <c r="I484">
        <v>1</v>
      </c>
      <c r="J484">
        <v>0</v>
      </c>
      <c r="K484">
        <v>0</v>
      </c>
      <c r="L484">
        <v>3</v>
      </c>
      <c r="M484">
        <v>0</v>
      </c>
      <c r="N484">
        <v>122</v>
      </c>
      <c r="O484">
        <v>287</v>
      </c>
      <c r="P484">
        <v>254</v>
      </c>
      <c r="Q484">
        <v>228</v>
      </c>
      <c r="R484">
        <v>50</v>
      </c>
      <c r="S484" t="s">
        <v>21</v>
      </c>
      <c r="T484" t="s">
        <v>22</v>
      </c>
      <c r="U484">
        <f t="shared" si="79"/>
        <v>1</v>
      </c>
      <c r="V484" t="str">
        <f t="shared" si="80"/>
        <v/>
      </c>
      <c r="Y484">
        <f t="shared" si="81"/>
        <v>0</v>
      </c>
      <c r="Z484">
        <f t="shared" ref="Z484:AD499" si="86">IF($A484&lt;Z$1,1+Z483,0)</f>
        <v>0</v>
      </c>
      <c r="AA484">
        <f t="shared" si="86"/>
        <v>0</v>
      </c>
      <c r="AB484">
        <f t="shared" si="86"/>
        <v>0</v>
      </c>
      <c r="AC484">
        <f t="shared" si="86"/>
        <v>0</v>
      </c>
      <c r="AD484">
        <f t="shared" si="86"/>
        <v>0</v>
      </c>
      <c r="AF484">
        <f t="shared" si="85"/>
        <v>0</v>
      </c>
      <c r="AG484">
        <f t="shared" si="85"/>
        <v>0</v>
      </c>
      <c r="AH484">
        <f t="shared" si="85"/>
        <v>0</v>
      </c>
      <c r="AI484">
        <f t="shared" si="85"/>
        <v>0</v>
      </c>
      <c r="AJ484">
        <f t="shared" si="85"/>
        <v>0</v>
      </c>
    </row>
    <row r="485" spans="1:36">
      <c r="A485" s="1">
        <v>2.7</v>
      </c>
      <c r="B485">
        <v>27596.680199999999</v>
      </c>
      <c r="C485">
        <v>5.8818000000000001</v>
      </c>
      <c r="D485">
        <v>36.201500000000003</v>
      </c>
      <c r="E485">
        <v>13.5281</v>
      </c>
      <c r="F485">
        <v>3</v>
      </c>
      <c r="G485">
        <v>10</v>
      </c>
      <c r="H485">
        <v>3</v>
      </c>
      <c r="I485">
        <v>0</v>
      </c>
      <c r="J485">
        <v>1</v>
      </c>
      <c r="K485">
        <v>1</v>
      </c>
      <c r="L485">
        <v>0</v>
      </c>
      <c r="M485">
        <v>1</v>
      </c>
      <c r="N485">
        <v>122</v>
      </c>
      <c r="O485">
        <v>288</v>
      </c>
      <c r="P485">
        <v>255</v>
      </c>
      <c r="Q485">
        <v>228</v>
      </c>
      <c r="R485">
        <v>50</v>
      </c>
      <c r="S485" t="s">
        <v>21</v>
      </c>
      <c r="T485" t="s">
        <v>22</v>
      </c>
      <c r="U485">
        <f t="shared" si="79"/>
        <v>2</v>
      </c>
      <c r="V485" t="str">
        <f t="shared" si="80"/>
        <v/>
      </c>
      <c r="Y485">
        <f t="shared" si="81"/>
        <v>0</v>
      </c>
      <c r="Z485">
        <f t="shared" si="86"/>
        <v>0</v>
      </c>
      <c r="AA485">
        <f t="shared" si="86"/>
        <v>0</v>
      </c>
      <c r="AB485">
        <f t="shared" si="86"/>
        <v>1</v>
      </c>
      <c r="AC485">
        <f t="shared" si="86"/>
        <v>1</v>
      </c>
      <c r="AD485">
        <f t="shared" si="86"/>
        <v>1</v>
      </c>
      <c r="AF485">
        <f t="shared" si="85"/>
        <v>1</v>
      </c>
      <c r="AG485">
        <f t="shared" si="85"/>
        <v>1</v>
      </c>
      <c r="AH485">
        <f t="shared" si="85"/>
        <v>1</v>
      </c>
      <c r="AI485">
        <f t="shared" si="85"/>
        <v>1</v>
      </c>
      <c r="AJ485">
        <f t="shared" si="85"/>
        <v>1</v>
      </c>
    </row>
    <row r="486" spans="1:36">
      <c r="A486" s="1">
        <v>10.53</v>
      </c>
      <c r="B486">
        <v>27583.152099999999</v>
      </c>
      <c r="C486">
        <v>5.8818000000000001</v>
      </c>
      <c r="D486">
        <v>36.201500000000003</v>
      </c>
      <c r="E486">
        <v>29.761800000000001</v>
      </c>
      <c r="F486">
        <v>3</v>
      </c>
      <c r="G486">
        <v>10</v>
      </c>
      <c r="H486">
        <v>3</v>
      </c>
      <c r="I486">
        <v>0</v>
      </c>
      <c r="J486">
        <v>2</v>
      </c>
      <c r="K486">
        <v>2</v>
      </c>
      <c r="L486">
        <v>0</v>
      </c>
      <c r="M486">
        <v>2</v>
      </c>
      <c r="N486">
        <v>122</v>
      </c>
      <c r="O486">
        <v>289</v>
      </c>
      <c r="P486">
        <v>256</v>
      </c>
      <c r="Q486">
        <v>228</v>
      </c>
      <c r="R486">
        <v>50</v>
      </c>
      <c r="S486" t="s">
        <v>21</v>
      </c>
      <c r="T486" t="s">
        <v>22</v>
      </c>
      <c r="U486">
        <f t="shared" si="79"/>
        <v>3</v>
      </c>
      <c r="V486">
        <f t="shared" si="80"/>
        <v>3</v>
      </c>
      <c r="Y486">
        <f t="shared" si="81"/>
        <v>0</v>
      </c>
      <c r="Z486">
        <f t="shared" si="86"/>
        <v>0</v>
      </c>
      <c r="AA486">
        <f t="shared" si="86"/>
        <v>0</v>
      </c>
      <c r="AB486">
        <f t="shared" si="86"/>
        <v>0</v>
      </c>
      <c r="AC486">
        <f t="shared" si="86"/>
        <v>0</v>
      </c>
      <c r="AD486">
        <f t="shared" si="86"/>
        <v>0</v>
      </c>
      <c r="AF486">
        <f t="shared" si="85"/>
        <v>0</v>
      </c>
      <c r="AG486">
        <f t="shared" si="85"/>
        <v>0</v>
      </c>
      <c r="AH486">
        <f t="shared" si="85"/>
        <v>0</v>
      </c>
      <c r="AI486">
        <f t="shared" si="85"/>
        <v>0</v>
      </c>
      <c r="AJ486">
        <f t="shared" si="85"/>
        <v>0</v>
      </c>
    </row>
    <row r="487" spans="1:36">
      <c r="A487" s="1">
        <v>1.32</v>
      </c>
      <c r="B487">
        <v>27553.390299999999</v>
      </c>
      <c r="C487">
        <v>5.8818000000000001</v>
      </c>
      <c r="D487">
        <v>36.201500000000003</v>
      </c>
      <c r="E487">
        <v>62.4998</v>
      </c>
      <c r="F487">
        <v>3</v>
      </c>
      <c r="G487">
        <v>10</v>
      </c>
      <c r="H487">
        <v>3</v>
      </c>
      <c r="I487">
        <v>0</v>
      </c>
      <c r="J487">
        <v>3</v>
      </c>
      <c r="K487">
        <v>3</v>
      </c>
      <c r="L487">
        <v>0</v>
      </c>
      <c r="M487">
        <v>3</v>
      </c>
      <c r="N487">
        <v>122</v>
      </c>
      <c r="O487">
        <v>290</v>
      </c>
      <c r="P487">
        <v>257</v>
      </c>
      <c r="Q487">
        <v>228</v>
      </c>
      <c r="R487">
        <v>50</v>
      </c>
      <c r="S487" t="s">
        <v>21</v>
      </c>
      <c r="T487" t="s">
        <v>22</v>
      </c>
      <c r="U487">
        <f t="shared" si="79"/>
        <v>0</v>
      </c>
      <c r="V487" t="str">
        <f t="shared" si="80"/>
        <v/>
      </c>
      <c r="Y487">
        <f t="shared" si="81"/>
        <v>0</v>
      </c>
      <c r="Z487">
        <f t="shared" si="86"/>
        <v>1</v>
      </c>
      <c r="AA487">
        <f t="shared" si="86"/>
        <v>1</v>
      </c>
      <c r="AB487">
        <f t="shared" si="86"/>
        <v>1</v>
      </c>
      <c r="AC487">
        <f t="shared" si="86"/>
        <v>1</v>
      </c>
      <c r="AD487">
        <f t="shared" si="86"/>
        <v>1</v>
      </c>
      <c r="AF487">
        <f t="shared" si="85"/>
        <v>1</v>
      </c>
      <c r="AG487">
        <f t="shared" si="85"/>
        <v>1</v>
      </c>
      <c r="AH487">
        <f t="shared" si="85"/>
        <v>1</v>
      </c>
      <c r="AI487">
        <f t="shared" si="85"/>
        <v>1</v>
      </c>
      <c r="AJ487">
        <f t="shared" si="85"/>
        <v>1</v>
      </c>
    </row>
    <row r="488" spans="1:36">
      <c r="A488" s="1">
        <v>2.0299999999999998</v>
      </c>
      <c r="B488">
        <v>27740.8897</v>
      </c>
      <c r="C488">
        <v>5.8818000000000001</v>
      </c>
      <c r="D488">
        <v>36.201500000000003</v>
      </c>
      <c r="E488">
        <v>5.8818000000000001</v>
      </c>
      <c r="F488">
        <v>3</v>
      </c>
      <c r="G488">
        <v>10</v>
      </c>
      <c r="H488">
        <v>3</v>
      </c>
      <c r="I488">
        <v>1</v>
      </c>
      <c r="J488">
        <v>0</v>
      </c>
      <c r="K488">
        <v>0</v>
      </c>
      <c r="L488">
        <v>1</v>
      </c>
      <c r="M488">
        <v>4</v>
      </c>
      <c r="N488">
        <v>123</v>
      </c>
      <c r="O488">
        <v>290</v>
      </c>
      <c r="P488">
        <v>257</v>
      </c>
      <c r="Q488">
        <v>229</v>
      </c>
      <c r="R488">
        <v>50</v>
      </c>
      <c r="S488" t="s">
        <v>21</v>
      </c>
      <c r="T488" t="s">
        <v>22</v>
      </c>
      <c r="U488">
        <f t="shared" si="79"/>
        <v>1</v>
      </c>
      <c r="V488" t="str">
        <f t="shared" si="80"/>
        <v/>
      </c>
      <c r="Y488">
        <f t="shared" si="81"/>
        <v>0</v>
      </c>
      <c r="Z488">
        <f t="shared" si="86"/>
        <v>0</v>
      </c>
      <c r="AA488">
        <f t="shared" si="86"/>
        <v>0</v>
      </c>
      <c r="AB488">
        <f t="shared" si="86"/>
        <v>2</v>
      </c>
      <c r="AC488">
        <f t="shared" si="86"/>
        <v>2</v>
      </c>
      <c r="AD488">
        <f t="shared" si="86"/>
        <v>2</v>
      </c>
      <c r="AF488">
        <f t="shared" si="85"/>
        <v>2</v>
      </c>
      <c r="AG488">
        <f t="shared" si="85"/>
        <v>2</v>
      </c>
      <c r="AH488">
        <f t="shared" si="85"/>
        <v>2</v>
      </c>
      <c r="AI488">
        <f t="shared" si="85"/>
        <v>2</v>
      </c>
      <c r="AJ488">
        <f t="shared" si="85"/>
        <v>2</v>
      </c>
    </row>
    <row r="489" spans="1:36">
      <c r="A489" s="1">
        <v>4.58</v>
      </c>
      <c r="B489">
        <v>27735.007900000001</v>
      </c>
      <c r="C489">
        <v>5.8818000000000001</v>
      </c>
      <c r="D489">
        <v>36.201500000000003</v>
      </c>
      <c r="E489">
        <v>13.5281</v>
      </c>
      <c r="F489">
        <v>3</v>
      </c>
      <c r="G489">
        <v>10</v>
      </c>
      <c r="H489">
        <v>3</v>
      </c>
      <c r="I489">
        <v>0</v>
      </c>
      <c r="J489">
        <v>1</v>
      </c>
      <c r="K489">
        <v>0</v>
      </c>
      <c r="L489">
        <v>2</v>
      </c>
      <c r="M489">
        <v>5</v>
      </c>
      <c r="N489">
        <v>123</v>
      </c>
      <c r="O489">
        <v>291</v>
      </c>
      <c r="P489">
        <v>257</v>
      </c>
      <c r="Q489">
        <v>230</v>
      </c>
      <c r="R489">
        <v>50</v>
      </c>
      <c r="S489" t="s">
        <v>21</v>
      </c>
      <c r="T489" t="s">
        <v>22</v>
      </c>
      <c r="U489">
        <f t="shared" si="79"/>
        <v>2</v>
      </c>
      <c r="V489" t="str">
        <f t="shared" si="80"/>
        <v/>
      </c>
      <c r="Y489">
        <f t="shared" si="81"/>
        <v>0</v>
      </c>
      <c r="Z489">
        <f t="shared" si="86"/>
        <v>0</v>
      </c>
      <c r="AA489">
        <f t="shared" si="86"/>
        <v>0</v>
      </c>
      <c r="AB489">
        <f t="shared" si="86"/>
        <v>0</v>
      </c>
      <c r="AC489">
        <f t="shared" si="86"/>
        <v>0</v>
      </c>
      <c r="AD489">
        <f t="shared" si="86"/>
        <v>3</v>
      </c>
      <c r="AF489">
        <f t="shared" si="85"/>
        <v>3</v>
      </c>
      <c r="AG489">
        <f t="shared" si="85"/>
        <v>3</v>
      </c>
      <c r="AH489">
        <f t="shared" si="85"/>
        <v>3</v>
      </c>
      <c r="AI489">
        <f t="shared" si="85"/>
        <v>3</v>
      </c>
      <c r="AJ489">
        <f t="shared" si="85"/>
        <v>3</v>
      </c>
    </row>
    <row r="490" spans="1:36">
      <c r="A490" s="1">
        <v>2.3199999999999998</v>
      </c>
      <c r="B490">
        <v>27721.479800000001</v>
      </c>
      <c r="C490">
        <v>5.8818000000000001</v>
      </c>
      <c r="D490">
        <v>36.201500000000003</v>
      </c>
      <c r="E490">
        <v>29.761800000000001</v>
      </c>
      <c r="F490">
        <v>3</v>
      </c>
      <c r="G490">
        <v>10</v>
      </c>
      <c r="H490">
        <v>3</v>
      </c>
      <c r="I490">
        <v>0</v>
      </c>
      <c r="J490">
        <v>2</v>
      </c>
      <c r="K490">
        <v>0</v>
      </c>
      <c r="L490">
        <v>3</v>
      </c>
      <c r="M490">
        <v>6</v>
      </c>
      <c r="N490">
        <v>123</v>
      </c>
      <c r="O490">
        <v>292</v>
      </c>
      <c r="P490">
        <v>257</v>
      </c>
      <c r="Q490">
        <v>231</v>
      </c>
      <c r="R490">
        <v>50</v>
      </c>
      <c r="S490" t="s">
        <v>21</v>
      </c>
      <c r="T490" t="s">
        <v>22</v>
      </c>
      <c r="U490">
        <f t="shared" si="79"/>
        <v>3</v>
      </c>
      <c r="V490" t="str">
        <f t="shared" si="80"/>
        <v/>
      </c>
      <c r="Y490">
        <f t="shared" si="81"/>
        <v>0</v>
      </c>
      <c r="Z490">
        <f t="shared" si="86"/>
        <v>0</v>
      </c>
      <c r="AA490">
        <f t="shared" si="86"/>
        <v>0</v>
      </c>
      <c r="AB490">
        <f t="shared" si="86"/>
        <v>1</v>
      </c>
      <c r="AC490">
        <f t="shared" si="86"/>
        <v>1</v>
      </c>
      <c r="AD490">
        <f t="shared" si="86"/>
        <v>4</v>
      </c>
      <c r="AF490">
        <f t="shared" si="85"/>
        <v>4</v>
      </c>
      <c r="AG490">
        <f t="shared" si="85"/>
        <v>4</v>
      </c>
      <c r="AH490">
        <f t="shared" si="85"/>
        <v>4</v>
      </c>
      <c r="AI490">
        <f t="shared" si="85"/>
        <v>4</v>
      </c>
      <c r="AJ490">
        <f t="shared" si="85"/>
        <v>4</v>
      </c>
    </row>
    <row r="491" spans="1:36">
      <c r="A491" s="1">
        <v>3.17</v>
      </c>
      <c r="B491">
        <v>27691.718000000001</v>
      </c>
      <c r="C491">
        <v>5.8818000000000001</v>
      </c>
      <c r="D491">
        <v>36.201500000000003</v>
      </c>
      <c r="E491">
        <v>62.4998</v>
      </c>
      <c r="F491">
        <v>3</v>
      </c>
      <c r="G491">
        <v>10</v>
      </c>
      <c r="H491">
        <v>3</v>
      </c>
      <c r="I491">
        <v>0</v>
      </c>
      <c r="J491">
        <v>3</v>
      </c>
      <c r="K491">
        <v>1</v>
      </c>
      <c r="L491">
        <v>0</v>
      </c>
      <c r="M491">
        <v>7</v>
      </c>
      <c r="N491">
        <v>123</v>
      </c>
      <c r="O491">
        <v>293</v>
      </c>
      <c r="P491">
        <v>258</v>
      </c>
      <c r="Q491">
        <v>231</v>
      </c>
      <c r="R491">
        <v>50</v>
      </c>
      <c r="S491" t="s">
        <v>21</v>
      </c>
      <c r="T491" t="s">
        <v>22</v>
      </c>
      <c r="U491">
        <f t="shared" si="79"/>
        <v>4</v>
      </c>
      <c r="V491">
        <f t="shared" si="80"/>
        <v>4</v>
      </c>
      <c r="Y491">
        <f t="shared" si="81"/>
        <v>0</v>
      </c>
      <c r="Z491">
        <f t="shared" si="86"/>
        <v>0</v>
      </c>
      <c r="AA491">
        <f t="shared" si="86"/>
        <v>0</v>
      </c>
      <c r="AB491">
        <f t="shared" si="86"/>
        <v>0</v>
      </c>
      <c r="AC491">
        <f t="shared" si="86"/>
        <v>2</v>
      </c>
      <c r="AD491">
        <f t="shared" si="86"/>
        <v>5</v>
      </c>
      <c r="AF491">
        <f t="shared" si="85"/>
        <v>5</v>
      </c>
      <c r="AG491">
        <f t="shared" si="85"/>
        <v>5</v>
      </c>
      <c r="AH491">
        <f t="shared" si="85"/>
        <v>5</v>
      </c>
      <c r="AI491">
        <f t="shared" si="85"/>
        <v>5</v>
      </c>
      <c r="AJ491">
        <f t="shared" si="85"/>
        <v>5</v>
      </c>
    </row>
    <row r="492" spans="1:36">
      <c r="A492" s="1">
        <v>1.89</v>
      </c>
      <c r="B492">
        <v>27629.218199999999</v>
      </c>
      <c r="C492">
        <v>5.8818000000000001</v>
      </c>
      <c r="D492">
        <v>36.201500000000003</v>
      </c>
      <c r="E492">
        <v>124.9996</v>
      </c>
      <c r="F492">
        <v>3</v>
      </c>
      <c r="G492">
        <v>10</v>
      </c>
      <c r="H492">
        <v>3</v>
      </c>
      <c r="I492">
        <v>0</v>
      </c>
      <c r="J492">
        <v>4</v>
      </c>
      <c r="K492">
        <v>2</v>
      </c>
      <c r="L492">
        <v>0</v>
      </c>
      <c r="M492">
        <v>8</v>
      </c>
      <c r="N492">
        <v>123</v>
      </c>
      <c r="O492">
        <v>294</v>
      </c>
      <c r="P492">
        <v>259</v>
      </c>
      <c r="Q492">
        <v>231</v>
      </c>
      <c r="R492">
        <v>50</v>
      </c>
      <c r="S492" t="s">
        <v>21</v>
      </c>
      <c r="T492" t="s">
        <v>22</v>
      </c>
      <c r="U492">
        <f t="shared" si="79"/>
        <v>0</v>
      </c>
      <c r="V492">
        <f t="shared" si="80"/>
        <v>0</v>
      </c>
      <c r="Y492">
        <f t="shared" si="81"/>
        <v>0</v>
      </c>
      <c r="Z492">
        <f t="shared" si="86"/>
        <v>0</v>
      </c>
      <c r="AA492">
        <f t="shared" si="86"/>
        <v>1</v>
      </c>
      <c r="AB492">
        <f t="shared" si="86"/>
        <v>1</v>
      </c>
      <c r="AC492">
        <f t="shared" si="86"/>
        <v>3</v>
      </c>
      <c r="AD492">
        <f t="shared" si="86"/>
        <v>6</v>
      </c>
      <c r="AF492">
        <f t="shared" si="85"/>
        <v>6</v>
      </c>
      <c r="AG492">
        <f t="shared" si="85"/>
        <v>6</v>
      </c>
      <c r="AH492">
        <f t="shared" si="85"/>
        <v>6</v>
      </c>
      <c r="AI492">
        <f t="shared" si="85"/>
        <v>6</v>
      </c>
      <c r="AJ492">
        <f t="shared" si="85"/>
        <v>6</v>
      </c>
    </row>
    <row r="493" spans="1:36">
      <c r="A493" s="1">
        <v>1.87</v>
      </c>
      <c r="B493">
        <v>27504.2186</v>
      </c>
      <c r="C493">
        <v>5.8818000000000001</v>
      </c>
      <c r="D493">
        <v>36.201500000000003</v>
      </c>
      <c r="E493">
        <v>249.9992</v>
      </c>
      <c r="F493">
        <v>3</v>
      </c>
      <c r="G493">
        <v>10</v>
      </c>
      <c r="H493">
        <v>3</v>
      </c>
      <c r="I493">
        <v>0</v>
      </c>
      <c r="J493">
        <v>5</v>
      </c>
      <c r="K493">
        <v>3</v>
      </c>
      <c r="L493">
        <v>0</v>
      </c>
      <c r="M493">
        <v>9</v>
      </c>
      <c r="N493">
        <v>123</v>
      </c>
      <c r="O493">
        <v>295</v>
      </c>
      <c r="P493">
        <v>260</v>
      </c>
      <c r="Q493">
        <v>231</v>
      </c>
      <c r="R493">
        <v>50</v>
      </c>
      <c r="S493" t="s">
        <v>21</v>
      </c>
      <c r="T493" t="s">
        <v>22</v>
      </c>
      <c r="U493">
        <f t="shared" si="79"/>
        <v>0</v>
      </c>
      <c r="V493">
        <f t="shared" si="80"/>
        <v>0</v>
      </c>
      <c r="Y493">
        <f t="shared" si="81"/>
        <v>0</v>
      </c>
      <c r="Z493">
        <f t="shared" si="86"/>
        <v>0</v>
      </c>
      <c r="AA493">
        <f t="shared" si="86"/>
        <v>2</v>
      </c>
      <c r="AB493">
        <f t="shared" si="86"/>
        <v>2</v>
      </c>
      <c r="AC493">
        <f t="shared" si="86"/>
        <v>4</v>
      </c>
      <c r="AD493">
        <f t="shared" si="86"/>
        <v>7</v>
      </c>
      <c r="AF493">
        <f t="shared" si="85"/>
        <v>7</v>
      </c>
      <c r="AG493">
        <f t="shared" si="85"/>
        <v>7</v>
      </c>
      <c r="AH493">
        <f t="shared" si="85"/>
        <v>7</v>
      </c>
      <c r="AI493">
        <f t="shared" si="85"/>
        <v>7</v>
      </c>
      <c r="AJ493">
        <f t="shared" si="85"/>
        <v>7</v>
      </c>
    </row>
    <row r="494" spans="1:36">
      <c r="A494" s="1">
        <v>1.71</v>
      </c>
      <c r="B494">
        <v>27254.219400000002</v>
      </c>
      <c r="C494">
        <v>5.8818000000000001</v>
      </c>
      <c r="D494">
        <v>36.201500000000003</v>
      </c>
      <c r="E494">
        <v>499.9984</v>
      </c>
      <c r="F494">
        <v>3</v>
      </c>
      <c r="G494">
        <v>10</v>
      </c>
      <c r="H494">
        <v>3</v>
      </c>
      <c r="I494">
        <v>0</v>
      </c>
      <c r="J494">
        <v>6</v>
      </c>
      <c r="K494">
        <v>4</v>
      </c>
      <c r="L494">
        <v>0</v>
      </c>
      <c r="M494">
        <v>10</v>
      </c>
      <c r="N494">
        <v>123</v>
      </c>
      <c r="O494">
        <v>296</v>
      </c>
      <c r="P494">
        <v>261</v>
      </c>
      <c r="Q494">
        <v>231</v>
      </c>
      <c r="R494">
        <v>50</v>
      </c>
      <c r="S494" t="s">
        <v>21</v>
      </c>
      <c r="T494" t="s">
        <v>22</v>
      </c>
      <c r="U494">
        <f t="shared" si="79"/>
        <v>0</v>
      </c>
      <c r="V494">
        <f t="shared" si="80"/>
        <v>0</v>
      </c>
      <c r="Y494">
        <f t="shared" si="81"/>
        <v>0</v>
      </c>
      <c r="Z494">
        <f t="shared" si="86"/>
        <v>0</v>
      </c>
      <c r="AA494">
        <f t="shared" si="86"/>
        <v>3</v>
      </c>
      <c r="AB494">
        <f t="shared" si="86"/>
        <v>3</v>
      </c>
      <c r="AC494">
        <f t="shared" si="86"/>
        <v>5</v>
      </c>
      <c r="AD494">
        <f t="shared" si="86"/>
        <v>8</v>
      </c>
      <c r="AF494">
        <f t="shared" si="85"/>
        <v>8</v>
      </c>
      <c r="AG494">
        <f t="shared" si="85"/>
        <v>8</v>
      </c>
      <c r="AH494">
        <f t="shared" si="85"/>
        <v>8</v>
      </c>
      <c r="AI494">
        <f t="shared" si="85"/>
        <v>8</v>
      </c>
      <c r="AJ494">
        <f t="shared" si="85"/>
        <v>8</v>
      </c>
    </row>
    <row r="495" spans="1:36">
      <c r="A495" s="1">
        <v>1.35</v>
      </c>
      <c r="B495">
        <v>26754.221000000001</v>
      </c>
      <c r="C495">
        <v>5.8818000000000001</v>
      </c>
      <c r="D495">
        <v>36.201500000000003</v>
      </c>
      <c r="E495">
        <v>999.99680000000001</v>
      </c>
      <c r="F495">
        <v>3</v>
      </c>
      <c r="G495">
        <v>10</v>
      </c>
      <c r="H495">
        <v>3</v>
      </c>
      <c r="I495">
        <v>0</v>
      </c>
      <c r="J495">
        <v>7</v>
      </c>
      <c r="K495">
        <v>5</v>
      </c>
      <c r="L495">
        <v>0</v>
      </c>
      <c r="M495">
        <v>11</v>
      </c>
      <c r="N495">
        <v>123</v>
      </c>
      <c r="O495">
        <v>297</v>
      </c>
      <c r="P495">
        <v>262</v>
      </c>
      <c r="Q495">
        <v>231</v>
      </c>
      <c r="R495">
        <v>50</v>
      </c>
      <c r="S495" t="s">
        <v>21</v>
      </c>
      <c r="T495" t="s">
        <v>22</v>
      </c>
      <c r="U495">
        <f t="shared" si="79"/>
        <v>0</v>
      </c>
      <c r="V495" t="str">
        <f t="shared" si="80"/>
        <v/>
      </c>
      <c r="Y495">
        <f t="shared" si="81"/>
        <v>0</v>
      </c>
      <c r="Z495">
        <f t="shared" si="86"/>
        <v>1</v>
      </c>
      <c r="AA495">
        <f t="shared" si="86"/>
        <v>4</v>
      </c>
      <c r="AB495">
        <f t="shared" si="86"/>
        <v>4</v>
      </c>
      <c r="AC495">
        <f t="shared" si="86"/>
        <v>6</v>
      </c>
      <c r="AD495">
        <f t="shared" si="86"/>
        <v>9</v>
      </c>
      <c r="AF495">
        <f t="shared" si="85"/>
        <v>9</v>
      </c>
      <c r="AG495">
        <f t="shared" si="85"/>
        <v>9</v>
      </c>
      <c r="AH495">
        <f t="shared" si="85"/>
        <v>9</v>
      </c>
      <c r="AI495">
        <f t="shared" si="85"/>
        <v>9</v>
      </c>
      <c r="AJ495">
        <f t="shared" si="85"/>
        <v>9</v>
      </c>
    </row>
    <row r="496" spans="1:36">
      <c r="A496" s="1">
        <v>3.05</v>
      </c>
      <c r="B496">
        <v>29754.2114</v>
      </c>
      <c r="C496">
        <v>5.8818000000000001</v>
      </c>
      <c r="D496">
        <v>36.201500000000003</v>
      </c>
      <c r="E496">
        <v>5.8818000000000001</v>
      </c>
      <c r="F496">
        <v>3</v>
      </c>
      <c r="G496">
        <v>10</v>
      </c>
      <c r="H496">
        <v>3</v>
      </c>
      <c r="I496">
        <v>1</v>
      </c>
      <c r="J496">
        <v>0</v>
      </c>
      <c r="K496">
        <v>0</v>
      </c>
      <c r="L496">
        <v>1</v>
      </c>
      <c r="M496">
        <v>12</v>
      </c>
      <c r="N496">
        <v>124</v>
      </c>
      <c r="O496">
        <v>297</v>
      </c>
      <c r="P496">
        <v>262</v>
      </c>
      <c r="Q496">
        <v>232</v>
      </c>
      <c r="R496">
        <v>50</v>
      </c>
      <c r="S496" t="s">
        <v>21</v>
      </c>
      <c r="T496" t="s">
        <v>22</v>
      </c>
      <c r="U496">
        <f t="shared" si="79"/>
        <v>1</v>
      </c>
      <c r="V496">
        <f t="shared" si="80"/>
        <v>1</v>
      </c>
      <c r="Y496">
        <f t="shared" si="81"/>
        <v>0</v>
      </c>
      <c r="Z496">
        <f t="shared" si="86"/>
        <v>0</v>
      </c>
      <c r="AA496">
        <f t="shared" si="86"/>
        <v>0</v>
      </c>
      <c r="AB496">
        <f t="shared" si="86"/>
        <v>0</v>
      </c>
      <c r="AC496">
        <f t="shared" si="86"/>
        <v>7</v>
      </c>
      <c r="AD496">
        <f t="shared" si="86"/>
        <v>10</v>
      </c>
      <c r="AF496">
        <f t="shared" si="85"/>
        <v>10</v>
      </c>
      <c r="AG496">
        <f t="shared" si="85"/>
        <v>10</v>
      </c>
      <c r="AH496">
        <f t="shared" si="85"/>
        <v>10</v>
      </c>
      <c r="AI496">
        <f t="shared" si="85"/>
        <v>10</v>
      </c>
      <c r="AJ496">
        <f t="shared" si="85"/>
        <v>10</v>
      </c>
    </row>
    <row r="497" spans="1:36">
      <c r="A497" s="1">
        <v>1.46</v>
      </c>
      <c r="B497">
        <v>29748.329600000001</v>
      </c>
      <c r="C497">
        <v>5.8818000000000001</v>
      </c>
      <c r="D497">
        <v>36.201500000000003</v>
      </c>
      <c r="E497">
        <v>13.5281</v>
      </c>
      <c r="F497">
        <v>3</v>
      </c>
      <c r="G497">
        <v>10</v>
      </c>
      <c r="H497">
        <v>3</v>
      </c>
      <c r="I497">
        <v>0</v>
      </c>
      <c r="J497">
        <v>1</v>
      </c>
      <c r="K497">
        <v>1</v>
      </c>
      <c r="L497">
        <v>0</v>
      </c>
      <c r="M497">
        <v>13</v>
      </c>
      <c r="N497">
        <v>124</v>
      </c>
      <c r="O497">
        <v>298</v>
      </c>
      <c r="P497">
        <v>263</v>
      </c>
      <c r="Q497">
        <v>232</v>
      </c>
      <c r="R497">
        <v>50</v>
      </c>
      <c r="S497" t="s">
        <v>21</v>
      </c>
      <c r="T497" t="s">
        <v>22</v>
      </c>
      <c r="U497">
        <f t="shared" si="79"/>
        <v>0</v>
      </c>
      <c r="V497" t="str">
        <f t="shared" si="80"/>
        <v/>
      </c>
      <c r="Y497">
        <f t="shared" si="81"/>
        <v>0</v>
      </c>
      <c r="Z497">
        <f t="shared" si="86"/>
        <v>1</v>
      </c>
      <c r="AA497">
        <f t="shared" si="86"/>
        <v>1</v>
      </c>
      <c r="AB497">
        <f t="shared" si="86"/>
        <v>1</v>
      </c>
      <c r="AC497">
        <f t="shared" si="86"/>
        <v>8</v>
      </c>
      <c r="AD497">
        <f t="shared" si="86"/>
        <v>11</v>
      </c>
      <c r="AF497">
        <f t="shared" si="85"/>
        <v>11</v>
      </c>
      <c r="AG497">
        <f t="shared" si="85"/>
        <v>11</v>
      </c>
      <c r="AH497">
        <f t="shared" si="85"/>
        <v>11</v>
      </c>
      <c r="AI497">
        <f t="shared" si="85"/>
        <v>11</v>
      </c>
      <c r="AJ497">
        <f t="shared" si="85"/>
        <v>11</v>
      </c>
    </row>
    <row r="498" spans="1:36">
      <c r="A498" s="1">
        <v>2.17</v>
      </c>
      <c r="B498">
        <v>29734.801500000001</v>
      </c>
      <c r="C498">
        <v>5.8818000000000001</v>
      </c>
      <c r="D498">
        <v>36.201500000000003</v>
      </c>
      <c r="E498">
        <v>29.761800000000001</v>
      </c>
      <c r="F498">
        <v>3</v>
      </c>
      <c r="G498">
        <v>10</v>
      </c>
      <c r="H498">
        <v>3</v>
      </c>
      <c r="I498">
        <v>0</v>
      </c>
      <c r="J498">
        <v>2</v>
      </c>
      <c r="K498">
        <v>2</v>
      </c>
      <c r="L498">
        <v>0</v>
      </c>
      <c r="M498">
        <v>14</v>
      </c>
      <c r="N498">
        <v>124</v>
      </c>
      <c r="O498">
        <v>299</v>
      </c>
      <c r="P498">
        <v>264</v>
      </c>
      <c r="Q498">
        <v>232</v>
      </c>
      <c r="R498">
        <v>50</v>
      </c>
      <c r="S498" t="s">
        <v>21</v>
      </c>
      <c r="T498" t="s">
        <v>22</v>
      </c>
      <c r="U498">
        <f t="shared" si="79"/>
        <v>1</v>
      </c>
      <c r="V498" t="str">
        <f t="shared" si="80"/>
        <v/>
      </c>
      <c r="Y498">
        <f t="shared" si="81"/>
        <v>0</v>
      </c>
      <c r="Z498">
        <f t="shared" si="86"/>
        <v>0</v>
      </c>
      <c r="AA498">
        <f t="shared" si="86"/>
        <v>0</v>
      </c>
      <c r="AB498">
        <f t="shared" si="86"/>
        <v>2</v>
      </c>
      <c r="AC498">
        <f t="shared" si="86"/>
        <v>9</v>
      </c>
      <c r="AD498">
        <f t="shared" si="86"/>
        <v>12</v>
      </c>
      <c r="AF498">
        <f t="shared" si="85"/>
        <v>12</v>
      </c>
      <c r="AG498">
        <f t="shared" si="85"/>
        <v>12</v>
      </c>
      <c r="AH498">
        <f t="shared" si="85"/>
        <v>12</v>
      </c>
      <c r="AI498">
        <f t="shared" si="85"/>
        <v>12</v>
      </c>
      <c r="AJ498">
        <f t="shared" si="85"/>
        <v>12</v>
      </c>
    </row>
    <row r="499" spans="1:36">
      <c r="A499" s="1">
        <v>3.46</v>
      </c>
      <c r="B499">
        <v>29824.086899999998</v>
      </c>
      <c r="C499">
        <v>5.8818000000000001</v>
      </c>
      <c r="D499">
        <v>36.201500000000003</v>
      </c>
      <c r="E499">
        <v>5.8818000000000001</v>
      </c>
      <c r="F499">
        <v>3</v>
      </c>
      <c r="G499">
        <v>10</v>
      </c>
      <c r="H499">
        <v>3</v>
      </c>
      <c r="I499">
        <v>1</v>
      </c>
      <c r="J499">
        <v>0</v>
      </c>
      <c r="K499">
        <v>0</v>
      </c>
      <c r="L499">
        <v>1</v>
      </c>
      <c r="M499">
        <v>15</v>
      </c>
      <c r="N499">
        <v>125</v>
      </c>
      <c r="O499">
        <v>299</v>
      </c>
      <c r="P499">
        <v>264</v>
      </c>
      <c r="Q499">
        <v>233</v>
      </c>
      <c r="R499">
        <v>50</v>
      </c>
      <c r="S499" t="s">
        <v>21</v>
      </c>
      <c r="T499" t="s">
        <v>22</v>
      </c>
      <c r="U499">
        <f t="shared" si="79"/>
        <v>2</v>
      </c>
      <c r="V499">
        <f t="shared" si="80"/>
        <v>2</v>
      </c>
      <c r="Y499">
        <f t="shared" si="81"/>
        <v>0</v>
      </c>
      <c r="Z499">
        <f t="shared" si="86"/>
        <v>0</v>
      </c>
      <c r="AA499">
        <f t="shared" si="86"/>
        <v>0</v>
      </c>
      <c r="AB499">
        <f t="shared" si="86"/>
        <v>0</v>
      </c>
      <c r="AC499">
        <f t="shared" si="86"/>
        <v>10</v>
      </c>
      <c r="AD499">
        <f t="shared" si="86"/>
        <v>13</v>
      </c>
      <c r="AF499">
        <f t="shared" ref="AF499:AJ514" si="87">IF($A499&lt;AF$1,1+AF498,0)</f>
        <v>13</v>
      </c>
      <c r="AG499">
        <f t="shared" si="87"/>
        <v>13</v>
      </c>
      <c r="AH499">
        <f t="shared" si="87"/>
        <v>13</v>
      </c>
      <c r="AI499">
        <f t="shared" si="87"/>
        <v>13</v>
      </c>
      <c r="AJ499">
        <f t="shared" si="87"/>
        <v>13</v>
      </c>
    </row>
    <row r="500" spans="1:36">
      <c r="A500" s="1">
        <v>1.39</v>
      </c>
      <c r="B500">
        <v>29818.205099999999</v>
      </c>
      <c r="C500">
        <v>5.8818000000000001</v>
      </c>
      <c r="D500">
        <v>36.201500000000003</v>
      </c>
      <c r="E500">
        <v>13.5281</v>
      </c>
      <c r="F500">
        <v>3</v>
      </c>
      <c r="G500">
        <v>10</v>
      </c>
      <c r="H500">
        <v>3</v>
      </c>
      <c r="I500">
        <v>0</v>
      </c>
      <c r="J500">
        <v>1</v>
      </c>
      <c r="K500">
        <v>1</v>
      </c>
      <c r="L500">
        <v>0</v>
      </c>
      <c r="M500">
        <v>16</v>
      </c>
      <c r="N500">
        <v>125</v>
      </c>
      <c r="O500">
        <v>300</v>
      </c>
      <c r="P500">
        <v>265</v>
      </c>
      <c r="Q500">
        <v>233</v>
      </c>
      <c r="R500">
        <v>50</v>
      </c>
      <c r="S500" t="s">
        <v>21</v>
      </c>
      <c r="T500" t="s">
        <v>22</v>
      </c>
      <c r="U500">
        <f t="shared" si="79"/>
        <v>0</v>
      </c>
      <c r="V500">
        <f t="shared" si="80"/>
        <v>0</v>
      </c>
      <c r="Y500">
        <f t="shared" si="81"/>
        <v>0</v>
      </c>
      <c r="Z500">
        <f t="shared" ref="Z500:AD515" si="88">IF($A500&lt;Z$1,1+Z499,0)</f>
        <v>1</v>
      </c>
      <c r="AA500">
        <f t="shared" si="88"/>
        <v>1</v>
      </c>
      <c r="AB500">
        <f t="shared" si="88"/>
        <v>1</v>
      </c>
      <c r="AC500">
        <f t="shared" si="88"/>
        <v>11</v>
      </c>
      <c r="AD500">
        <f t="shared" si="88"/>
        <v>14</v>
      </c>
      <c r="AF500">
        <f t="shared" si="87"/>
        <v>14</v>
      </c>
      <c r="AG500">
        <f t="shared" si="87"/>
        <v>14</v>
      </c>
      <c r="AH500">
        <f t="shared" si="87"/>
        <v>14</v>
      </c>
      <c r="AI500">
        <f t="shared" si="87"/>
        <v>14</v>
      </c>
      <c r="AJ500">
        <f t="shared" si="87"/>
        <v>14</v>
      </c>
    </row>
    <row r="501" spans="1:36">
      <c r="A501" s="1">
        <v>1.2</v>
      </c>
      <c r="B501">
        <v>29804.677</v>
      </c>
      <c r="C501">
        <v>5.8818000000000001</v>
      </c>
      <c r="D501">
        <v>36.201500000000003</v>
      </c>
      <c r="E501">
        <v>29.761800000000001</v>
      </c>
      <c r="F501">
        <v>3</v>
      </c>
      <c r="G501">
        <v>10</v>
      </c>
      <c r="H501">
        <v>3</v>
      </c>
      <c r="I501">
        <v>0</v>
      </c>
      <c r="J501">
        <v>2</v>
      </c>
      <c r="K501">
        <v>2</v>
      </c>
      <c r="L501">
        <v>0</v>
      </c>
      <c r="M501">
        <v>17</v>
      </c>
      <c r="N501">
        <v>125</v>
      </c>
      <c r="O501">
        <v>301</v>
      </c>
      <c r="P501">
        <v>266</v>
      </c>
      <c r="Q501">
        <v>233</v>
      </c>
      <c r="R501">
        <v>50</v>
      </c>
      <c r="S501" t="s">
        <v>21</v>
      </c>
      <c r="T501" t="s">
        <v>22</v>
      </c>
      <c r="U501">
        <f t="shared" si="79"/>
        <v>0</v>
      </c>
      <c r="V501">
        <f t="shared" si="80"/>
        <v>0</v>
      </c>
      <c r="Y501">
        <f t="shared" si="81"/>
        <v>1</v>
      </c>
      <c r="Z501">
        <f t="shared" si="88"/>
        <v>2</v>
      </c>
      <c r="AA501">
        <f t="shared" si="88"/>
        <v>2</v>
      </c>
      <c r="AB501">
        <f t="shared" si="88"/>
        <v>2</v>
      </c>
      <c r="AC501">
        <f t="shared" si="88"/>
        <v>12</v>
      </c>
      <c r="AD501">
        <f t="shared" si="88"/>
        <v>15</v>
      </c>
      <c r="AF501">
        <f t="shared" si="87"/>
        <v>15</v>
      </c>
      <c r="AG501">
        <f t="shared" si="87"/>
        <v>15</v>
      </c>
      <c r="AH501">
        <f t="shared" si="87"/>
        <v>15</v>
      </c>
      <c r="AI501">
        <f t="shared" si="87"/>
        <v>15</v>
      </c>
      <c r="AJ501">
        <f t="shared" si="87"/>
        <v>15</v>
      </c>
    </row>
    <row r="502" spans="1:36">
      <c r="A502" s="1">
        <v>1.26</v>
      </c>
      <c r="B502">
        <v>29774.915199999999</v>
      </c>
      <c r="C502">
        <v>5.8818000000000001</v>
      </c>
      <c r="D502">
        <v>36.201500000000003</v>
      </c>
      <c r="E502">
        <v>62.4998</v>
      </c>
      <c r="F502">
        <v>3</v>
      </c>
      <c r="G502">
        <v>10</v>
      </c>
      <c r="H502">
        <v>3</v>
      </c>
      <c r="I502">
        <v>0</v>
      </c>
      <c r="J502">
        <v>3</v>
      </c>
      <c r="K502">
        <v>3</v>
      </c>
      <c r="L502">
        <v>0</v>
      </c>
      <c r="M502">
        <v>18</v>
      </c>
      <c r="N502">
        <v>125</v>
      </c>
      <c r="O502">
        <v>302</v>
      </c>
      <c r="P502">
        <v>267</v>
      </c>
      <c r="Q502">
        <v>233</v>
      </c>
      <c r="R502">
        <v>50</v>
      </c>
      <c r="S502" t="s">
        <v>21</v>
      </c>
      <c r="T502" t="s">
        <v>22</v>
      </c>
      <c r="U502">
        <f t="shared" si="79"/>
        <v>0</v>
      </c>
      <c r="V502" t="str">
        <f t="shared" si="80"/>
        <v/>
      </c>
      <c r="Y502">
        <f t="shared" si="81"/>
        <v>0</v>
      </c>
      <c r="Z502">
        <f t="shared" si="88"/>
        <v>3</v>
      </c>
      <c r="AA502">
        <f t="shared" si="88"/>
        <v>3</v>
      </c>
      <c r="AB502">
        <f t="shared" si="88"/>
        <v>3</v>
      </c>
      <c r="AC502">
        <f t="shared" si="88"/>
        <v>13</v>
      </c>
      <c r="AD502">
        <f t="shared" si="88"/>
        <v>16</v>
      </c>
      <c r="AF502">
        <f t="shared" si="87"/>
        <v>16</v>
      </c>
      <c r="AG502">
        <f t="shared" si="87"/>
        <v>16</v>
      </c>
      <c r="AH502">
        <f t="shared" si="87"/>
        <v>16</v>
      </c>
      <c r="AI502">
        <f t="shared" si="87"/>
        <v>16</v>
      </c>
      <c r="AJ502">
        <f t="shared" si="87"/>
        <v>16</v>
      </c>
    </row>
    <row r="503" spans="1:36">
      <c r="A503" s="1">
        <v>2.13</v>
      </c>
      <c r="B503">
        <v>29712.415400000002</v>
      </c>
      <c r="C503">
        <v>5.8818000000000001</v>
      </c>
      <c r="D503">
        <v>36.201500000000003</v>
      </c>
      <c r="E503">
        <v>124.9996</v>
      </c>
      <c r="F503">
        <v>3</v>
      </c>
      <c r="G503">
        <v>10</v>
      </c>
      <c r="H503">
        <v>3</v>
      </c>
      <c r="I503">
        <v>0</v>
      </c>
      <c r="J503">
        <v>4</v>
      </c>
      <c r="K503">
        <v>4</v>
      </c>
      <c r="L503">
        <v>0</v>
      </c>
      <c r="M503">
        <v>19</v>
      </c>
      <c r="N503">
        <v>125</v>
      </c>
      <c r="O503">
        <v>303</v>
      </c>
      <c r="P503">
        <v>268</v>
      </c>
      <c r="Q503">
        <v>233</v>
      </c>
      <c r="R503">
        <v>50</v>
      </c>
      <c r="S503" t="s">
        <v>21</v>
      </c>
      <c r="T503" t="s">
        <v>22</v>
      </c>
      <c r="U503">
        <f t="shared" si="79"/>
        <v>1</v>
      </c>
      <c r="V503">
        <f t="shared" si="80"/>
        <v>1</v>
      </c>
      <c r="Y503">
        <f t="shared" si="81"/>
        <v>0</v>
      </c>
      <c r="Z503">
        <f t="shared" si="88"/>
        <v>0</v>
      </c>
      <c r="AA503">
        <f t="shared" si="88"/>
        <v>0</v>
      </c>
      <c r="AB503">
        <f t="shared" si="88"/>
        <v>4</v>
      </c>
      <c r="AC503">
        <f t="shared" si="88"/>
        <v>14</v>
      </c>
      <c r="AD503">
        <f t="shared" si="88"/>
        <v>17</v>
      </c>
      <c r="AF503">
        <f t="shared" si="87"/>
        <v>17</v>
      </c>
      <c r="AG503">
        <f t="shared" si="87"/>
        <v>17</v>
      </c>
      <c r="AH503">
        <f t="shared" si="87"/>
        <v>17</v>
      </c>
      <c r="AI503">
        <f t="shared" si="87"/>
        <v>17</v>
      </c>
      <c r="AJ503">
        <f t="shared" si="87"/>
        <v>17</v>
      </c>
    </row>
    <row r="504" spans="1:36">
      <c r="A504" s="1">
        <v>1.29</v>
      </c>
      <c r="B504">
        <v>29587.415799999999</v>
      </c>
      <c r="C504">
        <v>5.8818000000000001</v>
      </c>
      <c r="D504">
        <v>36.201500000000003</v>
      </c>
      <c r="E504">
        <v>249.9992</v>
      </c>
      <c r="F504">
        <v>3</v>
      </c>
      <c r="G504">
        <v>10</v>
      </c>
      <c r="H504">
        <v>3</v>
      </c>
      <c r="I504">
        <v>0</v>
      </c>
      <c r="J504">
        <v>5</v>
      </c>
      <c r="K504">
        <v>5</v>
      </c>
      <c r="L504">
        <v>0</v>
      </c>
      <c r="M504">
        <v>20</v>
      </c>
      <c r="N504">
        <v>125</v>
      </c>
      <c r="O504">
        <v>304</v>
      </c>
      <c r="P504">
        <v>269</v>
      </c>
      <c r="Q504">
        <v>233</v>
      </c>
      <c r="R504">
        <v>50</v>
      </c>
      <c r="S504" t="s">
        <v>21</v>
      </c>
      <c r="T504" t="s">
        <v>22</v>
      </c>
      <c r="U504">
        <f t="shared" si="79"/>
        <v>0</v>
      </c>
      <c r="V504">
        <f t="shared" si="80"/>
        <v>0</v>
      </c>
      <c r="Y504">
        <f t="shared" si="81"/>
        <v>0</v>
      </c>
      <c r="Z504">
        <f t="shared" si="88"/>
        <v>1</v>
      </c>
      <c r="AA504">
        <f t="shared" si="88"/>
        <v>1</v>
      </c>
      <c r="AB504">
        <f t="shared" si="88"/>
        <v>5</v>
      </c>
      <c r="AC504">
        <f t="shared" si="88"/>
        <v>15</v>
      </c>
      <c r="AD504">
        <f t="shared" si="88"/>
        <v>18</v>
      </c>
      <c r="AF504">
        <f t="shared" si="87"/>
        <v>18</v>
      </c>
      <c r="AG504">
        <f t="shared" si="87"/>
        <v>18</v>
      </c>
      <c r="AH504">
        <f t="shared" si="87"/>
        <v>18</v>
      </c>
      <c r="AI504">
        <f t="shared" si="87"/>
        <v>18</v>
      </c>
      <c r="AJ504">
        <f t="shared" si="87"/>
        <v>18</v>
      </c>
    </row>
    <row r="505" spans="1:36">
      <c r="A505" s="1">
        <v>1.38</v>
      </c>
      <c r="B505">
        <v>29337.4166</v>
      </c>
      <c r="C505">
        <v>5.8818000000000001</v>
      </c>
      <c r="D505">
        <v>36.201500000000003</v>
      </c>
      <c r="E505">
        <v>499.9984</v>
      </c>
      <c r="F505">
        <v>3</v>
      </c>
      <c r="G505">
        <v>10</v>
      </c>
      <c r="H505">
        <v>3</v>
      </c>
      <c r="I505">
        <v>0</v>
      </c>
      <c r="J505">
        <v>6</v>
      </c>
      <c r="K505">
        <v>0</v>
      </c>
      <c r="L505">
        <v>1</v>
      </c>
      <c r="M505">
        <v>21</v>
      </c>
      <c r="N505">
        <v>125</v>
      </c>
      <c r="O505">
        <v>305</v>
      </c>
      <c r="P505">
        <v>269</v>
      </c>
      <c r="Q505">
        <v>234</v>
      </c>
      <c r="R505">
        <v>50</v>
      </c>
      <c r="S505" t="s">
        <v>21</v>
      </c>
      <c r="T505" t="s">
        <v>22</v>
      </c>
      <c r="U505">
        <f t="shared" si="79"/>
        <v>0</v>
      </c>
      <c r="V505" t="str">
        <f t="shared" si="80"/>
        <v/>
      </c>
      <c r="Y505">
        <f t="shared" si="81"/>
        <v>0</v>
      </c>
      <c r="Z505">
        <f t="shared" si="88"/>
        <v>2</v>
      </c>
      <c r="AA505">
        <f t="shared" si="88"/>
        <v>2</v>
      </c>
      <c r="AB505">
        <f t="shared" si="88"/>
        <v>6</v>
      </c>
      <c r="AC505">
        <f t="shared" si="88"/>
        <v>16</v>
      </c>
      <c r="AD505">
        <f t="shared" si="88"/>
        <v>19</v>
      </c>
      <c r="AF505">
        <f t="shared" si="87"/>
        <v>19</v>
      </c>
      <c r="AG505">
        <f t="shared" si="87"/>
        <v>19</v>
      </c>
      <c r="AH505">
        <f t="shared" si="87"/>
        <v>19</v>
      </c>
      <c r="AI505">
        <f t="shared" si="87"/>
        <v>19</v>
      </c>
      <c r="AJ505">
        <f t="shared" si="87"/>
        <v>19</v>
      </c>
    </row>
    <row r="506" spans="1:36">
      <c r="A506" s="1">
        <v>5.09</v>
      </c>
      <c r="B506">
        <v>30837.411800000002</v>
      </c>
      <c r="C506">
        <v>5.8818000000000001</v>
      </c>
      <c r="D506">
        <v>36.201500000000003</v>
      </c>
      <c r="E506">
        <v>5.8818000000000001</v>
      </c>
      <c r="F506">
        <v>3</v>
      </c>
      <c r="G506">
        <v>10</v>
      </c>
      <c r="H506">
        <v>3</v>
      </c>
      <c r="I506">
        <v>1</v>
      </c>
      <c r="J506">
        <v>0</v>
      </c>
      <c r="K506">
        <v>0</v>
      </c>
      <c r="L506">
        <v>2</v>
      </c>
      <c r="M506">
        <v>22</v>
      </c>
      <c r="N506">
        <v>126</v>
      </c>
      <c r="O506">
        <v>305</v>
      </c>
      <c r="P506">
        <v>269</v>
      </c>
      <c r="Q506">
        <v>235</v>
      </c>
      <c r="R506">
        <v>50</v>
      </c>
      <c r="S506" t="s">
        <v>21</v>
      </c>
      <c r="T506" t="s">
        <v>22</v>
      </c>
      <c r="U506">
        <f t="shared" si="79"/>
        <v>1</v>
      </c>
      <c r="V506">
        <f t="shared" si="80"/>
        <v>1</v>
      </c>
      <c r="Y506">
        <f t="shared" si="81"/>
        <v>0</v>
      </c>
      <c r="Z506">
        <f t="shared" si="88"/>
        <v>0</v>
      </c>
      <c r="AA506">
        <f t="shared" si="88"/>
        <v>0</v>
      </c>
      <c r="AB506">
        <f t="shared" si="88"/>
        <v>0</v>
      </c>
      <c r="AC506">
        <f t="shared" si="88"/>
        <v>0</v>
      </c>
      <c r="AD506">
        <f t="shared" si="88"/>
        <v>0</v>
      </c>
      <c r="AF506">
        <f t="shared" si="87"/>
        <v>20</v>
      </c>
      <c r="AG506">
        <f t="shared" si="87"/>
        <v>20</v>
      </c>
      <c r="AH506">
        <f t="shared" si="87"/>
        <v>20</v>
      </c>
      <c r="AI506">
        <f t="shared" si="87"/>
        <v>20</v>
      </c>
      <c r="AJ506">
        <f t="shared" si="87"/>
        <v>20</v>
      </c>
    </row>
    <row r="507" spans="1:36">
      <c r="A507" s="1">
        <v>1.73</v>
      </c>
      <c r="B507">
        <v>30831.53</v>
      </c>
      <c r="C507">
        <v>5.8818000000000001</v>
      </c>
      <c r="D507">
        <v>36.201500000000003</v>
      </c>
      <c r="E507">
        <v>13.5281</v>
      </c>
      <c r="F507">
        <v>3</v>
      </c>
      <c r="G507">
        <v>10</v>
      </c>
      <c r="H507">
        <v>3</v>
      </c>
      <c r="I507">
        <v>0</v>
      </c>
      <c r="J507">
        <v>1</v>
      </c>
      <c r="K507">
        <v>0</v>
      </c>
      <c r="L507">
        <v>3</v>
      </c>
      <c r="M507">
        <v>23</v>
      </c>
      <c r="N507">
        <v>126</v>
      </c>
      <c r="O507">
        <v>306</v>
      </c>
      <c r="P507">
        <v>269</v>
      </c>
      <c r="Q507">
        <v>236</v>
      </c>
      <c r="R507">
        <v>50</v>
      </c>
      <c r="S507" t="s">
        <v>21</v>
      </c>
      <c r="T507" t="s">
        <v>22</v>
      </c>
      <c r="U507">
        <f t="shared" si="79"/>
        <v>0</v>
      </c>
      <c r="V507">
        <f t="shared" si="80"/>
        <v>0</v>
      </c>
      <c r="Y507">
        <f t="shared" si="81"/>
        <v>0</v>
      </c>
      <c r="Z507">
        <f t="shared" si="88"/>
        <v>0</v>
      </c>
      <c r="AA507">
        <f t="shared" si="88"/>
        <v>1</v>
      </c>
      <c r="AB507">
        <f t="shared" si="88"/>
        <v>1</v>
      </c>
      <c r="AC507">
        <f t="shared" si="88"/>
        <v>1</v>
      </c>
      <c r="AD507">
        <f t="shared" si="88"/>
        <v>1</v>
      </c>
      <c r="AF507">
        <f t="shared" si="87"/>
        <v>21</v>
      </c>
      <c r="AG507">
        <f t="shared" si="87"/>
        <v>21</v>
      </c>
      <c r="AH507">
        <f t="shared" si="87"/>
        <v>21</v>
      </c>
      <c r="AI507">
        <f t="shared" si="87"/>
        <v>21</v>
      </c>
      <c r="AJ507">
        <f t="shared" si="87"/>
        <v>21</v>
      </c>
    </row>
    <row r="508" spans="1:36">
      <c r="A508" s="1">
        <v>1.6</v>
      </c>
      <c r="B508">
        <v>30872.114300000001</v>
      </c>
      <c r="C508">
        <v>5.8818000000000001</v>
      </c>
      <c r="D508">
        <v>36.201500000000003</v>
      </c>
      <c r="E508">
        <v>5.8818000000000001</v>
      </c>
      <c r="F508">
        <v>3</v>
      </c>
      <c r="G508">
        <v>10</v>
      </c>
      <c r="H508">
        <v>3</v>
      </c>
      <c r="I508">
        <v>1</v>
      </c>
      <c r="J508">
        <v>0</v>
      </c>
      <c r="K508">
        <v>0</v>
      </c>
      <c r="L508">
        <v>4</v>
      </c>
      <c r="M508">
        <v>24</v>
      </c>
      <c r="N508">
        <v>127</v>
      </c>
      <c r="O508">
        <v>306</v>
      </c>
      <c r="P508">
        <v>269</v>
      </c>
      <c r="Q508">
        <v>237</v>
      </c>
      <c r="R508">
        <v>50</v>
      </c>
      <c r="S508" t="s">
        <v>21</v>
      </c>
      <c r="T508" t="s">
        <v>22</v>
      </c>
      <c r="U508">
        <f t="shared" si="79"/>
        <v>0</v>
      </c>
      <c r="V508" t="str">
        <f t="shared" si="80"/>
        <v/>
      </c>
      <c r="Y508">
        <f t="shared" si="81"/>
        <v>0</v>
      </c>
      <c r="Z508">
        <f t="shared" si="88"/>
        <v>0</v>
      </c>
      <c r="AA508">
        <f t="shared" si="88"/>
        <v>2</v>
      </c>
      <c r="AB508">
        <f t="shared" si="88"/>
        <v>2</v>
      </c>
      <c r="AC508">
        <f t="shared" si="88"/>
        <v>2</v>
      </c>
      <c r="AD508">
        <f t="shared" si="88"/>
        <v>2</v>
      </c>
      <c r="AF508">
        <f t="shared" si="87"/>
        <v>22</v>
      </c>
      <c r="AG508">
        <f t="shared" si="87"/>
        <v>22</v>
      </c>
      <c r="AH508">
        <f t="shared" si="87"/>
        <v>22</v>
      </c>
      <c r="AI508">
        <f t="shared" si="87"/>
        <v>22</v>
      </c>
      <c r="AJ508">
        <f t="shared" si="87"/>
        <v>22</v>
      </c>
    </row>
    <row r="509" spans="1:36">
      <c r="A509" s="1">
        <v>2.67</v>
      </c>
      <c r="B509">
        <v>30866.232499999998</v>
      </c>
      <c r="C509">
        <v>5.8818000000000001</v>
      </c>
      <c r="D509">
        <v>36.201500000000003</v>
      </c>
      <c r="E509">
        <v>13.5281</v>
      </c>
      <c r="F509">
        <v>3</v>
      </c>
      <c r="G509">
        <v>10</v>
      </c>
      <c r="H509">
        <v>3</v>
      </c>
      <c r="I509">
        <v>0</v>
      </c>
      <c r="J509">
        <v>1</v>
      </c>
      <c r="K509">
        <v>0</v>
      </c>
      <c r="L509">
        <v>5</v>
      </c>
      <c r="M509">
        <v>25</v>
      </c>
      <c r="N509">
        <v>127</v>
      </c>
      <c r="O509">
        <v>307</v>
      </c>
      <c r="P509">
        <v>269</v>
      </c>
      <c r="Q509">
        <v>238</v>
      </c>
      <c r="R509">
        <v>50</v>
      </c>
      <c r="S509" t="s">
        <v>21</v>
      </c>
      <c r="T509" t="s">
        <v>22</v>
      </c>
      <c r="U509">
        <f t="shared" si="79"/>
        <v>1</v>
      </c>
      <c r="V509">
        <f t="shared" si="80"/>
        <v>1</v>
      </c>
      <c r="Y509">
        <f t="shared" si="81"/>
        <v>0</v>
      </c>
      <c r="Z509">
        <f t="shared" si="88"/>
        <v>0</v>
      </c>
      <c r="AA509">
        <f t="shared" si="88"/>
        <v>0</v>
      </c>
      <c r="AB509">
        <f t="shared" si="88"/>
        <v>3</v>
      </c>
      <c r="AC509">
        <f t="shared" si="88"/>
        <v>3</v>
      </c>
      <c r="AD509">
        <f t="shared" si="88"/>
        <v>3</v>
      </c>
      <c r="AF509">
        <f t="shared" si="87"/>
        <v>23</v>
      </c>
      <c r="AG509">
        <f t="shared" si="87"/>
        <v>23</v>
      </c>
      <c r="AH509">
        <f t="shared" si="87"/>
        <v>23</v>
      </c>
      <c r="AI509">
        <f t="shared" si="87"/>
        <v>23</v>
      </c>
      <c r="AJ509">
        <f t="shared" si="87"/>
        <v>23</v>
      </c>
    </row>
    <row r="510" spans="1:36">
      <c r="A510" s="1">
        <v>1.23</v>
      </c>
      <c r="B510">
        <v>30906.816800000001</v>
      </c>
      <c r="C510">
        <v>5.8818000000000001</v>
      </c>
      <c r="D510">
        <v>36.201500000000003</v>
      </c>
      <c r="E510">
        <v>5.8818000000000001</v>
      </c>
      <c r="F510">
        <v>3</v>
      </c>
      <c r="G510">
        <v>10</v>
      </c>
      <c r="H510">
        <v>3</v>
      </c>
      <c r="I510">
        <v>1</v>
      </c>
      <c r="J510">
        <v>0</v>
      </c>
      <c r="K510">
        <v>0</v>
      </c>
      <c r="L510">
        <v>6</v>
      </c>
      <c r="M510">
        <v>0</v>
      </c>
      <c r="N510">
        <v>128</v>
      </c>
      <c r="O510">
        <v>307</v>
      </c>
      <c r="P510">
        <v>269</v>
      </c>
      <c r="Q510">
        <v>239</v>
      </c>
      <c r="R510">
        <v>51</v>
      </c>
      <c r="S510" t="s">
        <v>21</v>
      </c>
      <c r="T510" t="s">
        <v>22</v>
      </c>
      <c r="U510">
        <f t="shared" si="79"/>
        <v>0</v>
      </c>
      <c r="V510" t="str">
        <f t="shared" si="80"/>
        <v/>
      </c>
      <c r="Y510">
        <f t="shared" si="81"/>
        <v>1</v>
      </c>
      <c r="Z510">
        <f t="shared" si="88"/>
        <v>1</v>
      </c>
      <c r="AA510">
        <f t="shared" si="88"/>
        <v>1</v>
      </c>
      <c r="AB510">
        <f t="shared" si="88"/>
        <v>4</v>
      </c>
      <c r="AC510">
        <f t="shared" si="88"/>
        <v>4</v>
      </c>
      <c r="AD510">
        <f t="shared" si="88"/>
        <v>4</v>
      </c>
      <c r="AF510">
        <f t="shared" si="87"/>
        <v>24</v>
      </c>
      <c r="AG510">
        <f t="shared" si="87"/>
        <v>24</v>
      </c>
      <c r="AH510">
        <f t="shared" si="87"/>
        <v>24</v>
      </c>
      <c r="AI510">
        <f t="shared" si="87"/>
        <v>24</v>
      </c>
      <c r="AJ510">
        <f t="shared" si="87"/>
        <v>24</v>
      </c>
    </row>
    <row r="511" spans="1:36">
      <c r="A511" s="1">
        <v>3.45</v>
      </c>
      <c r="B511">
        <v>30924.462200000002</v>
      </c>
      <c r="C511">
        <v>5.8818000000000001</v>
      </c>
      <c r="D511">
        <v>36.201500000000003</v>
      </c>
      <c r="E511">
        <v>5.8818000000000001</v>
      </c>
      <c r="F511">
        <v>3</v>
      </c>
      <c r="G511">
        <v>10</v>
      </c>
      <c r="H511">
        <v>3</v>
      </c>
      <c r="I511">
        <v>2</v>
      </c>
      <c r="J511">
        <v>0</v>
      </c>
      <c r="K511">
        <v>0</v>
      </c>
      <c r="L511">
        <v>7</v>
      </c>
      <c r="M511">
        <v>0</v>
      </c>
      <c r="N511">
        <v>129</v>
      </c>
      <c r="O511">
        <v>307</v>
      </c>
      <c r="P511">
        <v>269</v>
      </c>
      <c r="Q511">
        <v>240</v>
      </c>
      <c r="R511">
        <v>52</v>
      </c>
      <c r="S511" t="s">
        <v>21</v>
      </c>
      <c r="T511" t="s">
        <v>21</v>
      </c>
      <c r="U511">
        <f t="shared" si="79"/>
        <v>1</v>
      </c>
      <c r="V511">
        <f t="shared" si="80"/>
        <v>1</v>
      </c>
      <c r="Y511">
        <f t="shared" si="81"/>
        <v>0</v>
      </c>
      <c r="Z511">
        <f t="shared" si="88"/>
        <v>0</v>
      </c>
      <c r="AA511">
        <f t="shared" si="88"/>
        <v>0</v>
      </c>
      <c r="AB511">
        <f t="shared" si="88"/>
        <v>0</v>
      </c>
      <c r="AC511">
        <f t="shared" si="88"/>
        <v>5</v>
      </c>
      <c r="AD511">
        <f t="shared" si="88"/>
        <v>5</v>
      </c>
      <c r="AF511">
        <f t="shared" si="87"/>
        <v>25</v>
      </c>
      <c r="AG511">
        <f t="shared" si="87"/>
        <v>25</v>
      </c>
      <c r="AH511">
        <f t="shared" si="87"/>
        <v>25</v>
      </c>
      <c r="AI511">
        <f t="shared" si="87"/>
        <v>25</v>
      </c>
      <c r="AJ511">
        <f t="shared" si="87"/>
        <v>25</v>
      </c>
    </row>
    <row r="512" spans="1:36">
      <c r="A512" s="1">
        <v>1.52</v>
      </c>
      <c r="B512">
        <v>30924.462200000002</v>
      </c>
      <c r="C512">
        <v>5.8818000000000001</v>
      </c>
      <c r="D512">
        <v>36.201500000000003</v>
      </c>
      <c r="E512">
        <v>5.8818000000000001</v>
      </c>
      <c r="F512">
        <v>3</v>
      </c>
      <c r="G512">
        <v>10</v>
      </c>
      <c r="H512">
        <v>3</v>
      </c>
      <c r="I512">
        <v>0</v>
      </c>
      <c r="J512">
        <v>0</v>
      </c>
      <c r="K512">
        <v>0</v>
      </c>
      <c r="L512">
        <v>8</v>
      </c>
      <c r="M512">
        <v>0</v>
      </c>
      <c r="N512">
        <v>129</v>
      </c>
      <c r="O512">
        <v>307</v>
      </c>
      <c r="P512">
        <v>269</v>
      </c>
      <c r="Q512">
        <v>241</v>
      </c>
      <c r="R512">
        <v>53</v>
      </c>
      <c r="S512" t="s">
        <v>21</v>
      </c>
      <c r="T512" t="s">
        <v>21</v>
      </c>
      <c r="U512">
        <f t="shared" si="79"/>
        <v>0</v>
      </c>
      <c r="V512">
        <f t="shared" si="80"/>
        <v>0</v>
      </c>
      <c r="Y512">
        <f t="shared" si="81"/>
        <v>0</v>
      </c>
      <c r="Z512">
        <f t="shared" si="88"/>
        <v>0</v>
      </c>
      <c r="AA512">
        <f t="shared" si="88"/>
        <v>1</v>
      </c>
      <c r="AB512">
        <f t="shared" si="88"/>
        <v>1</v>
      </c>
      <c r="AC512">
        <f t="shared" si="88"/>
        <v>6</v>
      </c>
      <c r="AD512">
        <f t="shared" si="88"/>
        <v>6</v>
      </c>
      <c r="AF512">
        <f t="shared" si="87"/>
        <v>26</v>
      </c>
      <c r="AG512">
        <f t="shared" si="87"/>
        <v>26</v>
      </c>
      <c r="AH512">
        <f t="shared" si="87"/>
        <v>26</v>
      </c>
      <c r="AI512">
        <f t="shared" si="87"/>
        <v>26</v>
      </c>
      <c r="AJ512">
        <f t="shared" si="87"/>
        <v>26</v>
      </c>
    </row>
    <row r="513" spans="1:36">
      <c r="A513" s="1">
        <v>1.88</v>
      </c>
      <c r="B513">
        <v>30924.462200000002</v>
      </c>
      <c r="C513">
        <v>5.8818000000000001</v>
      </c>
      <c r="D513">
        <v>36.201500000000003</v>
      </c>
      <c r="E513">
        <v>5.8818000000000001</v>
      </c>
      <c r="F513">
        <v>3</v>
      </c>
      <c r="G513">
        <v>10</v>
      </c>
      <c r="H513">
        <v>3</v>
      </c>
      <c r="I513">
        <v>0</v>
      </c>
      <c r="J513">
        <v>0</v>
      </c>
      <c r="K513">
        <v>1</v>
      </c>
      <c r="L513">
        <v>0</v>
      </c>
      <c r="M513">
        <v>1</v>
      </c>
      <c r="N513">
        <v>129</v>
      </c>
      <c r="O513">
        <v>307</v>
      </c>
      <c r="P513">
        <v>270</v>
      </c>
      <c r="Q513">
        <v>241</v>
      </c>
      <c r="R513">
        <v>53</v>
      </c>
      <c r="S513" t="s">
        <v>21</v>
      </c>
      <c r="T513" t="s">
        <v>22</v>
      </c>
      <c r="U513">
        <f t="shared" si="79"/>
        <v>0</v>
      </c>
      <c r="V513" t="str">
        <f t="shared" si="80"/>
        <v/>
      </c>
      <c r="Y513">
        <f t="shared" si="81"/>
        <v>0</v>
      </c>
      <c r="Z513">
        <f t="shared" si="88"/>
        <v>0</v>
      </c>
      <c r="AA513">
        <f t="shared" si="88"/>
        <v>2</v>
      </c>
      <c r="AB513">
        <f t="shared" si="88"/>
        <v>2</v>
      </c>
      <c r="AC513">
        <f t="shared" si="88"/>
        <v>7</v>
      </c>
      <c r="AD513">
        <f t="shared" si="88"/>
        <v>7</v>
      </c>
      <c r="AF513">
        <f t="shared" si="87"/>
        <v>27</v>
      </c>
      <c r="AG513">
        <f t="shared" si="87"/>
        <v>27</v>
      </c>
      <c r="AH513">
        <f t="shared" si="87"/>
        <v>27</v>
      </c>
      <c r="AI513">
        <f t="shared" si="87"/>
        <v>27</v>
      </c>
      <c r="AJ513">
        <f t="shared" si="87"/>
        <v>27</v>
      </c>
    </row>
    <row r="514" spans="1:36">
      <c r="A514" s="1">
        <v>9.93</v>
      </c>
      <c r="B514">
        <v>30942.107599999999</v>
      </c>
      <c r="C514">
        <v>5.8818000000000001</v>
      </c>
      <c r="D514">
        <v>36.201500000000003</v>
      </c>
      <c r="E514">
        <v>5.8818000000000001</v>
      </c>
      <c r="F514">
        <v>3</v>
      </c>
      <c r="G514">
        <v>10</v>
      </c>
      <c r="H514">
        <v>3</v>
      </c>
      <c r="I514">
        <v>1</v>
      </c>
      <c r="J514">
        <v>0</v>
      </c>
      <c r="K514">
        <v>0</v>
      </c>
      <c r="L514">
        <v>1</v>
      </c>
      <c r="M514">
        <v>0</v>
      </c>
      <c r="N514">
        <v>130</v>
      </c>
      <c r="O514">
        <v>307</v>
      </c>
      <c r="P514">
        <v>270</v>
      </c>
      <c r="Q514">
        <v>242</v>
      </c>
      <c r="R514">
        <v>54</v>
      </c>
      <c r="S514" t="s">
        <v>21</v>
      </c>
      <c r="T514" t="s">
        <v>22</v>
      </c>
      <c r="U514">
        <f t="shared" si="79"/>
        <v>1</v>
      </c>
      <c r="V514">
        <f t="shared" si="80"/>
        <v>1</v>
      </c>
      <c r="Y514">
        <f t="shared" si="81"/>
        <v>0</v>
      </c>
      <c r="Z514">
        <f t="shared" si="88"/>
        <v>0</v>
      </c>
      <c r="AA514">
        <f t="shared" si="88"/>
        <v>0</v>
      </c>
      <c r="AB514">
        <f t="shared" si="88"/>
        <v>0</v>
      </c>
      <c r="AC514">
        <f t="shared" si="88"/>
        <v>0</v>
      </c>
      <c r="AD514">
        <f t="shared" si="88"/>
        <v>0</v>
      </c>
      <c r="AF514">
        <f t="shared" si="87"/>
        <v>0</v>
      </c>
      <c r="AG514">
        <f t="shared" si="87"/>
        <v>0</v>
      </c>
      <c r="AH514">
        <f t="shared" si="87"/>
        <v>0</v>
      </c>
      <c r="AI514">
        <f t="shared" si="87"/>
        <v>0</v>
      </c>
      <c r="AJ514">
        <f t="shared" si="87"/>
        <v>28</v>
      </c>
    </row>
    <row r="515" spans="1:36">
      <c r="A515" s="1">
        <v>1.35</v>
      </c>
      <c r="B515">
        <v>30959.753000000001</v>
      </c>
      <c r="C515">
        <v>5.8818000000000001</v>
      </c>
      <c r="D515">
        <v>36.201500000000003</v>
      </c>
      <c r="E515">
        <v>5.8818000000000001</v>
      </c>
      <c r="F515">
        <v>3</v>
      </c>
      <c r="G515">
        <v>10</v>
      </c>
      <c r="H515">
        <v>3</v>
      </c>
      <c r="I515">
        <v>2</v>
      </c>
      <c r="J515">
        <v>0</v>
      </c>
      <c r="K515">
        <v>0</v>
      </c>
      <c r="L515">
        <v>2</v>
      </c>
      <c r="M515">
        <v>1</v>
      </c>
      <c r="N515">
        <v>131</v>
      </c>
      <c r="O515">
        <v>307</v>
      </c>
      <c r="P515">
        <v>270</v>
      </c>
      <c r="Q515">
        <v>243</v>
      </c>
      <c r="R515">
        <v>54</v>
      </c>
      <c r="S515" t="s">
        <v>21</v>
      </c>
      <c r="T515" t="s">
        <v>21</v>
      </c>
      <c r="U515">
        <f t="shared" si="79"/>
        <v>0</v>
      </c>
      <c r="V515">
        <f t="shared" si="80"/>
        <v>0</v>
      </c>
      <c r="Y515">
        <f t="shared" si="81"/>
        <v>0</v>
      </c>
      <c r="Z515">
        <f t="shared" si="88"/>
        <v>1</v>
      </c>
      <c r="AA515">
        <f t="shared" si="88"/>
        <v>1</v>
      </c>
      <c r="AB515">
        <f t="shared" si="88"/>
        <v>1</v>
      </c>
      <c r="AC515">
        <f t="shared" si="88"/>
        <v>1</v>
      </c>
      <c r="AD515">
        <f t="shared" si="88"/>
        <v>1</v>
      </c>
      <c r="AF515">
        <f t="shared" ref="AF515:AJ530" si="89">IF($A515&lt;AF$1,1+AF514,0)</f>
        <v>1</v>
      </c>
      <c r="AG515">
        <f t="shared" si="89"/>
        <v>1</v>
      </c>
      <c r="AH515">
        <f t="shared" si="89"/>
        <v>1</v>
      </c>
      <c r="AI515">
        <f t="shared" si="89"/>
        <v>1</v>
      </c>
      <c r="AJ515">
        <f t="shared" si="89"/>
        <v>29</v>
      </c>
    </row>
    <row r="516" spans="1:36">
      <c r="A516" s="1">
        <v>1.84</v>
      </c>
      <c r="B516">
        <v>30959.753000000001</v>
      </c>
      <c r="C516">
        <v>5.8818000000000001</v>
      </c>
      <c r="D516">
        <v>36.201500000000003</v>
      </c>
      <c r="E516">
        <v>5.8818000000000001</v>
      </c>
      <c r="F516">
        <v>3</v>
      </c>
      <c r="G516">
        <v>10</v>
      </c>
      <c r="H516">
        <v>3</v>
      </c>
      <c r="I516">
        <v>0</v>
      </c>
      <c r="J516">
        <v>0</v>
      </c>
      <c r="K516">
        <v>0</v>
      </c>
      <c r="L516">
        <v>3</v>
      </c>
      <c r="M516">
        <v>2</v>
      </c>
      <c r="N516">
        <v>131</v>
      </c>
      <c r="O516">
        <v>307</v>
      </c>
      <c r="P516">
        <v>270</v>
      </c>
      <c r="Q516">
        <v>244</v>
      </c>
      <c r="R516">
        <v>54</v>
      </c>
      <c r="S516" t="s">
        <v>21</v>
      </c>
      <c r="T516" t="s">
        <v>21</v>
      </c>
      <c r="U516">
        <f t="shared" ref="U516:U579" si="90">IF($A516&gt;=U$1,1+U515,0)</f>
        <v>0</v>
      </c>
      <c r="V516">
        <f t="shared" ref="V516:V579" si="91">IF(U517=0,U516,"")</f>
        <v>0</v>
      </c>
      <c r="Y516">
        <f t="shared" ref="Y516:Y579" si="92">IF($A516&lt;Y$1,1+Y515,0)</f>
        <v>0</v>
      </c>
      <c r="Z516">
        <f t="shared" ref="Z516:AD531" si="93">IF($A516&lt;Z$1,1+Z515,0)</f>
        <v>0</v>
      </c>
      <c r="AA516">
        <f t="shared" si="93"/>
        <v>2</v>
      </c>
      <c r="AB516">
        <f t="shared" si="93"/>
        <v>2</v>
      </c>
      <c r="AC516">
        <f t="shared" si="93"/>
        <v>2</v>
      </c>
      <c r="AD516">
        <f t="shared" si="93"/>
        <v>2</v>
      </c>
      <c r="AF516">
        <f t="shared" si="89"/>
        <v>2</v>
      </c>
      <c r="AG516">
        <f t="shared" si="89"/>
        <v>2</v>
      </c>
      <c r="AH516">
        <f t="shared" si="89"/>
        <v>2</v>
      </c>
      <c r="AI516">
        <f t="shared" si="89"/>
        <v>2</v>
      </c>
      <c r="AJ516">
        <f t="shared" si="89"/>
        <v>30</v>
      </c>
    </row>
    <row r="517" spans="1:36">
      <c r="A517" s="1">
        <v>1.02</v>
      </c>
      <c r="B517">
        <v>30959.753000000001</v>
      </c>
      <c r="C517">
        <v>5.8818000000000001</v>
      </c>
      <c r="D517">
        <v>36.201500000000003</v>
      </c>
      <c r="E517">
        <v>5.8818000000000001</v>
      </c>
      <c r="F517">
        <v>3</v>
      </c>
      <c r="G517">
        <v>10</v>
      </c>
      <c r="H517">
        <v>3</v>
      </c>
      <c r="I517">
        <v>0</v>
      </c>
      <c r="J517">
        <v>0</v>
      </c>
      <c r="K517">
        <v>0</v>
      </c>
      <c r="L517">
        <v>4</v>
      </c>
      <c r="M517">
        <v>3</v>
      </c>
      <c r="N517">
        <v>131</v>
      </c>
      <c r="O517">
        <v>307</v>
      </c>
      <c r="P517">
        <v>270</v>
      </c>
      <c r="Q517">
        <v>245</v>
      </c>
      <c r="R517">
        <v>54</v>
      </c>
      <c r="S517" t="s">
        <v>21</v>
      </c>
      <c r="T517" t="s">
        <v>21</v>
      </c>
      <c r="U517">
        <f t="shared" si="90"/>
        <v>0</v>
      </c>
      <c r="V517">
        <f t="shared" si="91"/>
        <v>0</v>
      </c>
      <c r="Y517">
        <f t="shared" si="92"/>
        <v>1</v>
      </c>
      <c r="Z517">
        <f t="shared" si="93"/>
        <v>1</v>
      </c>
      <c r="AA517">
        <f t="shared" si="93"/>
        <v>3</v>
      </c>
      <c r="AB517">
        <f t="shared" si="93"/>
        <v>3</v>
      </c>
      <c r="AC517">
        <f t="shared" si="93"/>
        <v>3</v>
      </c>
      <c r="AD517">
        <f t="shared" si="93"/>
        <v>3</v>
      </c>
      <c r="AF517">
        <f t="shared" si="89"/>
        <v>3</v>
      </c>
      <c r="AG517">
        <f t="shared" si="89"/>
        <v>3</v>
      </c>
      <c r="AH517">
        <f t="shared" si="89"/>
        <v>3</v>
      </c>
      <c r="AI517">
        <f t="shared" si="89"/>
        <v>3</v>
      </c>
      <c r="AJ517">
        <f t="shared" si="89"/>
        <v>31</v>
      </c>
    </row>
    <row r="518" spans="1:36">
      <c r="A518" s="1">
        <v>1.23</v>
      </c>
      <c r="B518">
        <v>30959.753000000001</v>
      </c>
      <c r="C518">
        <v>5.8818000000000001</v>
      </c>
      <c r="D518">
        <v>36.201500000000003</v>
      </c>
      <c r="E518">
        <v>5.8818000000000001</v>
      </c>
      <c r="F518">
        <v>3</v>
      </c>
      <c r="G518">
        <v>10</v>
      </c>
      <c r="H518">
        <v>3</v>
      </c>
      <c r="I518">
        <v>0</v>
      </c>
      <c r="J518">
        <v>0</v>
      </c>
      <c r="K518">
        <v>1</v>
      </c>
      <c r="L518">
        <v>0</v>
      </c>
      <c r="M518">
        <v>4</v>
      </c>
      <c r="N518">
        <v>131</v>
      </c>
      <c r="O518">
        <v>307</v>
      </c>
      <c r="P518">
        <v>271</v>
      </c>
      <c r="Q518">
        <v>245</v>
      </c>
      <c r="R518">
        <v>54</v>
      </c>
      <c r="S518" t="s">
        <v>21</v>
      </c>
      <c r="T518" t="s">
        <v>22</v>
      </c>
      <c r="U518">
        <f t="shared" si="90"/>
        <v>0</v>
      </c>
      <c r="V518">
        <f t="shared" si="91"/>
        <v>0</v>
      </c>
      <c r="Y518">
        <f t="shared" si="92"/>
        <v>2</v>
      </c>
      <c r="Z518">
        <f t="shared" si="93"/>
        <v>2</v>
      </c>
      <c r="AA518">
        <f t="shared" si="93"/>
        <v>4</v>
      </c>
      <c r="AB518">
        <f t="shared" si="93"/>
        <v>4</v>
      </c>
      <c r="AC518">
        <f t="shared" si="93"/>
        <v>4</v>
      </c>
      <c r="AD518">
        <f t="shared" si="93"/>
        <v>4</v>
      </c>
      <c r="AF518">
        <f t="shared" si="89"/>
        <v>4</v>
      </c>
      <c r="AG518">
        <f t="shared" si="89"/>
        <v>4</v>
      </c>
      <c r="AH518">
        <f t="shared" si="89"/>
        <v>4</v>
      </c>
      <c r="AI518">
        <f t="shared" si="89"/>
        <v>4</v>
      </c>
      <c r="AJ518">
        <f t="shared" si="89"/>
        <v>32</v>
      </c>
    </row>
    <row r="519" spans="1:36">
      <c r="A519" s="1">
        <v>1.07</v>
      </c>
      <c r="B519">
        <v>30953.871200000001</v>
      </c>
      <c r="C519">
        <v>5.8818000000000001</v>
      </c>
      <c r="D519">
        <v>36.201500000000003</v>
      </c>
      <c r="E519">
        <v>13.5281</v>
      </c>
      <c r="F519">
        <v>3</v>
      </c>
      <c r="G519">
        <v>10</v>
      </c>
      <c r="H519">
        <v>3</v>
      </c>
      <c r="I519">
        <v>0</v>
      </c>
      <c r="J519">
        <v>1</v>
      </c>
      <c r="K519">
        <v>2</v>
      </c>
      <c r="L519">
        <v>0</v>
      </c>
      <c r="M519">
        <v>5</v>
      </c>
      <c r="N519">
        <v>131</v>
      </c>
      <c r="O519">
        <v>308</v>
      </c>
      <c r="P519">
        <v>272</v>
      </c>
      <c r="Q519">
        <v>245</v>
      </c>
      <c r="R519">
        <v>54</v>
      </c>
      <c r="S519" t="s">
        <v>21</v>
      </c>
      <c r="T519" t="s">
        <v>22</v>
      </c>
      <c r="U519">
        <f t="shared" si="90"/>
        <v>0</v>
      </c>
      <c r="V519">
        <f t="shared" si="91"/>
        <v>0</v>
      </c>
      <c r="Y519">
        <f t="shared" si="92"/>
        <v>3</v>
      </c>
      <c r="Z519">
        <f t="shared" si="93"/>
        <v>3</v>
      </c>
      <c r="AA519">
        <f t="shared" si="93"/>
        <v>5</v>
      </c>
      <c r="AB519">
        <f t="shared" si="93"/>
        <v>5</v>
      </c>
      <c r="AC519">
        <f t="shared" si="93"/>
        <v>5</v>
      </c>
      <c r="AD519">
        <f t="shared" si="93"/>
        <v>5</v>
      </c>
      <c r="AF519">
        <f t="shared" si="89"/>
        <v>5</v>
      </c>
      <c r="AG519">
        <f t="shared" si="89"/>
        <v>5</v>
      </c>
      <c r="AH519">
        <f t="shared" si="89"/>
        <v>5</v>
      </c>
      <c r="AI519">
        <f t="shared" si="89"/>
        <v>5</v>
      </c>
      <c r="AJ519">
        <f t="shared" si="89"/>
        <v>33</v>
      </c>
    </row>
    <row r="520" spans="1:36">
      <c r="A520" s="1">
        <v>1.03</v>
      </c>
      <c r="B520">
        <v>30940.343099999998</v>
      </c>
      <c r="C520">
        <v>5.8818000000000001</v>
      </c>
      <c r="D520">
        <v>36.201500000000003</v>
      </c>
      <c r="E520">
        <v>29.761800000000001</v>
      </c>
      <c r="F520">
        <v>3</v>
      </c>
      <c r="G520">
        <v>10</v>
      </c>
      <c r="H520">
        <v>3</v>
      </c>
      <c r="I520">
        <v>0</v>
      </c>
      <c r="J520">
        <v>2</v>
      </c>
      <c r="K520">
        <v>3</v>
      </c>
      <c r="L520">
        <v>0</v>
      </c>
      <c r="M520">
        <v>6</v>
      </c>
      <c r="N520">
        <v>131</v>
      </c>
      <c r="O520">
        <v>309</v>
      </c>
      <c r="P520">
        <v>273</v>
      </c>
      <c r="Q520">
        <v>245</v>
      </c>
      <c r="R520">
        <v>54</v>
      </c>
      <c r="S520" t="s">
        <v>21</v>
      </c>
      <c r="T520" t="s">
        <v>22</v>
      </c>
      <c r="U520">
        <f t="shared" si="90"/>
        <v>0</v>
      </c>
      <c r="V520">
        <f t="shared" si="91"/>
        <v>0</v>
      </c>
      <c r="Y520">
        <f t="shared" si="92"/>
        <v>4</v>
      </c>
      <c r="Z520">
        <f t="shared" si="93"/>
        <v>4</v>
      </c>
      <c r="AA520">
        <f t="shared" si="93"/>
        <v>6</v>
      </c>
      <c r="AB520">
        <f t="shared" si="93"/>
        <v>6</v>
      </c>
      <c r="AC520">
        <f t="shared" si="93"/>
        <v>6</v>
      </c>
      <c r="AD520">
        <f t="shared" si="93"/>
        <v>6</v>
      </c>
      <c r="AF520">
        <f t="shared" si="89"/>
        <v>6</v>
      </c>
      <c r="AG520">
        <f t="shared" si="89"/>
        <v>6</v>
      </c>
      <c r="AH520">
        <f t="shared" si="89"/>
        <v>6</v>
      </c>
      <c r="AI520">
        <f t="shared" si="89"/>
        <v>6</v>
      </c>
      <c r="AJ520">
        <f t="shared" si="89"/>
        <v>34</v>
      </c>
    </row>
    <row r="521" spans="1:36">
      <c r="A521" s="1">
        <v>1.1000000000000001</v>
      </c>
      <c r="B521">
        <v>30910.581300000002</v>
      </c>
      <c r="C521">
        <v>5.8818000000000001</v>
      </c>
      <c r="D521">
        <v>36.201500000000003</v>
      </c>
      <c r="E521">
        <v>62.4998</v>
      </c>
      <c r="F521">
        <v>3</v>
      </c>
      <c r="G521">
        <v>10</v>
      </c>
      <c r="H521">
        <v>3</v>
      </c>
      <c r="I521">
        <v>0</v>
      </c>
      <c r="J521">
        <v>3</v>
      </c>
      <c r="K521">
        <v>4</v>
      </c>
      <c r="L521">
        <v>0</v>
      </c>
      <c r="M521">
        <v>7</v>
      </c>
      <c r="N521">
        <v>131</v>
      </c>
      <c r="O521">
        <v>310</v>
      </c>
      <c r="P521">
        <v>274</v>
      </c>
      <c r="Q521">
        <v>245</v>
      </c>
      <c r="R521">
        <v>54</v>
      </c>
      <c r="S521" t="s">
        <v>21</v>
      </c>
      <c r="T521" t="s">
        <v>22</v>
      </c>
      <c r="U521">
        <f t="shared" si="90"/>
        <v>0</v>
      </c>
      <c r="V521">
        <f t="shared" si="91"/>
        <v>0</v>
      </c>
      <c r="Y521">
        <f t="shared" si="92"/>
        <v>5</v>
      </c>
      <c r="Z521">
        <f t="shared" si="93"/>
        <v>5</v>
      </c>
      <c r="AA521">
        <f t="shared" si="93"/>
        <v>7</v>
      </c>
      <c r="AB521">
        <f t="shared" si="93"/>
        <v>7</v>
      </c>
      <c r="AC521">
        <f t="shared" si="93"/>
        <v>7</v>
      </c>
      <c r="AD521">
        <f t="shared" si="93"/>
        <v>7</v>
      </c>
      <c r="AF521">
        <f t="shared" si="89"/>
        <v>7</v>
      </c>
      <c r="AG521">
        <f t="shared" si="89"/>
        <v>7</v>
      </c>
      <c r="AH521">
        <f t="shared" si="89"/>
        <v>7</v>
      </c>
      <c r="AI521">
        <f t="shared" si="89"/>
        <v>7</v>
      </c>
      <c r="AJ521">
        <f t="shared" si="89"/>
        <v>35</v>
      </c>
    </row>
    <row r="522" spans="1:36">
      <c r="A522" s="1">
        <v>1.65</v>
      </c>
      <c r="B522">
        <v>30848.0815</v>
      </c>
      <c r="C522">
        <v>5.8818000000000001</v>
      </c>
      <c r="D522">
        <v>36.201500000000003</v>
      </c>
      <c r="E522">
        <v>124.9996</v>
      </c>
      <c r="F522">
        <v>3</v>
      </c>
      <c r="G522">
        <v>10</v>
      </c>
      <c r="H522">
        <v>3</v>
      </c>
      <c r="I522">
        <v>0</v>
      </c>
      <c r="J522">
        <v>4</v>
      </c>
      <c r="K522">
        <v>5</v>
      </c>
      <c r="L522">
        <v>0</v>
      </c>
      <c r="M522">
        <v>8</v>
      </c>
      <c r="N522">
        <v>131</v>
      </c>
      <c r="O522">
        <v>311</v>
      </c>
      <c r="P522">
        <v>275</v>
      </c>
      <c r="Q522">
        <v>245</v>
      </c>
      <c r="R522">
        <v>54</v>
      </c>
      <c r="S522" t="s">
        <v>21</v>
      </c>
      <c r="T522" t="s">
        <v>22</v>
      </c>
      <c r="U522">
        <f t="shared" si="90"/>
        <v>0</v>
      </c>
      <c r="V522">
        <f t="shared" si="91"/>
        <v>0</v>
      </c>
      <c r="Y522">
        <f t="shared" si="92"/>
        <v>0</v>
      </c>
      <c r="Z522">
        <f t="shared" si="93"/>
        <v>0</v>
      </c>
      <c r="AA522">
        <f t="shared" si="93"/>
        <v>8</v>
      </c>
      <c r="AB522">
        <f t="shared" si="93"/>
        <v>8</v>
      </c>
      <c r="AC522">
        <f t="shared" si="93"/>
        <v>8</v>
      </c>
      <c r="AD522">
        <f t="shared" si="93"/>
        <v>8</v>
      </c>
      <c r="AF522">
        <f t="shared" si="89"/>
        <v>8</v>
      </c>
      <c r="AG522">
        <f t="shared" si="89"/>
        <v>8</v>
      </c>
      <c r="AH522">
        <f t="shared" si="89"/>
        <v>8</v>
      </c>
      <c r="AI522">
        <f t="shared" si="89"/>
        <v>8</v>
      </c>
      <c r="AJ522">
        <f t="shared" si="89"/>
        <v>36</v>
      </c>
    </row>
    <row r="523" spans="1:36">
      <c r="A523" s="1">
        <v>1.83</v>
      </c>
      <c r="B523">
        <v>30723.081900000001</v>
      </c>
      <c r="C523">
        <v>5.8818000000000001</v>
      </c>
      <c r="D523">
        <v>36.201500000000003</v>
      </c>
      <c r="E523">
        <v>249.9992</v>
      </c>
      <c r="F523">
        <v>3</v>
      </c>
      <c r="G523">
        <v>10</v>
      </c>
      <c r="H523">
        <v>3</v>
      </c>
      <c r="I523">
        <v>0</v>
      </c>
      <c r="J523">
        <v>5</v>
      </c>
      <c r="K523">
        <v>6</v>
      </c>
      <c r="L523">
        <v>0</v>
      </c>
      <c r="M523">
        <v>9</v>
      </c>
      <c r="N523">
        <v>131</v>
      </c>
      <c r="O523">
        <v>312</v>
      </c>
      <c r="P523">
        <v>276</v>
      </c>
      <c r="Q523">
        <v>245</v>
      </c>
      <c r="R523">
        <v>54</v>
      </c>
      <c r="S523" t="s">
        <v>21</v>
      </c>
      <c r="T523" t="s">
        <v>22</v>
      </c>
      <c r="U523">
        <f t="shared" si="90"/>
        <v>0</v>
      </c>
      <c r="V523" t="str">
        <f t="shared" si="91"/>
        <v/>
      </c>
      <c r="Y523">
        <f t="shared" si="92"/>
        <v>0</v>
      </c>
      <c r="Z523">
        <f t="shared" si="93"/>
        <v>0</v>
      </c>
      <c r="AA523">
        <f t="shared" si="93"/>
        <v>9</v>
      </c>
      <c r="AB523">
        <f t="shared" si="93"/>
        <v>9</v>
      </c>
      <c r="AC523">
        <f t="shared" si="93"/>
        <v>9</v>
      </c>
      <c r="AD523">
        <f t="shared" si="93"/>
        <v>9</v>
      </c>
      <c r="AF523">
        <f t="shared" si="89"/>
        <v>9</v>
      </c>
      <c r="AG523">
        <f t="shared" si="89"/>
        <v>9</v>
      </c>
      <c r="AH523">
        <f t="shared" si="89"/>
        <v>9</v>
      </c>
      <c r="AI523">
        <f t="shared" si="89"/>
        <v>9</v>
      </c>
      <c r="AJ523">
        <f t="shared" si="89"/>
        <v>37</v>
      </c>
    </row>
    <row r="524" spans="1:36">
      <c r="A524" s="1">
        <v>2.2200000000000002</v>
      </c>
      <c r="B524">
        <v>30473.082699999999</v>
      </c>
      <c r="C524">
        <v>5.8818000000000001</v>
      </c>
      <c r="D524">
        <v>36.201500000000003</v>
      </c>
      <c r="E524">
        <v>499.9984</v>
      </c>
      <c r="F524">
        <v>3</v>
      </c>
      <c r="G524">
        <v>10</v>
      </c>
      <c r="H524">
        <v>3</v>
      </c>
      <c r="I524">
        <v>0</v>
      </c>
      <c r="J524">
        <v>6</v>
      </c>
      <c r="K524">
        <v>7</v>
      </c>
      <c r="L524">
        <v>0</v>
      </c>
      <c r="M524">
        <v>10</v>
      </c>
      <c r="N524">
        <v>131</v>
      </c>
      <c r="O524">
        <v>313</v>
      </c>
      <c r="P524">
        <v>277</v>
      </c>
      <c r="Q524">
        <v>245</v>
      </c>
      <c r="R524">
        <v>54</v>
      </c>
      <c r="S524" t="s">
        <v>21</v>
      </c>
      <c r="T524" t="s">
        <v>22</v>
      </c>
      <c r="U524">
        <f t="shared" si="90"/>
        <v>1</v>
      </c>
      <c r="V524" t="str">
        <f t="shared" si="91"/>
        <v/>
      </c>
      <c r="Y524">
        <f t="shared" si="92"/>
        <v>0</v>
      </c>
      <c r="Z524">
        <f t="shared" si="93"/>
        <v>0</v>
      </c>
      <c r="AA524">
        <f t="shared" si="93"/>
        <v>0</v>
      </c>
      <c r="AB524">
        <f t="shared" si="93"/>
        <v>10</v>
      </c>
      <c r="AC524">
        <f t="shared" si="93"/>
        <v>10</v>
      </c>
      <c r="AD524">
        <f t="shared" si="93"/>
        <v>10</v>
      </c>
      <c r="AF524">
        <f t="shared" si="89"/>
        <v>10</v>
      </c>
      <c r="AG524">
        <f t="shared" si="89"/>
        <v>10</v>
      </c>
      <c r="AH524">
        <f t="shared" si="89"/>
        <v>10</v>
      </c>
      <c r="AI524">
        <f t="shared" si="89"/>
        <v>10</v>
      </c>
      <c r="AJ524">
        <f t="shared" si="89"/>
        <v>38</v>
      </c>
    </row>
    <row r="525" spans="1:36">
      <c r="A525" s="1">
        <v>3.51</v>
      </c>
      <c r="B525">
        <v>29973.084299999999</v>
      </c>
      <c r="C525">
        <v>5.8818000000000001</v>
      </c>
      <c r="D525">
        <v>36.201500000000003</v>
      </c>
      <c r="E525">
        <v>999.99680000000001</v>
      </c>
      <c r="F525">
        <v>3</v>
      </c>
      <c r="G525">
        <v>10</v>
      </c>
      <c r="H525">
        <v>3</v>
      </c>
      <c r="I525">
        <v>0</v>
      </c>
      <c r="J525">
        <v>7</v>
      </c>
      <c r="K525">
        <v>8</v>
      </c>
      <c r="L525">
        <v>0</v>
      </c>
      <c r="M525">
        <v>11</v>
      </c>
      <c r="N525">
        <v>131</v>
      </c>
      <c r="O525">
        <v>314</v>
      </c>
      <c r="P525">
        <v>278</v>
      </c>
      <c r="Q525">
        <v>245</v>
      </c>
      <c r="R525">
        <v>54</v>
      </c>
      <c r="S525" t="s">
        <v>21</v>
      </c>
      <c r="T525" t="s">
        <v>22</v>
      </c>
      <c r="U525">
        <f t="shared" si="90"/>
        <v>2</v>
      </c>
      <c r="V525">
        <f t="shared" si="91"/>
        <v>2</v>
      </c>
      <c r="Y525">
        <f t="shared" si="92"/>
        <v>0</v>
      </c>
      <c r="Z525">
        <f t="shared" si="93"/>
        <v>0</v>
      </c>
      <c r="AA525">
        <f t="shared" si="93"/>
        <v>0</v>
      </c>
      <c r="AB525">
        <f t="shared" si="93"/>
        <v>0</v>
      </c>
      <c r="AC525">
        <f t="shared" si="93"/>
        <v>11</v>
      </c>
      <c r="AD525">
        <f t="shared" si="93"/>
        <v>11</v>
      </c>
      <c r="AF525">
        <f t="shared" si="89"/>
        <v>11</v>
      </c>
      <c r="AG525">
        <f t="shared" si="89"/>
        <v>11</v>
      </c>
      <c r="AH525">
        <f t="shared" si="89"/>
        <v>11</v>
      </c>
      <c r="AI525">
        <f t="shared" si="89"/>
        <v>11</v>
      </c>
      <c r="AJ525">
        <f t="shared" si="89"/>
        <v>39</v>
      </c>
    </row>
    <row r="526" spans="1:36">
      <c r="A526" s="1">
        <v>1.1299999999999999</v>
      </c>
      <c r="B526">
        <v>28973.087500000001</v>
      </c>
      <c r="C526">
        <v>5.8818000000000001</v>
      </c>
      <c r="D526">
        <v>36.201500000000003</v>
      </c>
      <c r="E526">
        <v>5.8818000000000001</v>
      </c>
      <c r="F526">
        <v>3</v>
      </c>
      <c r="G526">
        <v>10</v>
      </c>
      <c r="H526">
        <v>3</v>
      </c>
      <c r="I526">
        <v>0</v>
      </c>
      <c r="J526">
        <v>8</v>
      </c>
      <c r="K526">
        <v>9</v>
      </c>
      <c r="L526">
        <v>0</v>
      </c>
      <c r="M526">
        <v>12</v>
      </c>
      <c r="N526">
        <v>131</v>
      </c>
      <c r="O526">
        <v>315</v>
      </c>
      <c r="P526">
        <v>279</v>
      </c>
      <c r="Q526">
        <v>245</v>
      </c>
      <c r="R526">
        <v>54</v>
      </c>
      <c r="S526" t="s">
        <v>21</v>
      </c>
      <c r="T526" t="s">
        <v>21</v>
      </c>
      <c r="U526">
        <f t="shared" si="90"/>
        <v>0</v>
      </c>
      <c r="V526">
        <f t="shared" si="91"/>
        <v>0</v>
      </c>
      <c r="Y526">
        <f t="shared" si="92"/>
        <v>1</v>
      </c>
      <c r="Z526">
        <f t="shared" si="93"/>
        <v>1</v>
      </c>
      <c r="AA526">
        <f t="shared" si="93"/>
        <v>1</v>
      </c>
      <c r="AB526">
        <f t="shared" si="93"/>
        <v>1</v>
      </c>
      <c r="AC526">
        <f t="shared" si="93"/>
        <v>12</v>
      </c>
      <c r="AD526">
        <f t="shared" si="93"/>
        <v>12</v>
      </c>
      <c r="AF526">
        <f t="shared" si="89"/>
        <v>12</v>
      </c>
      <c r="AG526">
        <f t="shared" si="89"/>
        <v>12</v>
      </c>
      <c r="AH526">
        <f t="shared" si="89"/>
        <v>12</v>
      </c>
      <c r="AI526">
        <f t="shared" si="89"/>
        <v>12</v>
      </c>
      <c r="AJ526">
        <f t="shared" si="89"/>
        <v>40</v>
      </c>
    </row>
    <row r="527" spans="1:36">
      <c r="A527" s="1">
        <v>1.0900000000000001</v>
      </c>
      <c r="B527">
        <v>28973.087500000001</v>
      </c>
      <c r="C527">
        <v>5.8818000000000001</v>
      </c>
      <c r="D527">
        <v>36.201500000000003</v>
      </c>
      <c r="E527">
        <v>5.8818000000000001</v>
      </c>
      <c r="F527">
        <v>3</v>
      </c>
      <c r="G527">
        <v>10</v>
      </c>
      <c r="H527">
        <v>3</v>
      </c>
      <c r="I527">
        <v>0</v>
      </c>
      <c r="J527">
        <v>0</v>
      </c>
      <c r="K527">
        <v>0</v>
      </c>
      <c r="L527">
        <v>1</v>
      </c>
      <c r="M527">
        <v>13</v>
      </c>
      <c r="N527">
        <v>131</v>
      </c>
      <c r="O527">
        <v>315</v>
      </c>
      <c r="P527">
        <v>279</v>
      </c>
      <c r="Q527">
        <v>246</v>
      </c>
      <c r="R527">
        <v>54</v>
      </c>
      <c r="S527" t="s">
        <v>21</v>
      </c>
      <c r="T527" t="s">
        <v>21</v>
      </c>
      <c r="U527">
        <f t="shared" si="90"/>
        <v>0</v>
      </c>
      <c r="V527" t="str">
        <f t="shared" si="91"/>
        <v/>
      </c>
      <c r="Y527">
        <f t="shared" si="92"/>
        <v>2</v>
      </c>
      <c r="Z527">
        <f t="shared" si="93"/>
        <v>2</v>
      </c>
      <c r="AA527">
        <f t="shared" si="93"/>
        <v>2</v>
      </c>
      <c r="AB527">
        <f t="shared" si="93"/>
        <v>2</v>
      </c>
      <c r="AC527">
        <f t="shared" si="93"/>
        <v>13</v>
      </c>
      <c r="AD527">
        <f t="shared" si="93"/>
        <v>13</v>
      </c>
      <c r="AF527">
        <f t="shared" si="89"/>
        <v>13</v>
      </c>
      <c r="AG527">
        <f t="shared" si="89"/>
        <v>13</v>
      </c>
      <c r="AH527">
        <f t="shared" si="89"/>
        <v>13</v>
      </c>
      <c r="AI527">
        <f t="shared" si="89"/>
        <v>13</v>
      </c>
      <c r="AJ527">
        <f t="shared" si="89"/>
        <v>41</v>
      </c>
    </row>
    <row r="528" spans="1:36">
      <c r="A528" s="1">
        <v>2.21</v>
      </c>
      <c r="B528">
        <v>28973.087500000001</v>
      </c>
      <c r="C528">
        <v>5.8818000000000001</v>
      </c>
      <c r="D528">
        <v>36.201500000000003</v>
      </c>
      <c r="E528">
        <v>5.8818000000000001</v>
      </c>
      <c r="F528">
        <v>3</v>
      </c>
      <c r="G528">
        <v>10</v>
      </c>
      <c r="H528">
        <v>3</v>
      </c>
      <c r="I528">
        <v>0</v>
      </c>
      <c r="J528">
        <v>0</v>
      </c>
      <c r="K528">
        <v>0</v>
      </c>
      <c r="L528">
        <v>2</v>
      </c>
      <c r="M528">
        <v>0</v>
      </c>
      <c r="N528">
        <v>131</v>
      </c>
      <c r="O528">
        <v>315</v>
      </c>
      <c r="P528">
        <v>279</v>
      </c>
      <c r="Q528">
        <v>247</v>
      </c>
      <c r="R528">
        <v>55</v>
      </c>
      <c r="S528" t="s">
        <v>21</v>
      </c>
      <c r="T528" t="s">
        <v>21</v>
      </c>
      <c r="U528">
        <f t="shared" si="90"/>
        <v>1</v>
      </c>
      <c r="V528" t="str">
        <f t="shared" si="91"/>
        <v/>
      </c>
      <c r="Y528">
        <f t="shared" si="92"/>
        <v>0</v>
      </c>
      <c r="Z528">
        <f t="shared" si="93"/>
        <v>0</v>
      </c>
      <c r="AA528">
        <f t="shared" si="93"/>
        <v>0</v>
      </c>
      <c r="AB528">
        <f t="shared" si="93"/>
        <v>3</v>
      </c>
      <c r="AC528">
        <f t="shared" si="93"/>
        <v>14</v>
      </c>
      <c r="AD528">
        <f t="shared" si="93"/>
        <v>14</v>
      </c>
      <c r="AF528">
        <f t="shared" si="89"/>
        <v>14</v>
      </c>
      <c r="AG528">
        <f t="shared" si="89"/>
        <v>14</v>
      </c>
      <c r="AH528">
        <f t="shared" si="89"/>
        <v>14</v>
      </c>
      <c r="AI528">
        <f t="shared" si="89"/>
        <v>14</v>
      </c>
      <c r="AJ528">
        <f t="shared" si="89"/>
        <v>42</v>
      </c>
    </row>
    <row r="529" spans="1:36">
      <c r="A529" s="1">
        <v>6.6</v>
      </c>
      <c r="B529">
        <v>28973.087500000001</v>
      </c>
      <c r="C529">
        <v>5.8818000000000001</v>
      </c>
      <c r="D529">
        <v>36.201500000000003</v>
      </c>
      <c r="E529">
        <v>5.8818000000000001</v>
      </c>
      <c r="F529">
        <v>3</v>
      </c>
      <c r="G529">
        <v>10</v>
      </c>
      <c r="H529">
        <v>3</v>
      </c>
      <c r="I529">
        <v>0</v>
      </c>
      <c r="J529">
        <v>0</v>
      </c>
      <c r="K529">
        <v>0</v>
      </c>
      <c r="L529">
        <v>3</v>
      </c>
      <c r="M529">
        <v>0</v>
      </c>
      <c r="N529">
        <v>131</v>
      </c>
      <c r="O529">
        <v>315</v>
      </c>
      <c r="P529">
        <v>279</v>
      </c>
      <c r="Q529">
        <v>248</v>
      </c>
      <c r="R529">
        <v>56</v>
      </c>
      <c r="S529" t="s">
        <v>21</v>
      </c>
      <c r="T529" t="s">
        <v>21</v>
      </c>
      <c r="U529">
        <f t="shared" si="90"/>
        <v>2</v>
      </c>
      <c r="V529" t="str">
        <f t="shared" si="91"/>
        <v/>
      </c>
      <c r="Y529">
        <f t="shared" si="92"/>
        <v>0</v>
      </c>
      <c r="Z529">
        <f t="shared" si="93"/>
        <v>0</v>
      </c>
      <c r="AA529">
        <f t="shared" si="93"/>
        <v>0</v>
      </c>
      <c r="AB529">
        <f t="shared" si="93"/>
        <v>0</v>
      </c>
      <c r="AC529">
        <f t="shared" si="93"/>
        <v>0</v>
      </c>
      <c r="AD529">
        <f t="shared" si="93"/>
        <v>0</v>
      </c>
      <c r="AF529">
        <f t="shared" si="89"/>
        <v>0</v>
      </c>
      <c r="AG529">
        <f t="shared" si="89"/>
        <v>15</v>
      </c>
      <c r="AH529">
        <f t="shared" si="89"/>
        <v>15</v>
      </c>
      <c r="AI529">
        <f t="shared" si="89"/>
        <v>15</v>
      </c>
      <c r="AJ529">
        <f t="shared" si="89"/>
        <v>43</v>
      </c>
    </row>
    <row r="530" spans="1:36">
      <c r="A530" s="1">
        <v>11.67</v>
      </c>
      <c r="B530">
        <v>28973.087500000001</v>
      </c>
      <c r="C530">
        <v>5.8818000000000001</v>
      </c>
      <c r="D530">
        <v>36.201500000000003</v>
      </c>
      <c r="E530">
        <v>5.8818000000000001</v>
      </c>
      <c r="F530">
        <v>3</v>
      </c>
      <c r="G530">
        <v>10</v>
      </c>
      <c r="H530">
        <v>3</v>
      </c>
      <c r="I530">
        <v>0</v>
      </c>
      <c r="J530">
        <v>0</v>
      </c>
      <c r="K530">
        <v>1</v>
      </c>
      <c r="L530">
        <v>0</v>
      </c>
      <c r="M530">
        <v>1</v>
      </c>
      <c r="N530">
        <v>131</v>
      </c>
      <c r="O530">
        <v>315</v>
      </c>
      <c r="P530">
        <v>280</v>
      </c>
      <c r="Q530">
        <v>248</v>
      </c>
      <c r="R530">
        <v>56</v>
      </c>
      <c r="S530" t="s">
        <v>21</v>
      </c>
      <c r="T530" t="s">
        <v>22</v>
      </c>
      <c r="U530">
        <f t="shared" si="90"/>
        <v>3</v>
      </c>
      <c r="V530" t="str">
        <f t="shared" si="91"/>
        <v/>
      </c>
      <c r="Y530">
        <f t="shared" si="92"/>
        <v>0</v>
      </c>
      <c r="Z530">
        <f t="shared" si="93"/>
        <v>0</v>
      </c>
      <c r="AA530">
        <f t="shared" si="93"/>
        <v>0</v>
      </c>
      <c r="AB530">
        <f t="shared" si="93"/>
        <v>0</v>
      </c>
      <c r="AC530">
        <f t="shared" si="93"/>
        <v>0</v>
      </c>
      <c r="AD530">
        <f t="shared" si="93"/>
        <v>0</v>
      </c>
      <c r="AF530">
        <f t="shared" si="89"/>
        <v>0</v>
      </c>
      <c r="AG530">
        <f t="shared" si="89"/>
        <v>0</v>
      </c>
      <c r="AH530">
        <f t="shared" si="89"/>
        <v>0</v>
      </c>
      <c r="AI530">
        <f t="shared" si="89"/>
        <v>0</v>
      </c>
      <c r="AJ530">
        <f t="shared" si="89"/>
        <v>0</v>
      </c>
    </row>
    <row r="531" spans="1:36">
      <c r="A531" s="1">
        <v>2.8</v>
      </c>
      <c r="B531">
        <v>28967.205699999999</v>
      </c>
      <c r="C531">
        <v>5.8818000000000001</v>
      </c>
      <c r="D531">
        <v>36.201500000000003</v>
      </c>
      <c r="E531">
        <v>13.5281</v>
      </c>
      <c r="F531">
        <v>3</v>
      </c>
      <c r="G531">
        <v>10</v>
      </c>
      <c r="H531">
        <v>3</v>
      </c>
      <c r="I531">
        <v>0</v>
      </c>
      <c r="J531">
        <v>1</v>
      </c>
      <c r="K531">
        <v>0</v>
      </c>
      <c r="L531">
        <v>1</v>
      </c>
      <c r="M531">
        <v>2</v>
      </c>
      <c r="N531">
        <v>131</v>
      </c>
      <c r="O531">
        <v>316</v>
      </c>
      <c r="P531">
        <v>280</v>
      </c>
      <c r="Q531">
        <v>249</v>
      </c>
      <c r="R531">
        <v>56</v>
      </c>
      <c r="S531" t="s">
        <v>21</v>
      </c>
      <c r="T531" t="s">
        <v>22</v>
      </c>
      <c r="U531">
        <f t="shared" si="90"/>
        <v>4</v>
      </c>
      <c r="V531">
        <f t="shared" si="91"/>
        <v>4</v>
      </c>
      <c r="Y531">
        <f t="shared" si="92"/>
        <v>0</v>
      </c>
      <c r="Z531">
        <f t="shared" si="93"/>
        <v>0</v>
      </c>
      <c r="AA531">
        <f t="shared" si="93"/>
        <v>0</v>
      </c>
      <c r="AB531">
        <f t="shared" si="93"/>
        <v>1</v>
      </c>
      <c r="AC531">
        <f t="shared" si="93"/>
        <v>1</v>
      </c>
      <c r="AD531">
        <f t="shared" si="93"/>
        <v>1</v>
      </c>
      <c r="AF531">
        <f t="shared" ref="AF531:AJ546" si="94">IF($A531&lt;AF$1,1+AF530,0)</f>
        <v>1</v>
      </c>
      <c r="AG531">
        <f t="shared" si="94"/>
        <v>1</v>
      </c>
      <c r="AH531">
        <f t="shared" si="94"/>
        <v>1</v>
      </c>
      <c r="AI531">
        <f t="shared" si="94"/>
        <v>1</v>
      </c>
      <c r="AJ531">
        <f t="shared" si="94"/>
        <v>1</v>
      </c>
    </row>
    <row r="532" spans="1:36">
      <c r="A532" s="1">
        <v>1.39</v>
      </c>
      <c r="B532">
        <v>28953.677599999999</v>
      </c>
      <c r="C532">
        <v>5.8818000000000001</v>
      </c>
      <c r="D532">
        <v>36.201500000000003</v>
      </c>
      <c r="E532">
        <v>29.761800000000001</v>
      </c>
      <c r="F532">
        <v>3</v>
      </c>
      <c r="G532">
        <v>10</v>
      </c>
      <c r="H532">
        <v>3</v>
      </c>
      <c r="I532">
        <v>0</v>
      </c>
      <c r="J532">
        <v>2</v>
      </c>
      <c r="K532">
        <v>1</v>
      </c>
      <c r="L532">
        <v>0</v>
      </c>
      <c r="M532">
        <v>3</v>
      </c>
      <c r="N532">
        <v>131</v>
      </c>
      <c r="O532">
        <v>317</v>
      </c>
      <c r="P532">
        <v>281</v>
      </c>
      <c r="Q532">
        <v>249</v>
      </c>
      <c r="R532">
        <v>56</v>
      </c>
      <c r="S532" t="s">
        <v>21</v>
      </c>
      <c r="T532" t="s">
        <v>22</v>
      </c>
      <c r="U532">
        <f t="shared" si="90"/>
        <v>0</v>
      </c>
      <c r="V532">
        <f t="shared" si="91"/>
        <v>0</v>
      </c>
      <c r="Y532">
        <f t="shared" si="92"/>
        <v>0</v>
      </c>
      <c r="Z532">
        <f t="shared" ref="Z532:AD547" si="95">IF($A532&lt;Z$1,1+Z531,0)</f>
        <v>1</v>
      </c>
      <c r="AA532">
        <f t="shared" si="95"/>
        <v>1</v>
      </c>
      <c r="AB532">
        <f t="shared" si="95"/>
        <v>2</v>
      </c>
      <c r="AC532">
        <f t="shared" si="95"/>
        <v>2</v>
      </c>
      <c r="AD532">
        <f t="shared" si="95"/>
        <v>2</v>
      </c>
      <c r="AF532">
        <f t="shared" si="94"/>
        <v>2</v>
      </c>
      <c r="AG532">
        <f t="shared" si="94"/>
        <v>2</v>
      </c>
      <c r="AH532">
        <f t="shared" si="94"/>
        <v>2</v>
      </c>
      <c r="AI532">
        <f t="shared" si="94"/>
        <v>2</v>
      </c>
      <c r="AJ532">
        <f t="shared" si="94"/>
        <v>2</v>
      </c>
    </row>
    <row r="533" spans="1:36">
      <c r="A533" s="1">
        <v>1.1200000000000001</v>
      </c>
      <c r="B533">
        <v>28923.915799999999</v>
      </c>
      <c r="C533">
        <v>5.8818000000000001</v>
      </c>
      <c r="D533">
        <v>36.201500000000003</v>
      </c>
      <c r="E533">
        <v>62.4998</v>
      </c>
      <c r="F533">
        <v>3</v>
      </c>
      <c r="G533">
        <v>10</v>
      </c>
      <c r="H533">
        <v>3</v>
      </c>
      <c r="I533">
        <v>0</v>
      </c>
      <c r="J533">
        <v>3</v>
      </c>
      <c r="K533">
        <v>2</v>
      </c>
      <c r="L533">
        <v>0</v>
      </c>
      <c r="M533">
        <v>4</v>
      </c>
      <c r="N533">
        <v>131</v>
      </c>
      <c r="O533">
        <v>318</v>
      </c>
      <c r="P533">
        <v>282</v>
      </c>
      <c r="Q533">
        <v>249</v>
      </c>
      <c r="R533">
        <v>56</v>
      </c>
      <c r="S533" t="s">
        <v>21</v>
      </c>
      <c r="T533" t="s">
        <v>22</v>
      </c>
      <c r="U533">
        <f t="shared" si="90"/>
        <v>0</v>
      </c>
      <c r="V533" t="str">
        <f t="shared" si="91"/>
        <v/>
      </c>
      <c r="Y533">
        <f t="shared" si="92"/>
        <v>1</v>
      </c>
      <c r="Z533">
        <f t="shared" si="95"/>
        <v>2</v>
      </c>
      <c r="AA533">
        <f t="shared" si="95"/>
        <v>2</v>
      </c>
      <c r="AB533">
        <f t="shared" si="95"/>
        <v>3</v>
      </c>
      <c r="AC533">
        <f t="shared" si="95"/>
        <v>3</v>
      </c>
      <c r="AD533">
        <f t="shared" si="95"/>
        <v>3</v>
      </c>
      <c r="AF533">
        <f t="shared" si="94"/>
        <v>3</v>
      </c>
      <c r="AG533">
        <f t="shared" si="94"/>
        <v>3</v>
      </c>
      <c r="AH533">
        <f t="shared" si="94"/>
        <v>3</v>
      </c>
      <c r="AI533">
        <f t="shared" si="94"/>
        <v>3</v>
      </c>
      <c r="AJ533">
        <f t="shared" si="94"/>
        <v>3</v>
      </c>
    </row>
    <row r="534" spans="1:36">
      <c r="A534" s="1">
        <v>13.82</v>
      </c>
      <c r="B534">
        <v>28861.416000000001</v>
      </c>
      <c r="C534">
        <v>5.8818000000000001</v>
      </c>
      <c r="D534">
        <v>36.201500000000003</v>
      </c>
      <c r="E534">
        <v>124.9996</v>
      </c>
      <c r="F534">
        <v>3</v>
      </c>
      <c r="G534">
        <v>10</v>
      </c>
      <c r="H534">
        <v>3</v>
      </c>
      <c r="I534">
        <v>0</v>
      </c>
      <c r="J534">
        <v>4</v>
      </c>
      <c r="K534">
        <v>3</v>
      </c>
      <c r="L534">
        <v>0</v>
      </c>
      <c r="M534">
        <v>5</v>
      </c>
      <c r="N534">
        <v>131</v>
      </c>
      <c r="O534">
        <v>319</v>
      </c>
      <c r="P534">
        <v>283</v>
      </c>
      <c r="Q534">
        <v>249</v>
      </c>
      <c r="R534">
        <v>56</v>
      </c>
      <c r="S534" t="s">
        <v>21</v>
      </c>
      <c r="T534" t="s">
        <v>22</v>
      </c>
      <c r="U534">
        <f t="shared" si="90"/>
        <v>1</v>
      </c>
      <c r="V534" t="str">
        <f t="shared" si="91"/>
        <v/>
      </c>
      <c r="Y534">
        <f t="shared" si="92"/>
        <v>0</v>
      </c>
      <c r="Z534">
        <f t="shared" si="95"/>
        <v>0</v>
      </c>
      <c r="AA534">
        <f t="shared" si="95"/>
        <v>0</v>
      </c>
      <c r="AB534">
        <f t="shared" si="95"/>
        <v>0</v>
      </c>
      <c r="AC534">
        <f t="shared" si="95"/>
        <v>0</v>
      </c>
      <c r="AD534">
        <f t="shared" si="95"/>
        <v>0</v>
      </c>
      <c r="AF534">
        <f t="shared" si="94"/>
        <v>0</v>
      </c>
      <c r="AG534">
        <f t="shared" si="94"/>
        <v>0</v>
      </c>
      <c r="AH534">
        <f t="shared" si="94"/>
        <v>0</v>
      </c>
      <c r="AI534">
        <f t="shared" si="94"/>
        <v>0</v>
      </c>
      <c r="AJ534">
        <f t="shared" si="94"/>
        <v>0</v>
      </c>
    </row>
    <row r="535" spans="1:36">
      <c r="A535" s="1">
        <v>2.04</v>
      </c>
      <c r="B535">
        <v>28736.416399999998</v>
      </c>
      <c r="C535">
        <v>5.8818000000000001</v>
      </c>
      <c r="D535">
        <v>36.201500000000003</v>
      </c>
      <c r="E535">
        <v>249.9992</v>
      </c>
      <c r="F535">
        <v>3</v>
      </c>
      <c r="G535">
        <v>10</v>
      </c>
      <c r="H535">
        <v>3</v>
      </c>
      <c r="I535">
        <v>0</v>
      </c>
      <c r="J535">
        <v>5</v>
      </c>
      <c r="K535">
        <v>0</v>
      </c>
      <c r="L535">
        <v>1</v>
      </c>
      <c r="M535">
        <v>6</v>
      </c>
      <c r="N535">
        <v>131</v>
      </c>
      <c r="O535">
        <v>320</v>
      </c>
      <c r="P535">
        <v>283</v>
      </c>
      <c r="Q535">
        <v>250</v>
      </c>
      <c r="R535">
        <v>56</v>
      </c>
      <c r="S535" t="s">
        <v>21</v>
      </c>
      <c r="T535" t="s">
        <v>22</v>
      </c>
      <c r="U535">
        <f t="shared" si="90"/>
        <v>2</v>
      </c>
      <c r="V535" t="str">
        <f t="shared" si="91"/>
        <v/>
      </c>
      <c r="Y535">
        <f t="shared" si="92"/>
        <v>0</v>
      </c>
      <c r="Z535">
        <f t="shared" si="95"/>
        <v>0</v>
      </c>
      <c r="AA535">
        <f t="shared" si="95"/>
        <v>0</v>
      </c>
      <c r="AB535">
        <f t="shared" si="95"/>
        <v>1</v>
      </c>
      <c r="AC535">
        <f t="shared" si="95"/>
        <v>1</v>
      </c>
      <c r="AD535">
        <f t="shared" si="95"/>
        <v>1</v>
      </c>
      <c r="AF535">
        <f t="shared" si="94"/>
        <v>1</v>
      </c>
      <c r="AG535">
        <f t="shared" si="94"/>
        <v>1</v>
      </c>
      <c r="AH535">
        <f t="shared" si="94"/>
        <v>1</v>
      </c>
      <c r="AI535">
        <f t="shared" si="94"/>
        <v>1</v>
      </c>
      <c r="AJ535">
        <f t="shared" si="94"/>
        <v>1</v>
      </c>
    </row>
    <row r="536" spans="1:36">
      <c r="A536" s="1">
        <v>10.9</v>
      </c>
      <c r="B536">
        <v>28486.4172</v>
      </c>
      <c r="C536">
        <v>5.8818000000000001</v>
      </c>
      <c r="D536">
        <v>36.201500000000003</v>
      </c>
      <c r="E536">
        <v>499.9984</v>
      </c>
      <c r="F536">
        <v>3</v>
      </c>
      <c r="G536">
        <v>10</v>
      </c>
      <c r="H536">
        <v>3</v>
      </c>
      <c r="I536">
        <v>0</v>
      </c>
      <c r="J536">
        <v>6</v>
      </c>
      <c r="K536">
        <v>1</v>
      </c>
      <c r="L536">
        <v>0</v>
      </c>
      <c r="M536">
        <v>7</v>
      </c>
      <c r="N536">
        <v>131</v>
      </c>
      <c r="O536">
        <v>321</v>
      </c>
      <c r="P536">
        <v>284</v>
      </c>
      <c r="Q536">
        <v>250</v>
      </c>
      <c r="R536">
        <v>56</v>
      </c>
      <c r="S536" t="s">
        <v>21</v>
      </c>
      <c r="T536" t="s">
        <v>22</v>
      </c>
      <c r="U536">
        <f t="shared" si="90"/>
        <v>3</v>
      </c>
      <c r="V536" t="str">
        <f t="shared" si="91"/>
        <v/>
      </c>
      <c r="Y536">
        <f t="shared" si="92"/>
        <v>0</v>
      </c>
      <c r="Z536">
        <f t="shared" si="95"/>
        <v>0</v>
      </c>
      <c r="AA536">
        <f t="shared" si="95"/>
        <v>0</v>
      </c>
      <c r="AB536">
        <f t="shared" si="95"/>
        <v>0</v>
      </c>
      <c r="AC536">
        <f t="shared" si="95"/>
        <v>0</v>
      </c>
      <c r="AD536">
        <f t="shared" si="95"/>
        <v>0</v>
      </c>
      <c r="AF536">
        <f t="shared" si="94"/>
        <v>0</v>
      </c>
      <c r="AG536">
        <f t="shared" si="94"/>
        <v>0</v>
      </c>
      <c r="AH536">
        <f t="shared" si="94"/>
        <v>0</v>
      </c>
      <c r="AI536">
        <f t="shared" si="94"/>
        <v>0</v>
      </c>
      <c r="AJ536">
        <f t="shared" si="94"/>
        <v>0</v>
      </c>
    </row>
    <row r="537" spans="1:36">
      <c r="A537" s="1">
        <v>3.65</v>
      </c>
      <c r="B537">
        <v>27986.418799999999</v>
      </c>
      <c r="C537">
        <v>5.8818000000000001</v>
      </c>
      <c r="D537">
        <v>36.201500000000003</v>
      </c>
      <c r="E537">
        <v>999.99680000000001</v>
      </c>
      <c r="F537">
        <v>3</v>
      </c>
      <c r="G537">
        <v>10</v>
      </c>
      <c r="H537">
        <v>3</v>
      </c>
      <c r="I537">
        <v>0</v>
      </c>
      <c r="J537">
        <v>7</v>
      </c>
      <c r="K537">
        <v>2</v>
      </c>
      <c r="L537">
        <v>0</v>
      </c>
      <c r="M537">
        <v>8</v>
      </c>
      <c r="N537">
        <v>131</v>
      </c>
      <c r="O537">
        <v>322</v>
      </c>
      <c r="P537">
        <v>285</v>
      </c>
      <c r="Q537">
        <v>250</v>
      </c>
      <c r="R537">
        <v>56</v>
      </c>
      <c r="S537" t="s">
        <v>21</v>
      </c>
      <c r="T537" t="s">
        <v>22</v>
      </c>
      <c r="U537">
        <f t="shared" si="90"/>
        <v>4</v>
      </c>
      <c r="V537" t="str">
        <f t="shared" si="91"/>
        <v/>
      </c>
      <c r="Y537">
        <f t="shared" si="92"/>
        <v>0</v>
      </c>
      <c r="Z537">
        <f t="shared" si="95"/>
        <v>0</v>
      </c>
      <c r="AA537">
        <f t="shared" si="95"/>
        <v>0</v>
      </c>
      <c r="AB537">
        <f t="shared" si="95"/>
        <v>0</v>
      </c>
      <c r="AC537">
        <f t="shared" si="95"/>
        <v>1</v>
      </c>
      <c r="AD537">
        <f t="shared" si="95"/>
        <v>1</v>
      </c>
      <c r="AF537">
        <f t="shared" si="94"/>
        <v>1</v>
      </c>
      <c r="AG537">
        <f t="shared" si="94"/>
        <v>1</v>
      </c>
      <c r="AH537">
        <f t="shared" si="94"/>
        <v>1</v>
      </c>
      <c r="AI537">
        <f t="shared" si="94"/>
        <v>1</v>
      </c>
      <c r="AJ537">
        <f t="shared" si="94"/>
        <v>1</v>
      </c>
    </row>
    <row r="538" spans="1:36">
      <c r="A538" s="1">
        <v>29.27</v>
      </c>
      <c r="B538">
        <v>30986.409199999998</v>
      </c>
      <c r="C538">
        <v>5.8818000000000001</v>
      </c>
      <c r="D538">
        <v>36.201500000000003</v>
      </c>
      <c r="E538">
        <v>5.8818000000000001</v>
      </c>
      <c r="F538">
        <v>3</v>
      </c>
      <c r="G538">
        <v>10</v>
      </c>
      <c r="H538">
        <v>3</v>
      </c>
      <c r="I538">
        <v>1</v>
      </c>
      <c r="J538">
        <v>0</v>
      </c>
      <c r="K538">
        <v>0</v>
      </c>
      <c r="L538">
        <v>1</v>
      </c>
      <c r="M538">
        <v>9</v>
      </c>
      <c r="N538">
        <v>132</v>
      </c>
      <c r="O538">
        <v>322</v>
      </c>
      <c r="P538">
        <v>285</v>
      </c>
      <c r="Q538">
        <v>251</v>
      </c>
      <c r="R538">
        <v>56</v>
      </c>
      <c r="S538" t="s">
        <v>21</v>
      </c>
      <c r="T538" t="s">
        <v>22</v>
      </c>
      <c r="U538">
        <f t="shared" si="90"/>
        <v>5</v>
      </c>
      <c r="V538">
        <f t="shared" si="91"/>
        <v>5</v>
      </c>
      <c r="Y538">
        <f t="shared" si="92"/>
        <v>0</v>
      </c>
      <c r="Z538">
        <f t="shared" si="95"/>
        <v>0</v>
      </c>
      <c r="AA538">
        <f t="shared" si="95"/>
        <v>0</v>
      </c>
      <c r="AB538">
        <f t="shared" si="95"/>
        <v>0</v>
      </c>
      <c r="AC538">
        <f t="shared" si="95"/>
        <v>0</v>
      </c>
      <c r="AD538">
        <f t="shared" si="95"/>
        <v>0</v>
      </c>
      <c r="AF538">
        <f t="shared" si="94"/>
        <v>0</v>
      </c>
      <c r="AG538">
        <f t="shared" si="94"/>
        <v>0</v>
      </c>
      <c r="AH538">
        <f t="shared" si="94"/>
        <v>0</v>
      </c>
      <c r="AI538">
        <f t="shared" si="94"/>
        <v>0</v>
      </c>
      <c r="AJ538">
        <f t="shared" si="94"/>
        <v>0</v>
      </c>
    </row>
    <row r="539" spans="1:36">
      <c r="A539" s="1">
        <v>1.79</v>
      </c>
      <c r="B539">
        <v>31004.054599999999</v>
      </c>
      <c r="C539">
        <v>5.8818000000000001</v>
      </c>
      <c r="D539">
        <v>36.201500000000003</v>
      </c>
      <c r="E539">
        <v>5.8818000000000001</v>
      </c>
      <c r="F539">
        <v>3</v>
      </c>
      <c r="G539">
        <v>10</v>
      </c>
      <c r="H539">
        <v>3</v>
      </c>
      <c r="I539">
        <v>2</v>
      </c>
      <c r="J539">
        <v>0</v>
      </c>
      <c r="K539">
        <v>0</v>
      </c>
      <c r="L539">
        <v>2</v>
      </c>
      <c r="M539">
        <v>0</v>
      </c>
      <c r="N539">
        <v>133</v>
      </c>
      <c r="O539">
        <v>322</v>
      </c>
      <c r="P539">
        <v>285</v>
      </c>
      <c r="Q539">
        <v>252</v>
      </c>
      <c r="R539">
        <v>57</v>
      </c>
      <c r="S539" t="s">
        <v>21</v>
      </c>
      <c r="T539" t="s">
        <v>21</v>
      </c>
      <c r="U539">
        <f t="shared" si="90"/>
        <v>0</v>
      </c>
      <c r="V539" t="str">
        <f t="shared" si="91"/>
        <v/>
      </c>
      <c r="Y539">
        <f t="shared" si="92"/>
        <v>0</v>
      </c>
      <c r="Z539">
        <f t="shared" si="95"/>
        <v>0</v>
      </c>
      <c r="AA539">
        <f t="shared" si="95"/>
        <v>1</v>
      </c>
      <c r="AB539">
        <f t="shared" si="95"/>
        <v>1</v>
      </c>
      <c r="AC539">
        <f t="shared" si="95"/>
        <v>1</v>
      </c>
      <c r="AD539">
        <f t="shared" si="95"/>
        <v>1</v>
      </c>
      <c r="AF539">
        <f t="shared" si="94"/>
        <v>1</v>
      </c>
      <c r="AG539">
        <f t="shared" si="94"/>
        <v>1</v>
      </c>
      <c r="AH539">
        <f t="shared" si="94"/>
        <v>1</v>
      </c>
      <c r="AI539">
        <f t="shared" si="94"/>
        <v>1</v>
      </c>
      <c r="AJ539">
        <f t="shared" si="94"/>
        <v>1</v>
      </c>
    </row>
    <row r="540" spans="1:36">
      <c r="A540" s="1">
        <v>15.95</v>
      </c>
      <c r="B540">
        <v>31004.054599999999</v>
      </c>
      <c r="C540">
        <v>5.8818000000000001</v>
      </c>
      <c r="D540">
        <v>36.201500000000003</v>
      </c>
      <c r="E540">
        <v>5.8818000000000001</v>
      </c>
      <c r="F540">
        <v>3</v>
      </c>
      <c r="G540">
        <v>10</v>
      </c>
      <c r="H540">
        <v>3</v>
      </c>
      <c r="I540">
        <v>0</v>
      </c>
      <c r="J540">
        <v>0</v>
      </c>
      <c r="K540">
        <v>1</v>
      </c>
      <c r="L540">
        <v>0</v>
      </c>
      <c r="M540">
        <v>1</v>
      </c>
      <c r="N540">
        <v>133</v>
      </c>
      <c r="O540">
        <v>322</v>
      </c>
      <c r="P540">
        <v>286</v>
      </c>
      <c r="Q540">
        <v>252</v>
      </c>
      <c r="R540">
        <v>57</v>
      </c>
      <c r="S540" t="s">
        <v>21</v>
      </c>
      <c r="T540" t="s">
        <v>22</v>
      </c>
      <c r="U540">
        <f t="shared" si="90"/>
        <v>1</v>
      </c>
      <c r="V540">
        <f t="shared" si="91"/>
        <v>1</v>
      </c>
      <c r="Y540">
        <f t="shared" si="92"/>
        <v>0</v>
      </c>
      <c r="Z540">
        <f t="shared" si="95"/>
        <v>0</v>
      </c>
      <c r="AA540">
        <f t="shared" si="95"/>
        <v>0</v>
      </c>
      <c r="AB540">
        <f t="shared" si="95"/>
        <v>0</v>
      </c>
      <c r="AC540">
        <f t="shared" si="95"/>
        <v>0</v>
      </c>
      <c r="AD540">
        <f t="shared" si="95"/>
        <v>0</v>
      </c>
      <c r="AF540">
        <f t="shared" si="94"/>
        <v>0</v>
      </c>
      <c r="AG540">
        <f t="shared" si="94"/>
        <v>0</v>
      </c>
      <c r="AH540">
        <f t="shared" si="94"/>
        <v>0</v>
      </c>
      <c r="AI540">
        <f t="shared" si="94"/>
        <v>0</v>
      </c>
      <c r="AJ540">
        <f t="shared" si="94"/>
        <v>0</v>
      </c>
    </row>
    <row r="541" spans="1:36">
      <c r="A541" s="1">
        <v>1.69</v>
      </c>
      <c r="B541">
        <v>31021.7</v>
      </c>
      <c r="C541">
        <v>5.8818000000000001</v>
      </c>
      <c r="D541">
        <v>36.201500000000003</v>
      </c>
      <c r="E541">
        <v>5.8818000000000001</v>
      </c>
      <c r="F541">
        <v>3</v>
      </c>
      <c r="G541">
        <v>10</v>
      </c>
      <c r="H541">
        <v>3</v>
      </c>
      <c r="I541">
        <v>1</v>
      </c>
      <c r="J541">
        <v>0</v>
      </c>
      <c r="K541">
        <v>0</v>
      </c>
      <c r="L541">
        <v>1</v>
      </c>
      <c r="M541">
        <v>2</v>
      </c>
      <c r="N541">
        <v>134</v>
      </c>
      <c r="O541">
        <v>322</v>
      </c>
      <c r="P541">
        <v>286</v>
      </c>
      <c r="Q541">
        <v>253</v>
      </c>
      <c r="R541">
        <v>57</v>
      </c>
      <c r="S541" t="s">
        <v>21</v>
      </c>
      <c r="T541" t="s">
        <v>22</v>
      </c>
      <c r="U541">
        <f t="shared" si="90"/>
        <v>0</v>
      </c>
      <c r="V541" t="str">
        <f t="shared" si="91"/>
        <v/>
      </c>
      <c r="Y541">
        <f t="shared" si="92"/>
        <v>0</v>
      </c>
      <c r="Z541">
        <f t="shared" si="95"/>
        <v>0</v>
      </c>
      <c r="AA541">
        <f t="shared" si="95"/>
        <v>1</v>
      </c>
      <c r="AB541">
        <f t="shared" si="95"/>
        <v>1</v>
      </c>
      <c r="AC541">
        <f t="shared" si="95"/>
        <v>1</v>
      </c>
      <c r="AD541">
        <f t="shared" si="95"/>
        <v>1</v>
      </c>
      <c r="AF541">
        <f t="shared" si="94"/>
        <v>1</v>
      </c>
      <c r="AG541">
        <f t="shared" si="94"/>
        <v>1</v>
      </c>
      <c r="AH541">
        <f t="shared" si="94"/>
        <v>1</v>
      </c>
      <c r="AI541">
        <f t="shared" si="94"/>
        <v>1</v>
      </c>
      <c r="AJ541">
        <f t="shared" si="94"/>
        <v>1</v>
      </c>
    </row>
    <row r="542" spans="1:36">
      <c r="A542" s="1">
        <v>4.6399999999999997</v>
      </c>
      <c r="B542">
        <v>31015.818200000002</v>
      </c>
      <c r="C542">
        <v>5.8818000000000001</v>
      </c>
      <c r="D542">
        <v>36.201500000000003</v>
      </c>
      <c r="E542">
        <v>13.5281</v>
      </c>
      <c r="F542">
        <v>3</v>
      </c>
      <c r="G542">
        <v>10</v>
      </c>
      <c r="H542">
        <v>3</v>
      </c>
      <c r="I542">
        <v>0</v>
      </c>
      <c r="J542">
        <v>1</v>
      </c>
      <c r="K542">
        <v>1</v>
      </c>
      <c r="L542">
        <v>0</v>
      </c>
      <c r="M542">
        <v>3</v>
      </c>
      <c r="N542">
        <v>134</v>
      </c>
      <c r="O542">
        <v>323</v>
      </c>
      <c r="P542">
        <v>287</v>
      </c>
      <c r="Q542">
        <v>253</v>
      </c>
      <c r="R542">
        <v>57</v>
      </c>
      <c r="S542" t="s">
        <v>21</v>
      </c>
      <c r="T542" t="s">
        <v>22</v>
      </c>
      <c r="U542">
        <f t="shared" si="90"/>
        <v>1</v>
      </c>
      <c r="V542" t="str">
        <f t="shared" si="91"/>
        <v/>
      </c>
      <c r="Y542">
        <f t="shared" si="92"/>
        <v>0</v>
      </c>
      <c r="Z542">
        <f t="shared" si="95"/>
        <v>0</v>
      </c>
      <c r="AA542">
        <f t="shared" si="95"/>
        <v>0</v>
      </c>
      <c r="AB542">
        <f t="shared" si="95"/>
        <v>0</v>
      </c>
      <c r="AC542">
        <f t="shared" si="95"/>
        <v>0</v>
      </c>
      <c r="AD542">
        <f t="shared" si="95"/>
        <v>2</v>
      </c>
      <c r="AF542">
        <f t="shared" si="94"/>
        <v>2</v>
      </c>
      <c r="AG542">
        <f t="shared" si="94"/>
        <v>2</v>
      </c>
      <c r="AH542">
        <f t="shared" si="94"/>
        <v>2</v>
      </c>
      <c r="AI542">
        <f t="shared" si="94"/>
        <v>2</v>
      </c>
      <c r="AJ542">
        <f t="shared" si="94"/>
        <v>2</v>
      </c>
    </row>
    <row r="543" spans="1:36">
      <c r="A543" s="1">
        <v>2.34</v>
      </c>
      <c r="B543">
        <v>31002.290099999998</v>
      </c>
      <c r="C543">
        <v>5.8818000000000001</v>
      </c>
      <c r="D543">
        <v>36.201500000000003</v>
      </c>
      <c r="E543">
        <v>29.761800000000001</v>
      </c>
      <c r="F543">
        <v>3</v>
      </c>
      <c r="G543">
        <v>10</v>
      </c>
      <c r="H543">
        <v>3</v>
      </c>
      <c r="I543">
        <v>0</v>
      </c>
      <c r="J543">
        <v>2</v>
      </c>
      <c r="K543">
        <v>0</v>
      </c>
      <c r="L543">
        <v>1</v>
      </c>
      <c r="M543">
        <v>4</v>
      </c>
      <c r="N543">
        <v>134</v>
      </c>
      <c r="O543">
        <v>324</v>
      </c>
      <c r="P543">
        <v>287</v>
      </c>
      <c r="Q543">
        <v>254</v>
      </c>
      <c r="R543">
        <v>57</v>
      </c>
      <c r="S543" t="s">
        <v>21</v>
      </c>
      <c r="T543" t="s">
        <v>22</v>
      </c>
      <c r="U543">
        <f t="shared" si="90"/>
        <v>2</v>
      </c>
      <c r="V543">
        <f t="shared" si="91"/>
        <v>2</v>
      </c>
      <c r="Y543">
        <f t="shared" si="92"/>
        <v>0</v>
      </c>
      <c r="Z543">
        <f t="shared" si="95"/>
        <v>0</v>
      </c>
      <c r="AA543">
        <f t="shared" si="95"/>
        <v>0</v>
      </c>
      <c r="AB543">
        <f t="shared" si="95"/>
        <v>1</v>
      </c>
      <c r="AC543">
        <f t="shared" si="95"/>
        <v>1</v>
      </c>
      <c r="AD543">
        <f t="shared" si="95"/>
        <v>3</v>
      </c>
      <c r="AF543">
        <f t="shared" si="94"/>
        <v>3</v>
      </c>
      <c r="AG543">
        <f t="shared" si="94"/>
        <v>3</v>
      </c>
      <c r="AH543">
        <f t="shared" si="94"/>
        <v>3</v>
      </c>
      <c r="AI543">
        <f t="shared" si="94"/>
        <v>3</v>
      </c>
      <c r="AJ543">
        <f t="shared" si="94"/>
        <v>3</v>
      </c>
    </row>
    <row r="544" spans="1:36">
      <c r="A544" s="1">
        <v>1.72</v>
      </c>
      <c r="B544">
        <v>31091.575499999999</v>
      </c>
      <c r="C544">
        <v>5.8818000000000001</v>
      </c>
      <c r="D544">
        <v>36.201500000000003</v>
      </c>
      <c r="E544">
        <v>5.8818000000000001</v>
      </c>
      <c r="F544">
        <v>3</v>
      </c>
      <c r="G544">
        <v>10</v>
      </c>
      <c r="H544">
        <v>3</v>
      </c>
      <c r="I544">
        <v>1</v>
      </c>
      <c r="J544">
        <v>0</v>
      </c>
      <c r="K544">
        <v>0</v>
      </c>
      <c r="L544">
        <v>2</v>
      </c>
      <c r="M544">
        <v>0</v>
      </c>
      <c r="N544">
        <v>135</v>
      </c>
      <c r="O544">
        <v>324</v>
      </c>
      <c r="P544">
        <v>287</v>
      </c>
      <c r="Q544">
        <v>255</v>
      </c>
      <c r="R544">
        <v>58</v>
      </c>
      <c r="S544" t="s">
        <v>21</v>
      </c>
      <c r="T544" t="s">
        <v>22</v>
      </c>
      <c r="U544">
        <f t="shared" si="90"/>
        <v>0</v>
      </c>
      <c r="V544">
        <f t="shared" si="91"/>
        <v>0</v>
      </c>
      <c r="Y544">
        <f t="shared" si="92"/>
        <v>0</v>
      </c>
      <c r="Z544">
        <f t="shared" si="95"/>
        <v>0</v>
      </c>
      <c r="AA544">
        <f t="shared" si="95"/>
        <v>1</v>
      </c>
      <c r="AB544">
        <f t="shared" si="95"/>
        <v>2</v>
      </c>
      <c r="AC544">
        <f t="shared" si="95"/>
        <v>2</v>
      </c>
      <c r="AD544">
        <f t="shared" si="95"/>
        <v>4</v>
      </c>
      <c r="AF544">
        <f t="shared" si="94"/>
        <v>4</v>
      </c>
      <c r="AG544">
        <f t="shared" si="94"/>
        <v>4</v>
      </c>
      <c r="AH544">
        <f t="shared" si="94"/>
        <v>4</v>
      </c>
      <c r="AI544">
        <f t="shared" si="94"/>
        <v>4</v>
      </c>
      <c r="AJ544">
        <f t="shared" si="94"/>
        <v>4</v>
      </c>
    </row>
    <row r="545" spans="1:36">
      <c r="A545" s="1">
        <v>1</v>
      </c>
      <c r="B545">
        <v>31085.6937</v>
      </c>
      <c r="C545">
        <v>5.8818000000000001</v>
      </c>
      <c r="D545">
        <v>36.201500000000003</v>
      </c>
      <c r="E545">
        <v>13.5281</v>
      </c>
      <c r="F545">
        <v>3</v>
      </c>
      <c r="G545">
        <v>10</v>
      </c>
      <c r="H545">
        <v>3</v>
      </c>
      <c r="I545">
        <v>0</v>
      </c>
      <c r="J545">
        <v>1</v>
      </c>
      <c r="K545">
        <v>1</v>
      </c>
      <c r="L545">
        <v>0</v>
      </c>
      <c r="M545">
        <v>1</v>
      </c>
      <c r="N545">
        <v>135</v>
      </c>
      <c r="O545">
        <v>325</v>
      </c>
      <c r="P545">
        <v>288</v>
      </c>
      <c r="Q545">
        <v>255</v>
      </c>
      <c r="R545">
        <v>58</v>
      </c>
      <c r="S545" t="s">
        <v>21</v>
      </c>
      <c r="T545" t="s">
        <v>22</v>
      </c>
      <c r="U545">
        <f t="shared" si="90"/>
        <v>0</v>
      </c>
      <c r="V545">
        <f t="shared" si="91"/>
        <v>0</v>
      </c>
      <c r="Y545">
        <f t="shared" si="92"/>
        <v>1</v>
      </c>
      <c r="Z545">
        <f t="shared" si="95"/>
        <v>1</v>
      </c>
      <c r="AA545">
        <f t="shared" si="95"/>
        <v>2</v>
      </c>
      <c r="AB545">
        <f t="shared" si="95"/>
        <v>3</v>
      </c>
      <c r="AC545">
        <f t="shared" si="95"/>
        <v>3</v>
      </c>
      <c r="AD545">
        <f t="shared" si="95"/>
        <v>5</v>
      </c>
      <c r="AF545">
        <f t="shared" si="94"/>
        <v>5</v>
      </c>
      <c r="AG545">
        <f t="shared" si="94"/>
        <v>5</v>
      </c>
      <c r="AH545">
        <f t="shared" si="94"/>
        <v>5</v>
      </c>
      <c r="AI545">
        <f t="shared" si="94"/>
        <v>5</v>
      </c>
      <c r="AJ545">
        <f t="shared" si="94"/>
        <v>5</v>
      </c>
    </row>
    <row r="546" spans="1:36">
      <c r="A546" s="1">
        <v>1.34</v>
      </c>
      <c r="B546">
        <v>31126.277999999998</v>
      </c>
      <c r="C546">
        <v>5.8818000000000001</v>
      </c>
      <c r="D546">
        <v>36.201500000000003</v>
      </c>
      <c r="E546">
        <v>5.8818000000000001</v>
      </c>
      <c r="F546">
        <v>3</v>
      </c>
      <c r="G546">
        <v>10</v>
      </c>
      <c r="H546">
        <v>3</v>
      </c>
      <c r="I546">
        <v>1</v>
      </c>
      <c r="J546">
        <v>0</v>
      </c>
      <c r="K546">
        <v>0</v>
      </c>
      <c r="L546">
        <v>1</v>
      </c>
      <c r="M546">
        <v>0</v>
      </c>
      <c r="N546">
        <v>136</v>
      </c>
      <c r="O546">
        <v>325</v>
      </c>
      <c r="P546">
        <v>288</v>
      </c>
      <c r="Q546">
        <v>256</v>
      </c>
      <c r="R546">
        <v>59</v>
      </c>
      <c r="S546" t="s">
        <v>21</v>
      </c>
      <c r="T546" t="s">
        <v>22</v>
      </c>
      <c r="U546">
        <f t="shared" si="90"/>
        <v>0</v>
      </c>
      <c r="V546">
        <f t="shared" si="91"/>
        <v>0</v>
      </c>
      <c r="Y546">
        <f t="shared" si="92"/>
        <v>0</v>
      </c>
      <c r="Z546">
        <f t="shared" si="95"/>
        <v>2</v>
      </c>
      <c r="AA546">
        <f t="shared" si="95"/>
        <v>3</v>
      </c>
      <c r="AB546">
        <f t="shared" si="95"/>
        <v>4</v>
      </c>
      <c r="AC546">
        <f t="shared" si="95"/>
        <v>4</v>
      </c>
      <c r="AD546">
        <f t="shared" si="95"/>
        <v>6</v>
      </c>
      <c r="AF546">
        <f t="shared" si="94"/>
        <v>6</v>
      </c>
      <c r="AG546">
        <f t="shared" si="94"/>
        <v>6</v>
      </c>
      <c r="AH546">
        <f t="shared" si="94"/>
        <v>6</v>
      </c>
      <c r="AI546">
        <f t="shared" si="94"/>
        <v>6</v>
      </c>
      <c r="AJ546">
        <f t="shared" si="94"/>
        <v>6</v>
      </c>
    </row>
    <row r="547" spans="1:36">
      <c r="A547" s="1">
        <v>1.18</v>
      </c>
      <c r="B547">
        <v>31143.9234</v>
      </c>
      <c r="C547">
        <v>5.8818000000000001</v>
      </c>
      <c r="D547">
        <v>36.201500000000003</v>
      </c>
      <c r="E547">
        <v>5.8818000000000001</v>
      </c>
      <c r="F547">
        <v>3</v>
      </c>
      <c r="G547">
        <v>10</v>
      </c>
      <c r="H547">
        <v>3</v>
      </c>
      <c r="I547">
        <v>2</v>
      </c>
      <c r="J547">
        <v>0</v>
      </c>
      <c r="K547">
        <v>0</v>
      </c>
      <c r="L547">
        <v>2</v>
      </c>
      <c r="M547">
        <v>1</v>
      </c>
      <c r="N547">
        <v>137</v>
      </c>
      <c r="O547">
        <v>325</v>
      </c>
      <c r="P547">
        <v>288</v>
      </c>
      <c r="Q547">
        <v>257</v>
      </c>
      <c r="R547">
        <v>59</v>
      </c>
      <c r="S547" t="s">
        <v>21</v>
      </c>
      <c r="T547" t="s">
        <v>21</v>
      </c>
      <c r="U547">
        <f t="shared" si="90"/>
        <v>0</v>
      </c>
      <c r="V547" t="str">
        <f t="shared" si="91"/>
        <v/>
      </c>
      <c r="Y547">
        <f t="shared" si="92"/>
        <v>1</v>
      </c>
      <c r="Z547">
        <f t="shared" si="95"/>
        <v>3</v>
      </c>
      <c r="AA547">
        <f t="shared" si="95"/>
        <v>4</v>
      </c>
      <c r="AB547">
        <f t="shared" si="95"/>
        <v>5</v>
      </c>
      <c r="AC547">
        <f t="shared" si="95"/>
        <v>5</v>
      </c>
      <c r="AD547">
        <f t="shared" si="95"/>
        <v>7</v>
      </c>
      <c r="AF547">
        <f t="shared" ref="AF547:AJ562" si="96">IF($A547&lt;AF$1,1+AF546,0)</f>
        <v>7</v>
      </c>
      <c r="AG547">
        <f t="shared" si="96"/>
        <v>7</v>
      </c>
      <c r="AH547">
        <f t="shared" si="96"/>
        <v>7</v>
      </c>
      <c r="AI547">
        <f t="shared" si="96"/>
        <v>7</v>
      </c>
      <c r="AJ547">
        <f t="shared" si="96"/>
        <v>7</v>
      </c>
    </row>
    <row r="548" spans="1:36">
      <c r="A548" s="1">
        <v>2.06</v>
      </c>
      <c r="B548">
        <v>31143.9234</v>
      </c>
      <c r="C548">
        <v>5.8818000000000001</v>
      </c>
      <c r="D548">
        <v>36.201500000000003</v>
      </c>
      <c r="E548">
        <v>5.8818000000000001</v>
      </c>
      <c r="F548">
        <v>3</v>
      </c>
      <c r="G548">
        <v>10</v>
      </c>
      <c r="H548">
        <v>3</v>
      </c>
      <c r="I548">
        <v>0</v>
      </c>
      <c r="J548">
        <v>0</v>
      </c>
      <c r="K548">
        <v>0</v>
      </c>
      <c r="L548">
        <v>3</v>
      </c>
      <c r="M548">
        <v>2</v>
      </c>
      <c r="N548">
        <v>137</v>
      </c>
      <c r="O548">
        <v>325</v>
      </c>
      <c r="P548">
        <v>288</v>
      </c>
      <c r="Q548">
        <v>258</v>
      </c>
      <c r="R548">
        <v>59</v>
      </c>
      <c r="S548" t="s">
        <v>21</v>
      </c>
      <c r="T548" t="s">
        <v>21</v>
      </c>
      <c r="U548">
        <f t="shared" si="90"/>
        <v>1</v>
      </c>
      <c r="V548">
        <f t="shared" si="91"/>
        <v>1</v>
      </c>
      <c r="Y548">
        <f t="shared" si="92"/>
        <v>0</v>
      </c>
      <c r="Z548">
        <f t="shared" ref="Z548:AD563" si="97">IF($A548&lt;Z$1,1+Z547,0)</f>
        <v>0</v>
      </c>
      <c r="AA548">
        <f t="shared" si="97"/>
        <v>0</v>
      </c>
      <c r="AB548">
        <f t="shared" si="97"/>
        <v>6</v>
      </c>
      <c r="AC548">
        <f t="shared" si="97"/>
        <v>6</v>
      </c>
      <c r="AD548">
        <f t="shared" si="97"/>
        <v>8</v>
      </c>
      <c r="AF548">
        <f t="shared" si="96"/>
        <v>8</v>
      </c>
      <c r="AG548">
        <f t="shared" si="96"/>
        <v>8</v>
      </c>
      <c r="AH548">
        <f t="shared" si="96"/>
        <v>8</v>
      </c>
      <c r="AI548">
        <f t="shared" si="96"/>
        <v>8</v>
      </c>
      <c r="AJ548">
        <f t="shared" si="96"/>
        <v>8</v>
      </c>
    </row>
    <row r="549" spans="1:36">
      <c r="A549" s="1">
        <v>1</v>
      </c>
      <c r="B549">
        <v>31143.9234</v>
      </c>
      <c r="C549">
        <v>5.8818000000000001</v>
      </c>
      <c r="D549">
        <v>36.201500000000003</v>
      </c>
      <c r="E549">
        <v>5.8818000000000001</v>
      </c>
      <c r="F549">
        <v>3</v>
      </c>
      <c r="G549">
        <v>10</v>
      </c>
      <c r="H549">
        <v>3</v>
      </c>
      <c r="I549">
        <v>0</v>
      </c>
      <c r="J549">
        <v>0</v>
      </c>
      <c r="K549">
        <v>0</v>
      </c>
      <c r="L549">
        <v>4</v>
      </c>
      <c r="M549">
        <v>3</v>
      </c>
      <c r="N549">
        <v>137</v>
      </c>
      <c r="O549">
        <v>325</v>
      </c>
      <c r="P549">
        <v>288</v>
      </c>
      <c r="Q549">
        <v>259</v>
      </c>
      <c r="R549">
        <v>59</v>
      </c>
      <c r="S549" t="s">
        <v>21</v>
      </c>
      <c r="T549" t="s">
        <v>21</v>
      </c>
      <c r="U549">
        <f t="shared" si="90"/>
        <v>0</v>
      </c>
      <c r="V549" t="str">
        <f t="shared" si="91"/>
        <v/>
      </c>
      <c r="Y549">
        <f t="shared" si="92"/>
        <v>1</v>
      </c>
      <c r="Z549">
        <f t="shared" si="97"/>
        <v>1</v>
      </c>
      <c r="AA549">
        <f t="shared" si="97"/>
        <v>1</v>
      </c>
      <c r="AB549">
        <f t="shared" si="97"/>
        <v>7</v>
      </c>
      <c r="AC549">
        <f t="shared" si="97"/>
        <v>7</v>
      </c>
      <c r="AD549">
        <f t="shared" si="97"/>
        <v>9</v>
      </c>
      <c r="AF549">
        <f t="shared" si="96"/>
        <v>9</v>
      </c>
      <c r="AG549">
        <f t="shared" si="96"/>
        <v>9</v>
      </c>
      <c r="AH549">
        <f t="shared" si="96"/>
        <v>9</v>
      </c>
      <c r="AI549">
        <f t="shared" si="96"/>
        <v>9</v>
      </c>
      <c r="AJ549">
        <f t="shared" si="96"/>
        <v>9</v>
      </c>
    </row>
    <row r="550" spans="1:36">
      <c r="A550" s="1">
        <v>4.26</v>
      </c>
      <c r="B550">
        <v>31143.9234</v>
      </c>
      <c r="C550">
        <v>5.8818000000000001</v>
      </c>
      <c r="D550">
        <v>36.201500000000003</v>
      </c>
      <c r="E550">
        <v>5.8818000000000001</v>
      </c>
      <c r="F550">
        <v>3</v>
      </c>
      <c r="G550">
        <v>10</v>
      </c>
      <c r="H550">
        <v>3</v>
      </c>
      <c r="I550">
        <v>0</v>
      </c>
      <c r="J550">
        <v>0</v>
      </c>
      <c r="K550">
        <v>1</v>
      </c>
      <c r="L550">
        <v>0</v>
      </c>
      <c r="M550">
        <v>4</v>
      </c>
      <c r="N550">
        <v>137</v>
      </c>
      <c r="O550">
        <v>325</v>
      </c>
      <c r="P550">
        <v>289</v>
      </c>
      <c r="Q550">
        <v>259</v>
      </c>
      <c r="R550">
        <v>59</v>
      </c>
      <c r="S550" t="s">
        <v>21</v>
      </c>
      <c r="T550" t="s">
        <v>22</v>
      </c>
      <c r="U550">
        <f t="shared" si="90"/>
        <v>1</v>
      </c>
      <c r="V550" t="str">
        <f t="shared" si="91"/>
        <v/>
      </c>
      <c r="Y550">
        <f t="shared" si="92"/>
        <v>0</v>
      </c>
      <c r="Z550">
        <f t="shared" si="97"/>
        <v>0</v>
      </c>
      <c r="AA550">
        <f t="shared" si="97"/>
        <v>0</v>
      </c>
      <c r="AB550">
        <f t="shared" si="97"/>
        <v>0</v>
      </c>
      <c r="AC550">
        <f t="shared" si="97"/>
        <v>0</v>
      </c>
      <c r="AD550">
        <f t="shared" si="97"/>
        <v>10</v>
      </c>
      <c r="AF550">
        <f t="shared" si="96"/>
        <v>10</v>
      </c>
      <c r="AG550">
        <f t="shared" si="96"/>
        <v>10</v>
      </c>
      <c r="AH550">
        <f t="shared" si="96"/>
        <v>10</v>
      </c>
      <c r="AI550">
        <f t="shared" si="96"/>
        <v>10</v>
      </c>
      <c r="AJ550">
        <f t="shared" si="96"/>
        <v>10</v>
      </c>
    </row>
    <row r="551" spans="1:36">
      <c r="A551" s="1">
        <v>2.85</v>
      </c>
      <c r="B551">
        <v>31138.0416</v>
      </c>
      <c r="C551">
        <v>5.8818000000000001</v>
      </c>
      <c r="D551">
        <v>36.201500000000003</v>
      </c>
      <c r="E551">
        <v>13.5281</v>
      </c>
      <c r="F551">
        <v>3</v>
      </c>
      <c r="G551">
        <v>10</v>
      </c>
      <c r="H551">
        <v>3</v>
      </c>
      <c r="I551">
        <v>0</v>
      </c>
      <c r="J551">
        <v>1</v>
      </c>
      <c r="K551">
        <v>2</v>
      </c>
      <c r="L551">
        <v>0</v>
      </c>
      <c r="M551">
        <v>5</v>
      </c>
      <c r="N551">
        <v>137</v>
      </c>
      <c r="O551">
        <v>326</v>
      </c>
      <c r="P551">
        <v>290</v>
      </c>
      <c r="Q551">
        <v>259</v>
      </c>
      <c r="R551">
        <v>59</v>
      </c>
      <c r="S551" t="s">
        <v>21</v>
      </c>
      <c r="T551" t="s">
        <v>22</v>
      </c>
      <c r="U551">
        <f t="shared" si="90"/>
        <v>2</v>
      </c>
      <c r="V551" t="str">
        <f t="shared" si="91"/>
        <v/>
      </c>
      <c r="Y551">
        <f t="shared" si="92"/>
        <v>0</v>
      </c>
      <c r="Z551">
        <f t="shared" si="97"/>
        <v>0</v>
      </c>
      <c r="AA551">
        <f t="shared" si="97"/>
        <v>0</v>
      </c>
      <c r="AB551">
        <f t="shared" si="97"/>
        <v>1</v>
      </c>
      <c r="AC551">
        <f t="shared" si="97"/>
        <v>1</v>
      </c>
      <c r="AD551">
        <f t="shared" si="97"/>
        <v>11</v>
      </c>
      <c r="AF551">
        <f t="shared" si="96"/>
        <v>11</v>
      </c>
      <c r="AG551">
        <f t="shared" si="96"/>
        <v>11</v>
      </c>
      <c r="AH551">
        <f t="shared" si="96"/>
        <v>11</v>
      </c>
      <c r="AI551">
        <f t="shared" si="96"/>
        <v>11</v>
      </c>
      <c r="AJ551">
        <f t="shared" si="96"/>
        <v>11</v>
      </c>
    </row>
    <row r="552" spans="1:36">
      <c r="A552" s="1">
        <v>2.11</v>
      </c>
      <c r="B552">
        <v>31124.513500000001</v>
      </c>
      <c r="C552">
        <v>5.8818000000000001</v>
      </c>
      <c r="D552">
        <v>36.201500000000003</v>
      </c>
      <c r="E552">
        <v>29.761800000000001</v>
      </c>
      <c r="F552">
        <v>3</v>
      </c>
      <c r="G552">
        <v>10</v>
      </c>
      <c r="H552">
        <v>3</v>
      </c>
      <c r="I552">
        <v>0</v>
      </c>
      <c r="J552">
        <v>2</v>
      </c>
      <c r="K552">
        <v>0</v>
      </c>
      <c r="L552">
        <v>1</v>
      </c>
      <c r="M552">
        <v>6</v>
      </c>
      <c r="N552">
        <v>137</v>
      </c>
      <c r="O552">
        <v>327</v>
      </c>
      <c r="P552">
        <v>290</v>
      </c>
      <c r="Q552">
        <v>260</v>
      </c>
      <c r="R552">
        <v>59</v>
      </c>
      <c r="S552" t="s">
        <v>21</v>
      </c>
      <c r="T552" t="s">
        <v>22</v>
      </c>
      <c r="U552">
        <f t="shared" si="90"/>
        <v>3</v>
      </c>
      <c r="V552" t="str">
        <f t="shared" si="91"/>
        <v/>
      </c>
      <c r="Y552">
        <f t="shared" si="92"/>
        <v>0</v>
      </c>
      <c r="Z552">
        <f t="shared" si="97"/>
        <v>0</v>
      </c>
      <c r="AA552">
        <f t="shared" si="97"/>
        <v>0</v>
      </c>
      <c r="AB552">
        <f t="shared" si="97"/>
        <v>2</v>
      </c>
      <c r="AC552">
        <f t="shared" si="97"/>
        <v>2</v>
      </c>
      <c r="AD552">
        <f t="shared" si="97"/>
        <v>12</v>
      </c>
      <c r="AF552">
        <f t="shared" si="96"/>
        <v>12</v>
      </c>
      <c r="AG552">
        <f t="shared" si="96"/>
        <v>12</v>
      </c>
      <c r="AH552">
        <f t="shared" si="96"/>
        <v>12</v>
      </c>
      <c r="AI552">
        <f t="shared" si="96"/>
        <v>12</v>
      </c>
      <c r="AJ552">
        <f t="shared" si="96"/>
        <v>12</v>
      </c>
    </row>
    <row r="553" spans="1:36">
      <c r="A553" s="1">
        <v>5.55</v>
      </c>
      <c r="B553">
        <v>31094.751700000001</v>
      </c>
      <c r="C553">
        <v>5.8818000000000001</v>
      </c>
      <c r="D553">
        <v>36.201500000000003</v>
      </c>
      <c r="E553">
        <v>62.4998</v>
      </c>
      <c r="F553">
        <v>3</v>
      </c>
      <c r="G553">
        <v>10</v>
      </c>
      <c r="H553">
        <v>3</v>
      </c>
      <c r="I553">
        <v>0</v>
      </c>
      <c r="J553">
        <v>3</v>
      </c>
      <c r="K553">
        <v>0</v>
      </c>
      <c r="L553">
        <v>2</v>
      </c>
      <c r="M553">
        <v>7</v>
      </c>
      <c r="N553">
        <v>137</v>
      </c>
      <c r="O553">
        <v>328</v>
      </c>
      <c r="P553">
        <v>290</v>
      </c>
      <c r="Q553">
        <v>261</v>
      </c>
      <c r="R553">
        <v>59</v>
      </c>
      <c r="S553" t="s">
        <v>21</v>
      </c>
      <c r="T553" t="s">
        <v>22</v>
      </c>
      <c r="U553">
        <f t="shared" si="90"/>
        <v>4</v>
      </c>
      <c r="V553" t="str">
        <f t="shared" si="91"/>
        <v/>
      </c>
      <c r="Y553">
        <f t="shared" si="92"/>
        <v>0</v>
      </c>
      <c r="Z553">
        <f t="shared" si="97"/>
        <v>0</v>
      </c>
      <c r="AA553">
        <f t="shared" si="97"/>
        <v>0</v>
      </c>
      <c r="AB553">
        <f t="shared" si="97"/>
        <v>0</v>
      </c>
      <c r="AC553">
        <f t="shared" si="97"/>
        <v>0</v>
      </c>
      <c r="AD553">
        <f t="shared" si="97"/>
        <v>0</v>
      </c>
      <c r="AF553">
        <f t="shared" si="96"/>
        <v>13</v>
      </c>
      <c r="AG553">
        <f t="shared" si="96"/>
        <v>13</v>
      </c>
      <c r="AH553">
        <f t="shared" si="96"/>
        <v>13</v>
      </c>
      <c r="AI553">
        <f t="shared" si="96"/>
        <v>13</v>
      </c>
      <c r="AJ553">
        <f t="shared" si="96"/>
        <v>13</v>
      </c>
    </row>
    <row r="554" spans="1:36">
      <c r="A554" s="1">
        <v>2.92</v>
      </c>
      <c r="B554">
        <v>31282.251100000001</v>
      </c>
      <c r="C554">
        <v>5.8818000000000001</v>
      </c>
      <c r="D554">
        <v>36.201500000000003</v>
      </c>
      <c r="E554">
        <v>5.8818000000000001</v>
      </c>
      <c r="F554">
        <v>3</v>
      </c>
      <c r="G554">
        <v>10</v>
      </c>
      <c r="H554">
        <v>3</v>
      </c>
      <c r="I554">
        <v>1</v>
      </c>
      <c r="J554">
        <v>0</v>
      </c>
      <c r="K554">
        <v>0</v>
      </c>
      <c r="L554">
        <v>3</v>
      </c>
      <c r="M554">
        <v>8</v>
      </c>
      <c r="N554">
        <v>138</v>
      </c>
      <c r="O554">
        <v>328</v>
      </c>
      <c r="P554">
        <v>290</v>
      </c>
      <c r="Q554">
        <v>262</v>
      </c>
      <c r="R554">
        <v>59</v>
      </c>
      <c r="S554" t="s">
        <v>21</v>
      </c>
      <c r="T554" t="s">
        <v>22</v>
      </c>
      <c r="U554">
        <f t="shared" si="90"/>
        <v>5</v>
      </c>
      <c r="V554" t="str">
        <f t="shared" si="91"/>
        <v/>
      </c>
      <c r="Y554">
        <f t="shared" si="92"/>
        <v>0</v>
      </c>
      <c r="Z554">
        <f t="shared" si="97"/>
        <v>0</v>
      </c>
      <c r="AA554">
        <f t="shared" si="97"/>
        <v>0</v>
      </c>
      <c r="AB554">
        <f t="shared" si="97"/>
        <v>1</v>
      </c>
      <c r="AC554">
        <f t="shared" si="97"/>
        <v>1</v>
      </c>
      <c r="AD554">
        <f t="shared" si="97"/>
        <v>1</v>
      </c>
      <c r="AF554">
        <f t="shared" si="96"/>
        <v>14</v>
      </c>
      <c r="AG554">
        <f t="shared" si="96"/>
        <v>14</v>
      </c>
      <c r="AH554">
        <f t="shared" si="96"/>
        <v>14</v>
      </c>
      <c r="AI554">
        <f t="shared" si="96"/>
        <v>14</v>
      </c>
      <c r="AJ554">
        <f t="shared" si="96"/>
        <v>14</v>
      </c>
    </row>
    <row r="555" spans="1:36">
      <c r="A555" s="1">
        <v>16.87</v>
      </c>
      <c r="B555">
        <v>31299.896499999999</v>
      </c>
      <c r="C555">
        <v>5.8818000000000001</v>
      </c>
      <c r="D555">
        <v>36.201500000000003</v>
      </c>
      <c r="E555">
        <v>5.8818000000000001</v>
      </c>
      <c r="F555">
        <v>3</v>
      </c>
      <c r="G555">
        <v>10</v>
      </c>
      <c r="H555">
        <v>3</v>
      </c>
      <c r="I555">
        <v>2</v>
      </c>
      <c r="J555">
        <v>0</v>
      </c>
      <c r="K555">
        <v>0</v>
      </c>
      <c r="L555">
        <v>4</v>
      </c>
      <c r="M555">
        <v>9</v>
      </c>
      <c r="N555">
        <v>139</v>
      </c>
      <c r="O555">
        <v>328</v>
      </c>
      <c r="P555">
        <v>290</v>
      </c>
      <c r="Q555">
        <v>263</v>
      </c>
      <c r="R555">
        <v>59</v>
      </c>
      <c r="S555" t="s">
        <v>21</v>
      </c>
      <c r="T555" t="s">
        <v>21</v>
      </c>
      <c r="U555">
        <f t="shared" si="90"/>
        <v>6</v>
      </c>
      <c r="V555" t="str">
        <f t="shared" si="91"/>
        <v/>
      </c>
      <c r="Y555">
        <f t="shared" si="92"/>
        <v>0</v>
      </c>
      <c r="Z555">
        <f t="shared" si="97"/>
        <v>0</v>
      </c>
      <c r="AA555">
        <f t="shared" si="97"/>
        <v>0</v>
      </c>
      <c r="AB555">
        <f t="shared" si="97"/>
        <v>0</v>
      </c>
      <c r="AC555">
        <f t="shared" si="97"/>
        <v>0</v>
      </c>
      <c r="AD555">
        <f t="shared" si="97"/>
        <v>0</v>
      </c>
      <c r="AF555">
        <f t="shared" si="96"/>
        <v>0</v>
      </c>
      <c r="AG555">
        <f t="shared" si="96"/>
        <v>0</v>
      </c>
      <c r="AH555">
        <f t="shared" si="96"/>
        <v>0</v>
      </c>
      <c r="AI555">
        <f t="shared" si="96"/>
        <v>0</v>
      </c>
      <c r="AJ555">
        <f t="shared" si="96"/>
        <v>0</v>
      </c>
    </row>
    <row r="556" spans="1:36">
      <c r="A556" s="1">
        <v>10.66</v>
      </c>
      <c r="B556">
        <v>31299.896499999999</v>
      </c>
      <c r="C556">
        <v>5.8818000000000001</v>
      </c>
      <c r="D556">
        <v>36.201500000000003</v>
      </c>
      <c r="E556">
        <v>5.8818000000000001</v>
      </c>
      <c r="F556">
        <v>3</v>
      </c>
      <c r="G556">
        <v>10</v>
      </c>
      <c r="H556">
        <v>3</v>
      </c>
      <c r="I556">
        <v>0</v>
      </c>
      <c r="J556">
        <v>0</v>
      </c>
      <c r="K556">
        <v>1</v>
      </c>
      <c r="L556">
        <v>0</v>
      </c>
      <c r="M556">
        <v>10</v>
      </c>
      <c r="N556">
        <v>139</v>
      </c>
      <c r="O556">
        <v>328</v>
      </c>
      <c r="P556">
        <v>291</v>
      </c>
      <c r="Q556">
        <v>263</v>
      </c>
      <c r="R556">
        <v>59</v>
      </c>
      <c r="S556" t="s">
        <v>21</v>
      </c>
      <c r="T556" t="s">
        <v>22</v>
      </c>
      <c r="U556">
        <f t="shared" si="90"/>
        <v>7</v>
      </c>
      <c r="V556" t="str">
        <f t="shared" si="91"/>
        <v/>
      </c>
      <c r="Y556">
        <f t="shared" si="92"/>
        <v>0</v>
      </c>
      <c r="Z556">
        <f t="shared" si="97"/>
        <v>0</v>
      </c>
      <c r="AA556">
        <f t="shared" si="97"/>
        <v>0</v>
      </c>
      <c r="AB556">
        <f t="shared" si="97"/>
        <v>0</v>
      </c>
      <c r="AC556">
        <f t="shared" si="97"/>
        <v>0</v>
      </c>
      <c r="AD556">
        <f t="shared" si="97"/>
        <v>0</v>
      </c>
      <c r="AF556">
        <f t="shared" si="96"/>
        <v>0</v>
      </c>
      <c r="AG556">
        <f t="shared" si="96"/>
        <v>0</v>
      </c>
      <c r="AH556">
        <f t="shared" si="96"/>
        <v>0</v>
      </c>
      <c r="AI556">
        <f t="shared" si="96"/>
        <v>0</v>
      </c>
      <c r="AJ556">
        <f t="shared" si="96"/>
        <v>0</v>
      </c>
    </row>
    <row r="557" spans="1:36">
      <c r="A557" s="1">
        <v>2.84</v>
      </c>
      <c r="B557">
        <v>31294.0147</v>
      </c>
      <c r="C557">
        <v>5.8818000000000001</v>
      </c>
      <c r="D557">
        <v>36.201500000000003</v>
      </c>
      <c r="E557">
        <v>13.5281</v>
      </c>
      <c r="F557">
        <v>3</v>
      </c>
      <c r="G557">
        <v>10</v>
      </c>
      <c r="H557">
        <v>3</v>
      </c>
      <c r="I557">
        <v>0</v>
      </c>
      <c r="J557">
        <v>1</v>
      </c>
      <c r="K557">
        <v>2</v>
      </c>
      <c r="L557">
        <v>0</v>
      </c>
      <c r="M557">
        <v>11</v>
      </c>
      <c r="N557">
        <v>139</v>
      </c>
      <c r="O557">
        <v>329</v>
      </c>
      <c r="P557">
        <v>292</v>
      </c>
      <c r="Q557">
        <v>263</v>
      </c>
      <c r="R557">
        <v>59</v>
      </c>
      <c r="S557" t="s">
        <v>21</v>
      </c>
      <c r="T557" t="s">
        <v>22</v>
      </c>
      <c r="U557">
        <f t="shared" si="90"/>
        <v>8</v>
      </c>
      <c r="V557">
        <f t="shared" si="91"/>
        <v>8</v>
      </c>
      <c r="Y557">
        <f t="shared" si="92"/>
        <v>0</v>
      </c>
      <c r="Z557">
        <f t="shared" si="97"/>
        <v>0</v>
      </c>
      <c r="AA557">
        <f t="shared" si="97"/>
        <v>0</v>
      </c>
      <c r="AB557">
        <f t="shared" si="97"/>
        <v>1</v>
      </c>
      <c r="AC557">
        <f t="shared" si="97"/>
        <v>1</v>
      </c>
      <c r="AD557">
        <f t="shared" si="97"/>
        <v>1</v>
      </c>
      <c r="AF557">
        <f t="shared" si="96"/>
        <v>1</v>
      </c>
      <c r="AG557">
        <f t="shared" si="96"/>
        <v>1</v>
      </c>
      <c r="AH557">
        <f t="shared" si="96"/>
        <v>1</v>
      </c>
      <c r="AI557">
        <f t="shared" si="96"/>
        <v>1</v>
      </c>
      <c r="AJ557">
        <f t="shared" si="96"/>
        <v>1</v>
      </c>
    </row>
    <row r="558" spans="1:36">
      <c r="A558" s="1">
        <v>1.06</v>
      </c>
      <c r="B558">
        <v>31280.4866</v>
      </c>
      <c r="C558">
        <v>5.8818000000000001</v>
      </c>
      <c r="D558">
        <v>36.201500000000003</v>
      </c>
      <c r="E558">
        <v>29.761800000000001</v>
      </c>
      <c r="F558">
        <v>3</v>
      </c>
      <c r="G558">
        <v>10</v>
      </c>
      <c r="H558">
        <v>3</v>
      </c>
      <c r="I558">
        <v>0</v>
      </c>
      <c r="J558">
        <v>2</v>
      </c>
      <c r="K558">
        <v>3</v>
      </c>
      <c r="L558">
        <v>0</v>
      </c>
      <c r="M558">
        <v>12</v>
      </c>
      <c r="N558">
        <v>139</v>
      </c>
      <c r="O558">
        <v>330</v>
      </c>
      <c r="P558">
        <v>293</v>
      </c>
      <c r="Q558">
        <v>263</v>
      </c>
      <c r="R558">
        <v>59</v>
      </c>
      <c r="S558" t="s">
        <v>21</v>
      </c>
      <c r="T558" t="s">
        <v>22</v>
      </c>
      <c r="U558">
        <f t="shared" si="90"/>
        <v>0</v>
      </c>
      <c r="V558">
        <f t="shared" si="91"/>
        <v>0</v>
      </c>
      <c r="Y558">
        <f t="shared" si="92"/>
        <v>1</v>
      </c>
      <c r="Z558">
        <f t="shared" si="97"/>
        <v>1</v>
      </c>
      <c r="AA558">
        <f t="shared" si="97"/>
        <v>1</v>
      </c>
      <c r="AB558">
        <f t="shared" si="97"/>
        <v>2</v>
      </c>
      <c r="AC558">
        <f t="shared" si="97"/>
        <v>2</v>
      </c>
      <c r="AD558">
        <f t="shared" si="97"/>
        <v>2</v>
      </c>
      <c r="AF558">
        <f t="shared" si="96"/>
        <v>2</v>
      </c>
      <c r="AG558">
        <f t="shared" si="96"/>
        <v>2</v>
      </c>
      <c r="AH558">
        <f t="shared" si="96"/>
        <v>2</v>
      </c>
      <c r="AI558">
        <f t="shared" si="96"/>
        <v>2</v>
      </c>
      <c r="AJ558">
        <f t="shared" si="96"/>
        <v>2</v>
      </c>
    </row>
    <row r="559" spans="1:36">
      <c r="A559" s="1">
        <v>1.33</v>
      </c>
      <c r="B559">
        <v>31250.7248</v>
      </c>
      <c r="C559">
        <v>5.8818000000000001</v>
      </c>
      <c r="D559">
        <v>36.201500000000003</v>
      </c>
      <c r="E559">
        <v>62.4998</v>
      </c>
      <c r="F559">
        <v>3</v>
      </c>
      <c r="G559">
        <v>10</v>
      </c>
      <c r="H559">
        <v>3</v>
      </c>
      <c r="I559">
        <v>0</v>
      </c>
      <c r="J559">
        <v>3</v>
      </c>
      <c r="K559">
        <v>4</v>
      </c>
      <c r="L559">
        <v>0</v>
      </c>
      <c r="M559">
        <v>13</v>
      </c>
      <c r="N559">
        <v>139</v>
      </c>
      <c r="O559">
        <v>331</v>
      </c>
      <c r="P559">
        <v>294</v>
      </c>
      <c r="Q559">
        <v>263</v>
      </c>
      <c r="R559">
        <v>59</v>
      </c>
      <c r="S559" t="s">
        <v>21</v>
      </c>
      <c r="T559" t="s">
        <v>22</v>
      </c>
      <c r="U559">
        <f t="shared" si="90"/>
        <v>0</v>
      </c>
      <c r="V559" t="str">
        <f t="shared" si="91"/>
        <v/>
      </c>
      <c r="Y559">
        <f t="shared" si="92"/>
        <v>0</v>
      </c>
      <c r="Z559">
        <f t="shared" si="97"/>
        <v>2</v>
      </c>
      <c r="AA559">
        <f t="shared" si="97"/>
        <v>2</v>
      </c>
      <c r="AB559">
        <f t="shared" si="97"/>
        <v>3</v>
      </c>
      <c r="AC559">
        <f t="shared" si="97"/>
        <v>3</v>
      </c>
      <c r="AD559">
        <f t="shared" si="97"/>
        <v>3</v>
      </c>
      <c r="AF559">
        <f t="shared" si="96"/>
        <v>3</v>
      </c>
      <c r="AG559">
        <f t="shared" si="96"/>
        <v>3</v>
      </c>
      <c r="AH559">
        <f t="shared" si="96"/>
        <v>3</v>
      </c>
      <c r="AI559">
        <f t="shared" si="96"/>
        <v>3</v>
      </c>
      <c r="AJ559">
        <f t="shared" si="96"/>
        <v>3</v>
      </c>
    </row>
    <row r="560" spans="1:36">
      <c r="A560" s="1">
        <v>6.1</v>
      </c>
      <c r="B560">
        <v>31188.224999999999</v>
      </c>
      <c r="C560">
        <v>5.8818000000000001</v>
      </c>
      <c r="D560">
        <v>36.201500000000003</v>
      </c>
      <c r="E560">
        <v>124.9996</v>
      </c>
      <c r="F560">
        <v>3</v>
      </c>
      <c r="G560">
        <v>10</v>
      </c>
      <c r="H560">
        <v>3</v>
      </c>
      <c r="I560">
        <v>0</v>
      </c>
      <c r="J560">
        <v>4</v>
      </c>
      <c r="K560">
        <v>5</v>
      </c>
      <c r="L560">
        <v>0</v>
      </c>
      <c r="M560">
        <v>14</v>
      </c>
      <c r="N560">
        <v>139</v>
      </c>
      <c r="O560">
        <v>332</v>
      </c>
      <c r="P560">
        <v>295</v>
      </c>
      <c r="Q560">
        <v>263</v>
      </c>
      <c r="R560">
        <v>59</v>
      </c>
      <c r="S560" t="s">
        <v>21</v>
      </c>
      <c r="T560" t="s">
        <v>22</v>
      </c>
      <c r="U560">
        <f t="shared" si="90"/>
        <v>1</v>
      </c>
      <c r="V560" t="str">
        <f t="shared" si="91"/>
        <v/>
      </c>
      <c r="Y560">
        <f t="shared" si="92"/>
        <v>0</v>
      </c>
      <c r="Z560">
        <f t="shared" si="97"/>
        <v>0</v>
      </c>
      <c r="AA560">
        <f t="shared" si="97"/>
        <v>0</v>
      </c>
      <c r="AB560">
        <f t="shared" si="97"/>
        <v>0</v>
      </c>
      <c r="AC560">
        <f t="shared" si="97"/>
        <v>0</v>
      </c>
      <c r="AD560">
        <f t="shared" si="97"/>
        <v>0</v>
      </c>
      <c r="AF560">
        <f t="shared" si="96"/>
        <v>0</v>
      </c>
      <c r="AG560">
        <f t="shared" si="96"/>
        <v>4</v>
      </c>
      <c r="AH560">
        <f t="shared" si="96"/>
        <v>4</v>
      </c>
      <c r="AI560">
        <f t="shared" si="96"/>
        <v>4</v>
      </c>
      <c r="AJ560">
        <f t="shared" si="96"/>
        <v>4</v>
      </c>
    </row>
    <row r="561" spans="1:36">
      <c r="A561" s="1">
        <v>2.92</v>
      </c>
      <c r="B561">
        <v>31563.2238</v>
      </c>
      <c r="C561">
        <v>5.8818000000000001</v>
      </c>
      <c r="D561">
        <v>36.201500000000003</v>
      </c>
      <c r="E561">
        <v>5.8818000000000001</v>
      </c>
      <c r="F561">
        <v>3</v>
      </c>
      <c r="G561">
        <v>10</v>
      </c>
      <c r="H561">
        <v>3</v>
      </c>
      <c r="I561">
        <v>1</v>
      </c>
      <c r="J561">
        <v>0</v>
      </c>
      <c r="K561">
        <v>0</v>
      </c>
      <c r="L561">
        <v>1</v>
      </c>
      <c r="M561">
        <v>15</v>
      </c>
      <c r="N561">
        <v>140</v>
      </c>
      <c r="O561">
        <v>332</v>
      </c>
      <c r="P561">
        <v>295</v>
      </c>
      <c r="Q561">
        <v>264</v>
      </c>
      <c r="R561">
        <v>59</v>
      </c>
      <c r="S561" t="s">
        <v>21</v>
      </c>
      <c r="T561" t="s">
        <v>22</v>
      </c>
      <c r="U561">
        <f t="shared" si="90"/>
        <v>2</v>
      </c>
      <c r="V561">
        <f t="shared" si="91"/>
        <v>2</v>
      </c>
      <c r="Y561">
        <f t="shared" si="92"/>
        <v>0</v>
      </c>
      <c r="Z561">
        <f t="shared" si="97"/>
        <v>0</v>
      </c>
      <c r="AA561">
        <f t="shared" si="97"/>
        <v>0</v>
      </c>
      <c r="AB561">
        <f t="shared" si="97"/>
        <v>1</v>
      </c>
      <c r="AC561">
        <f t="shared" si="97"/>
        <v>1</v>
      </c>
      <c r="AD561">
        <f t="shared" si="97"/>
        <v>1</v>
      </c>
      <c r="AF561">
        <f t="shared" si="96"/>
        <v>1</v>
      </c>
      <c r="AG561">
        <f t="shared" si="96"/>
        <v>5</v>
      </c>
      <c r="AH561">
        <f t="shared" si="96"/>
        <v>5</v>
      </c>
      <c r="AI561">
        <f t="shared" si="96"/>
        <v>5</v>
      </c>
      <c r="AJ561">
        <f t="shared" si="96"/>
        <v>5</v>
      </c>
    </row>
    <row r="562" spans="1:36">
      <c r="A562" s="1">
        <v>1.4</v>
      </c>
      <c r="B562">
        <v>31580.869200000001</v>
      </c>
      <c r="C562">
        <v>5.8818000000000001</v>
      </c>
      <c r="D562">
        <v>36.201500000000003</v>
      </c>
      <c r="E562">
        <v>5.8818000000000001</v>
      </c>
      <c r="F562">
        <v>3</v>
      </c>
      <c r="G562">
        <v>10</v>
      </c>
      <c r="H562">
        <v>3</v>
      </c>
      <c r="I562">
        <v>2</v>
      </c>
      <c r="J562">
        <v>0</v>
      </c>
      <c r="K562">
        <v>0</v>
      </c>
      <c r="L562">
        <v>2</v>
      </c>
      <c r="M562">
        <v>0</v>
      </c>
      <c r="N562">
        <v>141</v>
      </c>
      <c r="O562">
        <v>332</v>
      </c>
      <c r="P562">
        <v>295</v>
      </c>
      <c r="Q562">
        <v>265</v>
      </c>
      <c r="R562">
        <v>60</v>
      </c>
      <c r="S562" t="s">
        <v>21</v>
      </c>
      <c r="T562" t="s">
        <v>21</v>
      </c>
      <c r="U562">
        <f t="shared" si="90"/>
        <v>0</v>
      </c>
      <c r="V562" t="str">
        <f t="shared" si="91"/>
        <v/>
      </c>
      <c r="Y562">
        <f t="shared" si="92"/>
        <v>0</v>
      </c>
      <c r="Z562">
        <f t="shared" si="97"/>
        <v>1</v>
      </c>
      <c r="AA562">
        <f t="shared" si="97"/>
        <v>1</v>
      </c>
      <c r="AB562">
        <f t="shared" si="97"/>
        <v>2</v>
      </c>
      <c r="AC562">
        <f t="shared" si="97"/>
        <v>2</v>
      </c>
      <c r="AD562">
        <f t="shared" si="97"/>
        <v>2</v>
      </c>
      <c r="AF562">
        <f t="shared" si="96"/>
        <v>2</v>
      </c>
      <c r="AG562">
        <f t="shared" si="96"/>
        <v>6</v>
      </c>
      <c r="AH562">
        <f t="shared" si="96"/>
        <v>6</v>
      </c>
      <c r="AI562">
        <f t="shared" si="96"/>
        <v>6</v>
      </c>
      <c r="AJ562">
        <f t="shared" si="96"/>
        <v>6</v>
      </c>
    </row>
    <row r="563" spans="1:36">
      <c r="A563" s="1">
        <v>5.82</v>
      </c>
      <c r="B563">
        <v>31580.869200000001</v>
      </c>
      <c r="C563">
        <v>5.8818000000000001</v>
      </c>
      <c r="D563">
        <v>36.201500000000003</v>
      </c>
      <c r="E563">
        <v>5.8818000000000001</v>
      </c>
      <c r="F563">
        <v>3</v>
      </c>
      <c r="G563">
        <v>10</v>
      </c>
      <c r="H563">
        <v>3</v>
      </c>
      <c r="I563">
        <v>0</v>
      </c>
      <c r="J563">
        <v>0</v>
      </c>
      <c r="K563">
        <v>0</v>
      </c>
      <c r="L563">
        <v>3</v>
      </c>
      <c r="M563">
        <v>1</v>
      </c>
      <c r="N563">
        <v>141</v>
      </c>
      <c r="O563">
        <v>332</v>
      </c>
      <c r="P563">
        <v>295</v>
      </c>
      <c r="Q563">
        <v>266</v>
      </c>
      <c r="R563">
        <v>60</v>
      </c>
      <c r="S563" t="s">
        <v>21</v>
      </c>
      <c r="T563" t="s">
        <v>21</v>
      </c>
      <c r="U563">
        <f t="shared" si="90"/>
        <v>1</v>
      </c>
      <c r="V563">
        <f t="shared" si="91"/>
        <v>1</v>
      </c>
      <c r="Y563">
        <f t="shared" si="92"/>
        <v>0</v>
      </c>
      <c r="Z563">
        <f t="shared" si="97"/>
        <v>0</v>
      </c>
      <c r="AA563">
        <f t="shared" si="97"/>
        <v>0</v>
      </c>
      <c r="AB563">
        <f t="shared" si="97"/>
        <v>0</v>
      </c>
      <c r="AC563">
        <f t="shared" si="97"/>
        <v>0</v>
      </c>
      <c r="AD563">
        <f t="shared" si="97"/>
        <v>0</v>
      </c>
      <c r="AF563">
        <f t="shared" ref="AF563:AJ578" si="98">IF($A563&lt;AF$1,1+AF562,0)</f>
        <v>3</v>
      </c>
      <c r="AG563">
        <f t="shared" si="98"/>
        <v>7</v>
      </c>
      <c r="AH563">
        <f t="shared" si="98"/>
        <v>7</v>
      </c>
      <c r="AI563">
        <f t="shared" si="98"/>
        <v>7</v>
      </c>
      <c r="AJ563">
        <f t="shared" si="98"/>
        <v>7</v>
      </c>
    </row>
    <row r="564" spans="1:36">
      <c r="A564" s="1">
        <v>1.28</v>
      </c>
      <c r="B564">
        <v>31580.869200000001</v>
      </c>
      <c r="C564">
        <v>5.8818000000000001</v>
      </c>
      <c r="D564">
        <v>36.201500000000003</v>
      </c>
      <c r="E564">
        <v>5.8818000000000001</v>
      </c>
      <c r="F564">
        <v>3</v>
      </c>
      <c r="G564">
        <v>10</v>
      </c>
      <c r="H564">
        <v>3</v>
      </c>
      <c r="I564">
        <v>0</v>
      </c>
      <c r="J564">
        <v>0</v>
      </c>
      <c r="K564">
        <v>1</v>
      </c>
      <c r="L564">
        <v>0</v>
      </c>
      <c r="M564">
        <v>2</v>
      </c>
      <c r="N564">
        <v>141</v>
      </c>
      <c r="O564">
        <v>332</v>
      </c>
      <c r="P564">
        <v>296</v>
      </c>
      <c r="Q564">
        <v>266</v>
      </c>
      <c r="R564">
        <v>60</v>
      </c>
      <c r="S564" t="s">
        <v>21</v>
      </c>
      <c r="T564" t="s">
        <v>22</v>
      </c>
      <c r="U564">
        <f t="shared" si="90"/>
        <v>0</v>
      </c>
      <c r="V564">
        <f t="shared" si="91"/>
        <v>0</v>
      </c>
      <c r="Y564">
        <f t="shared" si="92"/>
        <v>0</v>
      </c>
      <c r="Z564">
        <f t="shared" ref="Z564:AD579" si="99">IF($A564&lt;Z$1,1+Z563,0)</f>
        <v>1</v>
      </c>
      <c r="AA564">
        <f t="shared" si="99"/>
        <v>1</v>
      </c>
      <c r="AB564">
        <f t="shared" si="99"/>
        <v>1</v>
      </c>
      <c r="AC564">
        <f t="shared" si="99"/>
        <v>1</v>
      </c>
      <c r="AD564">
        <f t="shared" si="99"/>
        <v>1</v>
      </c>
      <c r="AF564">
        <f t="shared" si="98"/>
        <v>4</v>
      </c>
      <c r="AG564">
        <f t="shared" si="98"/>
        <v>8</v>
      </c>
      <c r="AH564">
        <f t="shared" si="98"/>
        <v>8</v>
      </c>
      <c r="AI564">
        <f t="shared" si="98"/>
        <v>8</v>
      </c>
      <c r="AJ564">
        <f t="shared" si="98"/>
        <v>8</v>
      </c>
    </row>
    <row r="565" spans="1:36">
      <c r="A565" s="1">
        <v>1</v>
      </c>
      <c r="B565">
        <v>31574.987400000002</v>
      </c>
      <c r="C565">
        <v>5.8818000000000001</v>
      </c>
      <c r="D565">
        <v>36.201500000000003</v>
      </c>
      <c r="E565">
        <v>13.5281</v>
      </c>
      <c r="F565">
        <v>3</v>
      </c>
      <c r="G565">
        <v>10</v>
      </c>
      <c r="H565">
        <v>3</v>
      </c>
      <c r="I565">
        <v>0</v>
      </c>
      <c r="J565">
        <v>1</v>
      </c>
      <c r="K565">
        <v>2</v>
      </c>
      <c r="L565">
        <v>0</v>
      </c>
      <c r="M565">
        <v>3</v>
      </c>
      <c r="N565">
        <v>141</v>
      </c>
      <c r="O565">
        <v>333</v>
      </c>
      <c r="P565">
        <v>297</v>
      </c>
      <c r="Q565">
        <v>266</v>
      </c>
      <c r="R565">
        <v>60</v>
      </c>
      <c r="S565" t="s">
        <v>21</v>
      </c>
      <c r="T565" t="s">
        <v>22</v>
      </c>
      <c r="U565">
        <f t="shared" si="90"/>
        <v>0</v>
      </c>
      <c r="V565" t="str">
        <f t="shared" si="91"/>
        <v/>
      </c>
      <c r="Y565">
        <f t="shared" si="92"/>
        <v>1</v>
      </c>
      <c r="Z565">
        <f t="shared" si="99"/>
        <v>2</v>
      </c>
      <c r="AA565">
        <f t="shared" si="99"/>
        <v>2</v>
      </c>
      <c r="AB565">
        <f t="shared" si="99"/>
        <v>2</v>
      </c>
      <c r="AC565">
        <f t="shared" si="99"/>
        <v>2</v>
      </c>
      <c r="AD565">
        <f t="shared" si="99"/>
        <v>2</v>
      </c>
      <c r="AF565">
        <f t="shared" si="98"/>
        <v>5</v>
      </c>
      <c r="AG565">
        <f t="shared" si="98"/>
        <v>9</v>
      </c>
      <c r="AH565">
        <f t="shared" si="98"/>
        <v>9</v>
      </c>
      <c r="AI565">
        <f t="shared" si="98"/>
        <v>9</v>
      </c>
      <c r="AJ565">
        <f t="shared" si="98"/>
        <v>9</v>
      </c>
    </row>
    <row r="566" spans="1:36">
      <c r="A566" s="1">
        <v>2.2200000000000002</v>
      </c>
      <c r="B566">
        <v>31561.459299999999</v>
      </c>
      <c r="C566">
        <v>5.8818000000000001</v>
      </c>
      <c r="D566">
        <v>36.201500000000003</v>
      </c>
      <c r="E566">
        <v>29.761800000000001</v>
      </c>
      <c r="F566">
        <v>3</v>
      </c>
      <c r="G566">
        <v>10</v>
      </c>
      <c r="H566">
        <v>3</v>
      </c>
      <c r="I566">
        <v>0</v>
      </c>
      <c r="J566">
        <v>2</v>
      </c>
      <c r="K566">
        <v>3</v>
      </c>
      <c r="L566">
        <v>0</v>
      </c>
      <c r="M566">
        <v>4</v>
      </c>
      <c r="N566">
        <v>141</v>
      </c>
      <c r="O566">
        <v>334</v>
      </c>
      <c r="P566">
        <v>298</v>
      </c>
      <c r="Q566">
        <v>266</v>
      </c>
      <c r="R566">
        <v>60</v>
      </c>
      <c r="S566" t="s">
        <v>21</v>
      </c>
      <c r="T566" t="s">
        <v>22</v>
      </c>
      <c r="U566">
        <f t="shared" si="90"/>
        <v>1</v>
      </c>
      <c r="V566">
        <f t="shared" si="91"/>
        <v>1</v>
      </c>
      <c r="Y566">
        <f t="shared" si="92"/>
        <v>0</v>
      </c>
      <c r="Z566">
        <f t="shared" si="99"/>
        <v>0</v>
      </c>
      <c r="AA566">
        <f t="shared" si="99"/>
        <v>0</v>
      </c>
      <c r="AB566">
        <f t="shared" si="99"/>
        <v>3</v>
      </c>
      <c r="AC566">
        <f t="shared" si="99"/>
        <v>3</v>
      </c>
      <c r="AD566">
        <f t="shared" si="99"/>
        <v>3</v>
      </c>
      <c r="AF566">
        <f t="shared" si="98"/>
        <v>6</v>
      </c>
      <c r="AG566">
        <f t="shared" si="98"/>
        <v>10</v>
      </c>
      <c r="AH566">
        <f t="shared" si="98"/>
        <v>10</v>
      </c>
      <c r="AI566">
        <f t="shared" si="98"/>
        <v>10</v>
      </c>
      <c r="AJ566">
        <f t="shared" si="98"/>
        <v>10</v>
      </c>
    </row>
    <row r="567" spans="1:36">
      <c r="A567" s="1">
        <v>1.05</v>
      </c>
      <c r="B567">
        <v>31531.697499999998</v>
      </c>
      <c r="C567">
        <v>5.8818000000000001</v>
      </c>
      <c r="D567">
        <v>36.201500000000003</v>
      </c>
      <c r="E567">
        <v>62.4998</v>
      </c>
      <c r="F567">
        <v>3</v>
      </c>
      <c r="G567">
        <v>10</v>
      </c>
      <c r="H567">
        <v>3</v>
      </c>
      <c r="I567">
        <v>0</v>
      </c>
      <c r="J567">
        <v>3</v>
      </c>
      <c r="K567">
        <v>4</v>
      </c>
      <c r="L567">
        <v>0</v>
      </c>
      <c r="M567">
        <v>5</v>
      </c>
      <c r="N567">
        <v>141</v>
      </c>
      <c r="O567">
        <v>335</v>
      </c>
      <c r="P567">
        <v>299</v>
      </c>
      <c r="Q567">
        <v>266</v>
      </c>
      <c r="R567">
        <v>60</v>
      </c>
      <c r="S567" t="s">
        <v>21</v>
      </c>
      <c r="T567" t="s">
        <v>22</v>
      </c>
      <c r="U567">
        <f t="shared" si="90"/>
        <v>0</v>
      </c>
      <c r="V567" t="str">
        <f t="shared" si="91"/>
        <v/>
      </c>
      <c r="Y567">
        <f t="shared" si="92"/>
        <v>1</v>
      </c>
      <c r="Z567">
        <f t="shared" si="99"/>
        <v>1</v>
      </c>
      <c r="AA567">
        <f t="shared" si="99"/>
        <v>1</v>
      </c>
      <c r="AB567">
        <f t="shared" si="99"/>
        <v>4</v>
      </c>
      <c r="AC567">
        <f t="shared" si="99"/>
        <v>4</v>
      </c>
      <c r="AD567">
        <f t="shared" si="99"/>
        <v>4</v>
      </c>
      <c r="AF567">
        <f t="shared" si="98"/>
        <v>7</v>
      </c>
      <c r="AG567">
        <f t="shared" si="98"/>
        <v>11</v>
      </c>
      <c r="AH567">
        <f t="shared" si="98"/>
        <v>11</v>
      </c>
      <c r="AI567">
        <f t="shared" si="98"/>
        <v>11</v>
      </c>
      <c r="AJ567">
        <f t="shared" si="98"/>
        <v>11</v>
      </c>
    </row>
    <row r="568" spans="1:36">
      <c r="A568" s="1">
        <v>3.23</v>
      </c>
      <c r="B568">
        <v>31469.197700000001</v>
      </c>
      <c r="C568">
        <v>5.8818000000000001</v>
      </c>
      <c r="D568">
        <v>36.201500000000003</v>
      </c>
      <c r="E568">
        <v>124.9996</v>
      </c>
      <c r="F568">
        <v>3</v>
      </c>
      <c r="G568">
        <v>10</v>
      </c>
      <c r="H568">
        <v>3</v>
      </c>
      <c r="I568">
        <v>0</v>
      </c>
      <c r="J568">
        <v>4</v>
      </c>
      <c r="K568">
        <v>5</v>
      </c>
      <c r="L568">
        <v>0</v>
      </c>
      <c r="M568">
        <v>6</v>
      </c>
      <c r="N568">
        <v>141</v>
      </c>
      <c r="O568">
        <v>336</v>
      </c>
      <c r="P568">
        <v>300</v>
      </c>
      <c r="Q568">
        <v>266</v>
      </c>
      <c r="R568">
        <v>60</v>
      </c>
      <c r="S568" t="s">
        <v>21</v>
      </c>
      <c r="T568" t="s">
        <v>22</v>
      </c>
      <c r="U568">
        <f t="shared" si="90"/>
        <v>1</v>
      </c>
      <c r="V568" t="str">
        <f t="shared" si="91"/>
        <v/>
      </c>
      <c r="Y568">
        <f t="shared" si="92"/>
        <v>0</v>
      </c>
      <c r="Z568">
        <f t="shared" si="99"/>
        <v>0</v>
      </c>
      <c r="AA568">
        <f t="shared" si="99"/>
        <v>0</v>
      </c>
      <c r="AB568">
        <f t="shared" si="99"/>
        <v>0</v>
      </c>
      <c r="AC568">
        <f t="shared" si="99"/>
        <v>5</v>
      </c>
      <c r="AD568">
        <f t="shared" si="99"/>
        <v>5</v>
      </c>
      <c r="AF568">
        <f t="shared" si="98"/>
        <v>8</v>
      </c>
      <c r="AG568">
        <f t="shared" si="98"/>
        <v>12</v>
      </c>
      <c r="AH568">
        <f t="shared" si="98"/>
        <v>12</v>
      </c>
      <c r="AI568">
        <f t="shared" si="98"/>
        <v>12</v>
      </c>
      <c r="AJ568">
        <f t="shared" si="98"/>
        <v>12</v>
      </c>
    </row>
    <row r="569" spans="1:36">
      <c r="A569" s="1">
        <v>2.7</v>
      </c>
      <c r="B569">
        <v>31344.198100000001</v>
      </c>
      <c r="C569">
        <v>5.8818000000000001</v>
      </c>
      <c r="D569">
        <v>36.201500000000003</v>
      </c>
      <c r="E569">
        <v>249.9992</v>
      </c>
      <c r="F569">
        <v>3</v>
      </c>
      <c r="G569">
        <v>10</v>
      </c>
      <c r="H569">
        <v>3</v>
      </c>
      <c r="I569">
        <v>0</v>
      </c>
      <c r="J569">
        <v>5</v>
      </c>
      <c r="K569">
        <v>6</v>
      </c>
      <c r="L569">
        <v>0</v>
      </c>
      <c r="M569">
        <v>7</v>
      </c>
      <c r="N569">
        <v>141</v>
      </c>
      <c r="O569">
        <v>337</v>
      </c>
      <c r="P569">
        <v>301</v>
      </c>
      <c r="Q569">
        <v>266</v>
      </c>
      <c r="R569">
        <v>60</v>
      </c>
      <c r="S569" t="s">
        <v>21</v>
      </c>
      <c r="T569" t="s">
        <v>22</v>
      </c>
      <c r="U569">
        <f t="shared" si="90"/>
        <v>2</v>
      </c>
      <c r="V569">
        <f t="shared" si="91"/>
        <v>2</v>
      </c>
      <c r="Y569">
        <f t="shared" si="92"/>
        <v>0</v>
      </c>
      <c r="Z569">
        <f t="shared" si="99"/>
        <v>0</v>
      </c>
      <c r="AA569">
        <f t="shared" si="99"/>
        <v>0</v>
      </c>
      <c r="AB569">
        <f t="shared" si="99"/>
        <v>1</v>
      </c>
      <c r="AC569">
        <f t="shared" si="99"/>
        <v>6</v>
      </c>
      <c r="AD569">
        <f t="shared" si="99"/>
        <v>6</v>
      </c>
      <c r="AF569">
        <f t="shared" si="98"/>
        <v>9</v>
      </c>
      <c r="AG569">
        <f t="shared" si="98"/>
        <v>13</v>
      </c>
      <c r="AH569">
        <f t="shared" si="98"/>
        <v>13</v>
      </c>
      <c r="AI569">
        <f t="shared" si="98"/>
        <v>13</v>
      </c>
      <c r="AJ569">
        <f t="shared" si="98"/>
        <v>13</v>
      </c>
    </row>
    <row r="570" spans="1:36">
      <c r="A570" s="1">
        <v>1.18</v>
      </c>
      <c r="B570">
        <v>31094.198899999999</v>
      </c>
      <c r="C570">
        <v>5.8818000000000001</v>
      </c>
      <c r="D570">
        <v>36.201500000000003</v>
      </c>
      <c r="E570">
        <v>499.9984</v>
      </c>
      <c r="F570">
        <v>3</v>
      </c>
      <c r="G570">
        <v>10</v>
      </c>
      <c r="H570">
        <v>3</v>
      </c>
      <c r="I570">
        <v>0</v>
      </c>
      <c r="J570">
        <v>6</v>
      </c>
      <c r="K570">
        <v>7</v>
      </c>
      <c r="L570">
        <v>0</v>
      </c>
      <c r="M570">
        <v>8</v>
      </c>
      <c r="N570">
        <v>141</v>
      </c>
      <c r="O570">
        <v>338</v>
      </c>
      <c r="P570">
        <v>302</v>
      </c>
      <c r="Q570">
        <v>266</v>
      </c>
      <c r="R570">
        <v>60</v>
      </c>
      <c r="S570" t="s">
        <v>21</v>
      </c>
      <c r="T570" t="s">
        <v>22</v>
      </c>
      <c r="U570">
        <f t="shared" si="90"/>
        <v>0</v>
      </c>
      <c r="V570" t="str">
        <f t="shared" si="91"/>
        <v/>
      </c>
      <c r="Y570">
        <f t="shared" si="92"/>
        <v>1</v>
      </c>
      <c r="Z570">
        <f t="shared" si="99"/>
        <v>1</v>
      </c>
      <c r="AA570">
        <f t="shared" si="99"/>
        <v>1</v>
      </c>
      <c r="AB570">
        <f t="shared" si="99"/>
        <v>2</v>
      </c>
      <c r="AC570">
        <f t="shared" si="99"/>
        <v>7</v>
      </c>
      <c r="AD570">
        <f t="shared" si="99"/>
        <v>7</v>
      </c>
      <c r="AF570">
        <f t="shared" si="98"/>
        <v>10</v>
      </c>
      <c r="AG570">
        <f t="shared" si="98"/>
        <v>14</v>
      </c>
      <c r="AH570">
        <f t="shared" si="98"/>
        <v>14</v>
      </c>
      <c r="AI570">
        <f t="shared" si="98"/>
        <v>14</v>
      </c>
      <c r="AJ570">
        <f t="shared" si="98"/>
        <v>14</v>
      </c>
    </row>
    <row r="571" spans="1:36">
      <c r="A571" s="1">
        <v>8.7100000000000009</v>
      </c>
      <c r="B571">
        <v>30594.200499999999</v>
      </c>
      <c r="C571">
        <v>5.8818000000000001</v>
      </c>
      <c r="D571">
        <v>36.201500000000003</v>
      </c>
      <c r="E571">
        <v>999.99680000000001</v>
      </c>
      <c r="F571">
        <v>3</v>
      </c>
      <c r="G571">
        <v>10</v>
      </c>
      <c r="H571">
        <v>3</v>
      </c>
      <c r="I571">
        <v>0</v>
      </c>
      <c r="J571">
        <v>7</v>
      </c>
      <c r="K571">
        <v>8</v>
      </c>
      <c r="L571">
        <v>0</v>
      </c>
      <c r="M571">
        <v>9</v>
      </c>
      <c r="N571">
        <v>141</v>
      </c>
      <c r="O571">
        <v>339</v>
      </c>
      <c r="P571">
        <v>303</v>
      </c>
      <c r="Q571">
        <v>266</v>
      </c>
      <c r="R571">
        <v>60</v>
      </c>
      <c r="S571" t="s">
        <v>21</v>
      </c>
      <c r="T571" t="s">
        <v>22</v>
      </c>
      <c r="U571">
        <f t="shared" si="90"/>
        <v>1</v>
      </c>
      <c r="V571" t="str">
        <f t="shared" si="91"/>
        <v/>
      </c>
      <c r="Y571">
        <f t="shared" si="92"/>
        <v>0</v>
      </c>
      <c r="Z571">
        <f t="shared" si="99"/>
        <v>0</v>
      </c>
      <c r="AA571">
        <f t="shared" si="99"/>
        <v>0</v>
      </c>
      <c r="AB571">
        <f t="shared" si="99"/>
        <v>0</v>
      </c>
      <c r="AC571">
        <f t="shared" si="99"/>
        <v>0</v>
      </c>
      <c r="AD571">
        <f t="shared" si="99"/>
        <v>0</v>
      </c>
      <c r="AF571">
        <f t="shared" si="98"/>
        <v>0</v>
      </c>
      <c r="AG571">
        <f t="shared" si="98"/>
        <v>0</v>
      </c>
      <c r="AH571">
        <f t="shared" si="98"/>
        <v>0</v>
      </c>
      <c r="AI571">
        <f t="shared" si="98"/>
        <v>15</v>
      </c>
      <c r="AJ571">
        <f t="shared" si="98"/>
        <v>15</v>
      </c>
    </row>
    <row r="572" spans="1:36">
      <c r="A572" s="1">
        <v>3.03</v>
      </c>
      <c r="B572">
        <v>29594.203699999998</v>
      </c>
      <c r="C572">
        <v>5.8818000000000001</v>
      </c>
      <c r="D572">
        <v>36.201500000000003</v>
      </c>
      <c r="E572">
        <v>5.8818000000000001</v>
      </c>
      <c r="F572">
        <v>3</v>
      </c>
      <c r="G572">
        <v>10</v>
      </c>
      <c r="H572">
        <v>3</v>
      </c>
      <c r="I572">
        <v>0</v>
      </c>
      <c r="J572">
        <v>8</v>
      </c>
      <c r="K572">
        <v>0</v>
      </c>
      <c r="L572">
        <v>1</v>
      </c>
      <c r="M572">
        <v>10</v>
      </c>
      <c r="N572">
        <v>141</v>
      </c>
      <c r="O572">
        <v>340</v>
      </c>
      <c r="P572">
        <v>303</v>
      </c>
      <c r="Q572">
        <v>267</v>
      </c>
      <c r="R572">
        <v>60</v>
      </c>
      <c r="S572" t="s">
        <v>21</v>
      </c>
      <c r="T572" t="s">
        <v>21</v>
      </c>
      <c r="U572">
        <f t="shared" si="90"/>
        <v>2</v>
      </c>
      <c r="V572" t="str">
        <f t="shared" si="91"/>
        <v/>
      </c>
      <c r="Y572">
        <f t="shared" si="92"/>
        <v>0</v>
      </c>
      <c r="Z572">
        <f t="shared" si="99"/>
        <v>0</v>
      </c>
      <c r="AA572">
        <f t="shared" si="99"/>
        <v>0</v>
      </c>
      <c r="AB572">
        <f t="shared" si="99"/>
        <v>0</v>
      </c>
      <c r="AC572">
        <f t="shared" si="99"/>
        <v>1</v>
      </c>
      <c r="AD572">
        <f t="shared" si="99"/>
        <v>1</v>
      </c>
      <c r="AF572">
        <f t="shared" si="98"/>
        <v>1</v>
      </c>
      <c r="AG572">
        <f t="shared" si="98"/>
        <v>1</v>
      </c>
      <c r="AH572">
        <f t="shared" si="98"/>
        <v>1</v>
      </c>
      <c r="AI572">
        <f t="shared" si="98"/>
        <v>16</v>
      </c>
      <c r="AJ572">
        <f t="shared" si="98"/>
        <v>16</v>
      </c>
    </row>
    <row r="573" spans="1:36">
      <c r="A573" s="1">
        <v>2.09</v>
      </c>
      <c r="B573">
        <v>29594.203699999998</v>
      </c>
      <c r="C573">
        <v>5.8818000000000001</v>
      </c>
      <c r="D573">
        <v>36.201500000000003</v>
      </c>
      <c r="E573">
        <v>5.8818000000000001</v>
      </c>
      <c r="F573">
        <v>3</v>
      </c>
      <c r="G573">
        <v>10</v>
      </c>
      <c r="H573">
        <v>3</v>
      </c>
      <c r="I573">
        <v>0</v>
      </c>
      <c r="J573">
        <v>0</v>
      </c>
      <c r="K573">
        <v>0</v>
      </c>
      <c r="L573">
        <v>2</v>
      </c>
      <c r="M573">
        <v>11</v>
      </c>
      <c r="N573">
        <v>141</v>
      </c>
      <c r="O573">
        <v>340</v>
      </c>
      <c r="P573">
        <v>303</v>
      </c>
      <c r="Q573">
        <v>268</v>
      </c>
      <c r="R573">
        <v>60</v>
      </c>
      <c r="S573" t="s">
        <v>21</v>
      </c>
      <c r="T573" t="s">
        <v>21</v>
      </c>
      <c r="U573">
        <f t="shared" si="90"/>
        <v>3</v>
      </c>
      <c r="V573">
        <f t="shared" si="91"/>
        <v>3</v>
      </c>
      <c r="Y573">
        <f t="shared" si="92"/>
        <v>0</v>
      </c>
      <c r="Z573">
        <f t="shared" si="99"/>
        <v>0</v>
      </c>
      <c r="AA573">
        <f t="shared" si="99"/>
        <v>0</v>
      </c>
      <c r="AB573">
        <f t="shared" si="99"/>
        <v>1</v>
      </c>
      <c r="AC573">
        <f t="shared" si="99"/>
        <v>2</v>
      </c>
      <c r="AD573">
        <f t="shared" si="99"/>
        <v>2</v>
      </c>
      <c r="AF573">
        <f t="shared" si="98"/>
        <v>2</v>
      </c>
      <c r="AG573">
        <f t="shared" si="98"/>
        <v>2</v>
      </c>
      <c r="AH573">
        <f t="shared" si="98"/>
        <v>2</v>
      </c>
      <c r="AI573">
        <f t="shared" si="98"/>
        <v>17</v>
      </c>
      <c r="AJ573">
        <f t="shared" si="98"/>
        <v>17</v>
      </c>
    </row>
    <row r="574" spans="1:36">
      <c r="A574" s="1">
        <v>1.47</v>
      </c>
      <c r="B574">
        <v>29594.203699999998</v>
      </c>
      <c r="C574">
        <v>5.8818000000000001</v>
      </c>
      <c r="D574">
        <v>36.201500000000003</v>
      </c>
      <c r="E574">
        <v>5.8818000000000001</v>
      </c>
      <c r="F574">
        <v>3</v>
      </c>
      <c r="G574">
        <v>10</v>
      </c>
      <c r="H574">
        <v>3</v>
      </c>
      <c r="I574">
        <v>0</v>
      </c>
      <c r="J574">
        <v>0</v>
      </c>
      <c r="K574">
        <v>1</v>
      </c>
      <c r="L574">
        <v>0</v>
      </c>
      <c r="M574">
        <v>12</v>
      </c>
      <c r="N574">
        <v>141</v>
      </c>
      <c r="O574">
        <v>340</v>
      </c>
      <c r="P574">
        <v>304</v>
      </c>
      <c r="Q574">
        <v>268</v>
      </c>
      <c r="R574">
        <v>60</v>
      </c>
      <c r="S574" t="s">
        <v>21</v>
      </c>
      <c r="T574" t="s">
        <v>22</v>
      </c>
      <c r="U574">
        <f t="shared" si="90"/>
        <v>0</v>
      </c>
      <c r="V574">
        <f t="shared" si="91"/>
        <v>0</v>
      </c>
      <c r="Y574">
        <f t="shared" si="92"/>
        <v>0</v>
      </c>
      <c r="Z574">
        <f t="shared" si="99"/>
        <v>1</v>
      </c>
      <c r="AA574">
        <f t="shared" si="99"/>
        <v>1</v>
      </c>
      <c r="AB574">
        <f t="shared" si="99"/>
        <v>2</v>
      </c>
      <c r="AC574">
        <f t="shared" si="99"/>
        <v>3</v>
      </c>
      <c r="AD574">
        <f t="shared" si="99"/>
        <v>3</v>
      </c>
      <c r="AF574">
        <f t="shared" si="98"/>
        <v>3</v>
      </c>
      <c r="AG574">
        <f t="shared" si="98"/>
        <v>3</v>
      </c>
      <c r="AH574">
        <f t="shared" si="98"/>
        <v>3</v>
      </c>
      <c r="AI574">
        <f t="shared" si="98"/>
        <v>18</v>
      </c>
      <c r="AJ574">
        <f t="shared" si="98"/>
        <v>18</v>
      </c>
    </row>
    <row r="575" spans="1:36">
      <c r="A575" s="1">
        <v>1.35</v>
      </c>
      <c r="B575">
        <v>29588.321899999999</v>
      </c>
      <c r="C575">
        <v>5.8818000000000001</v>
      </c>
      <c r="D575">
        <v>36.201500000000003</v>
      </c>
      <c r="E575">
        <v>13.5281</v>
      </c>
      <c r="F575">
        <v>3</v>
      </c>
      <c r="G575">
        <v>10</v>
      </c>
      <c r="H575">
        <v>3</v>
      </c>
      <c r="I575">
        <v>0</v>
      </c>
      <c r="J575">
        <v>1</v>
      </c>
      <c r="K575">
        <v>0</v>
      </c>
      <c r="L575">
        <v>1</v>
      </c>
      <c r="M575">
        <v>13</v>
      </c>
      <c r="N575">
        <v>141</v>
      </c>
      <c r="O575">
        <v>341</v>
      </c>
      <c r="P575">
        <v>304</v>
      </c>
      <c r="Q575">
        <v>269</v>
      </c>
      <c r="R575">
        <v>60</v>
      </c>
      <c r="S575" t="s">
        <v>21</v>
      </c>
      <c r="T575" t="s">
        <v>22</v>
      </c>
      <c r="U575">
        <f t="shared" si="90"/>
        <v>0</v>
      </c>
      <c r="V575" t="str">
        <f t="shared" si="91"/>
        <v/>
      </c>
      <c r="Y575">
        <f t="shared" si="92"/>
        <v>0</v>
      </c>
      <c r="Z575">
        <f t="shared" si="99"/>
        <v>2</v>
      </c>
      <c r="AA575">
        <f t="shared" si="99"/>
        <v>2</v>
      </c>
      <c r="AB575">
        <f t="shared" si="99"/>
        <v>3</v>
      </c>
      <c r="AC575">
        <f t="shared" si="99"/>
        <v>4</v>
      </c>
      <c r="AD575">
        <f t="shared" si="99"/>
        <v>4</v>
      </c>
      <c r="AF575">
        <f t="shared" si="98"/>
        <v>4</v>
      </c>
      <c r="AG575">
        <f t="shared" si="98"/>
        <v>4</v>
      </c>
      <c r="AH575">
        <f t="shared" si="98"/>
        <v>4</v>
      </c>
      <c r="AI575">
        <f t="shared" si="98"/>
        <v>19</v>
      </c>
      <c r="AJ575">
        <f t="shared" si="98"/>
        <v>19</v>
      </c>
    </row>
    <row r="576" spans="1:36">
      <c r="A576" s="1">
        <v>6.17</v>
      </c>
      <c r="B576">
        <v>29574.793799999999</v>
      </c>
      <c r="C576">
        <v>5.8818000000000001</v>
      </c>
      <c r="D576">
        <v>36.201500000000003</v>
      </c>
      <c r="E576">
        <v>29.761800000000001</v>
      </c>
      <c r="F576">
        <v>3</v>
      </c>
      <c r="G576">
        <v>10</v>
      </c>
      <c r="H576">
        <v>3</v>
      </c>
      <c r="I576">
        <v>0</v>
      </c>
      <c r="J576">
        <v>2</v>
      </c>
      <c r="K576">
        <v>1</v>
      </c>
      <c r="L576">
        <v>0</v>
      </c>
      <c r="M576">
        <v>14</v>
      </c>
      <c r="N576">
        <v>141</v>
      </c>
      <c r="O576">
        <v>342</v>
      </c>
      <c r="P576">
        <v>305</v>
      </c>
      <c r="Q576">
        <v>269</v>
      </c>
      <c r="R576">
        <v>60</v>
      </c>
      <c r="S576" t="s">
        <v>21</v>
      </c>
      <c r="T576" t="s">
        <v>22</v>
      </c>
      <c r="U576">
        <f t="shared" si="90"/>
        <v>1</v>
      </c>
      <c r="V576" t="str">
        <f t="shared" si="91"/>
        <v/>
      </c>
      <c r="Y576">
        <f t="shared" si="92"/>
        <v>0</v>
      </c>
      <c r="Z576">
        <f t="shared" si="99"/>
        <v>0</v>
      </c>
      <c r="AA576">
        <f t="shared" si="99"/>
        <v>0</v>
      </c>
      <c r="AB576">
        <f t="shared" si="99"/>
        <v>0</v>
      </c>
      <c r="AC576">
        <f t="shared" si="99"/>
        <v>0</v>
      </c>
      <c r="AD576">
        <f t="shared" si="99"/>
        <v>0</v>
      </c>
      <c r="AF576">
        <f t="shared" si="98"/>
        <v>0</v>
      </c>
      <c r="AG576">
        <f t="shared" si="98"/>
        <v>5</v>
      </c>
      <c r="AH576">
        <f t="shared" si="98"/>
        <v>5</v>
      </c>
      <c r="AI576">
        <f t="shared" si="98"/>
        <v>20</v>
      </c>
      <c r="AJ576">
        <f t="shared" si="98"/>
        <v>20</v>
      </c>
    </row>
    <row r="577" spans="1:36">
      <c r="A577" s="1">
        <v>2.5299999999999998</v>
      </c>
      <c r="B577">
        <v>29664.0792</v>
      </c>
      <c r="C577">
        <v>5.8818000000000001</v>
      </c>
      <c r="D577">
        <v>36.201500000000003</v>
      </c>
      <c r="E577">
        <v>5.8818000000000001</v>
      </c>
      <c r="F577">
        <v>3</v>
      </c>
      <c r="G577">
        <v>10</v>
      </c>
      <c r="H577">
        <v>3</v>
      </c>
      <c r="I577">
        <v>1</v>
      </c>
      <c r="J577">
        <v>0</v>
      </c>
      <c r="K577">
        <v>0</v>
      </c>
      <c r="L577">
        <v>1</v>
      </c>
      <c r="M577">
        <v>15</v>
      </c>
      <c r="N577">
        <v>142</v>
      </c>
      <c r="O577">
        <v>342</v>
      </c>
      <c r="P577">
        <v>305</v>
      </c>
      <c r="Q577">
        <v>270</v>
      </c>
      <c r="R577">
        <v>60</v>
      </c>
      <c r="S577" t="s">
        <v>21</v>
      </c>
      <c r="T577" t="s">
        <v>22</v>
      </c>
      <c r="U577">
        <f t="shared" si="90"/>
        <v>2</v>
      </c>
      <c r="V577" t="str">
        <f t="shared" si="91"/>
        <v/>
      </c>
      <c r="Y577">
        <f t="shared" si="92"/>
        <v>0</v>
      </c>
      <c r="Z577">
        <f t="shared" si="99"/>
        <v>0</v>
      </c>
      <c r="AA577">
        <f t="shared" si="99"/>
        <v>0</v>
      </c>
      <c r="AB577">
        <f t="shared" si="99"/>
        <v>1</v>
      </c>
      <c r="AC577">
        <f t="shared" si="99"/>
        <v>1</v>
      </c>
      <c r="AD577">
        <f t="shared" si="99"/>
        <v>1</v>
      </c>
      <c r="AF577">
        <f t="shared" si="98"/>
        <v>1</v>
      </c>
      <c r="AG577">
        <f t="shared" si="98"/>
        <v>6</v>
      </c>
      <c r="AH577">
        <f t="shared" si="98"/>
        <v>6</v>
      </c>
      <c r="AI577">
        <f t="shared" si="98"/>
        <v>21</v>
      </c>
      <c r="AJ577">
        <f t="shared" si="98"/>
        <v>21</v>
      </c>
    </row>
    <row r="578" spans="1:36">
      <c r="A578" s="1">
        <v>38.03</v>
      </c>
      <c r="B578">
        <v>29658.197400000001</v>
      </c>
      <c r="C578">
        <v>5.8818000000000001</v>
      </c>
      <c r="D578">
        <v>36.201500000000003</v>
      </c>
      <c r="E578">
        <v>13.5281</v>
      </c>
      <c r="F578">
        <v>3</v>
      </c>
      <c r="G578">
        <v>10</v>
      </c>
      <c r="H578">
        <v>3</v>
      </c>
      <c r="I578">
        <v>0</v>
      </c>
      <c r="J578">
        <v>1</v>
      </c>
      <c r="K578">
        <v>1</v>
      </c>
      <c r="L578">
        <v>0</v>
      </c>
      <c r="M578">
        <v>16</v>
      </c>
      <c r="N578">
        <v>142</v>
      </c>
      <c r="O578">
        <v>343</v>
      </c>
      <c r="P578">
        <v>306</v>
      </c>
      <c r="Q578">
        <v>270</v>
      </c>
      <c r="R578">
        <v>60</v>
      </c>
      <c r="S578" t="s">
        <v>21</v>
      </c>
      <c r="T578" t="s">
        <v>22</v>
      </c>
      <c r="U578">
        <f t="shared" si="90"/>
        <v>3</v>
      </c>
      <c r="V578" t="str">
        <f t="shared" si="91"/>
        <v/>
      </c>
      <c r="Y578">
        <f t="shared" si="92"/>
        <v>0</v>
      </c>
      <c r="Z578">
        <f t="shared" si="99"/>
        <v>0</v>
      </c>
      <c r="AA578">
        <f t="shared" si="99"/>
        <v>0</v>
      </c>
      <c r="AB578">
        <f t="shared" si="99"/>
        <v>0</v>
      </c>
      <c r="AC578">
        <f t="shared" si="99"/>
        <v>0</v>
      </c>
      <c r="AD578">
        <f t="shared" si="99"/>
        <v>0</v>
      </c>
      <c r="AF578">
        <f t="shared" si="98"/>
        <v>0</v>
      </c>
      <c r="AG578">
        <f t="shared" si="98"/>
        <v>0</v>
      </c>
      <c r="AH578">
        <f t="shared" si="98"/>
        <v>0</v>
      </c>
      <c r="AI578">
        <f t="shared" si="98"/>
        <v>0</v>
      </c>
      <c r="AJ578">
        <f t="shared" si="98"/>
        <v>0</v>
      </c>
    </row>
    <row r="579" spans="1:36">
      <c r="A579" s="1">
        <v>5.69</v>
      </c>
      <c r="B579">
        <v>29644.669300000001</v>
      </c>
      <c r="C579">
        <v>5.8818000000000001</v>
      </c>
      <c r="D579">
        <v>36.201500000000003</v>
      </c>
      <c r="E579">
        <v>29.761800000000001</v>
      </c>
      <c r="F579">
        <v>3</v>
      </c>
      <c r="G579">
        <v>10</v>
      </c>
      <c r="H579">
        <v>3</v>
      </c>
      <c r="I579">
        <v>0</v>
      </c>
      <c r="J579">
        <v>2</v>
      </c>
      <c r="K579">
        <v>2</v>
      </c>
      <c r="L579">
        <v>0</v>
      </c>
      <c r="M579">
        <v>17</v>
      </c>
      <c r="N579">
        <v>142</v>
      </c>
      <c r="O579">
        <v>344</v>
      </c>
      <c r="P579">
        <v>307</v>
      </c>
      <c r="Q579">
        <v>270</v>
      </c>
      <c r="R579">
        <v>60</v>
      </c>
      <c r="S579" t="s">
        <v>21</v>
      </c>
      <c r="T579" t="s">
        <v>22</v>
      </c>
      <c r="U579">
        <f t="shared" si="90"/>
        <v>4</v>
      </c>
      <c r="V579">
        <f t="shared" si="91"/>
        <v>4</v>
      </c>
      <c r="Y579">
        <f t="shared" si="92"/>
        <v>0</v>
      </c>
      <c r="Z579">
        <f t="shared" si="99"/>
        <v>0</v>
      </c>
      <c r="AA579">
        <f t="shared" si="99"/>
        <v>0</v>
      </c>
      <c r="AB579">
        <f t="shared" si="99"/>
        <v>0</v>
      </c>
      <c r="AC579">
        <f t="shared" si="99"/>
        <v>0</v>
      </c>
      <c r="AD579">
        <f t="shared" si="99"/>
        <v>0</v>
      </c>
      <c r="AF579">
        <f t="shared" ref="AF579:AJ594" si="100">IF($A579&lt;AF$1,1+AF578,0)</f>
        <v>1</v>
      </c>
      <c r="AG579">
        <f t="shared" si="100"/>
        <v>1</v>
      </c>
      <c r="AH579">
        <f t="shared" si="100"/>
        <v>1</v>
      </c>
      <c r="AI579">
        <f t="shared" si="100"/>
        <v>1</v>
      </c>
      <c r="AJ579">
        <f t="shared" si="100"/>
        <v>1</v>
      </c>
    </row>
    <row r="580" spans="1:36">
      <c r="A580" s="1">
        <v>1.18</v>
      </c>
      <c r="B580">
        <v>29733.954699999998</v>
      </c>
      <c r="C580">
        <v>5.8818000000000001</v>
      </c>
      <c r="D580">
        <v>36.201500000000003</v>
      </c>
      <c r="E580">
        <v>5.8818000000000001</v>
      </c>
      <c r="F580">
        <v>3</v>
      </c>
      <c r="G580">
        <v>10</v>
      </c>
      <c r="H580">
        <v>3</v>
      </c>
      <c r="I580">
        <v>1</v>
      </c>
      <c r="J580">
        <v>0</v>
      </c>
      <c r="K580">
        <v>0</v>
      </c>
      <c r="L580">
        <v>1</v>
      </c>
      <c r="M580">
        <v>18</v>
      </c>
      <c r="N580">
        <v>143</v>
      </c>
      <c r="O580">
        <v>344</v>
      </c>
      <c r="P580">
        <v>307</v>
      </c>
      <c r="Q580">
        <v>271</v>
      </c>
      <c r="R580">
        <v>60</v>
      </c>
      <c r="S580" t="s">
        <v>21</v>
      </c>
      <c r="T580" t="s">
        <v>22</v>
      </c>
      <c r="U580">
        <f t="shared" ref="U580:U643" si="101">IF($A580&gt;=U$1,1+U579,0)</f>
        <v>0</v>
      </c>
      <c r="V580">
        <f t="shared" ref="V580:V643" si="102">IF(U581=0,U580,"")</f>
        <v>0</v>
      </c>
      <c r="Y580">
        <f t="shared" ref="Y580:Y643" si="103">IF($A580&lt;Y$1,1+Y579,0)</f>
        <v>1</v>
      </c>
      <c r="Z580">
        <f t="shared" ref="Z580:AD595" si="104">IF($A580&lt;Z$1,1+Z579,0)</f>
        <v>1</v>
      </c>
      <c r="AA580">
        <f t="shared" si="104"/>
        <v>1</v>
      </c>
      <c r="AB580">
        <f t="shared" si="104"/>
        <v>1</v>
      </c>
      <c r="AC580">
        <f t="shared" si="104"/>
        <v>1</v>
      </c>
      <c r="AD580">
        <f t="shared" si="104"/>
        <v>1</v>
      </c>
      <c r="AF580">
        <f t="shared" si="100"/>
        <v>2</v>
      </c>
      <c r="AG580">
        <f t="shared" si="100"/>
        <v>2</v>
      </c>
      <c r="AH580">
        <f t="shared" si="100"/>
        <v>2</v>
      </c>
      <c r="AI580">
        <f t="shared" si="100"/>
        <v>2</v>
      </c>
      <c r="AJ580">
        <f t="shared" si="100"/>
        <v>2</v>
      </c>
    </row>
    <row r="581" spans="1:36">
      <c r="A581" s="1">
        <v>1.96</v>
      </c>
      <c r="B581">
        <v>29751.6001</v>
      </c>
      <c r="C581">
        <v>5.8818000000000001</v>
      </c>
      <c r="D581">
        <v>36.201500000000003</v>
      </c>
      <c r="E581">
        <v>5.8818000000000001</v>
      </c>
      <c r="F581">
        <v>3</v>
      </c>
      <c r="G581">
        <v>10</v>
      </c>
      <c r="H581">
        <v>3</v>
      </c>
      <c r="I581">
        <v>2</v>
      </c>
      <c r="J581">
        <v>0</v>
      </c>
      <c r="K581">
        <v>0</v>
      </c>
      <c r="L581">
        <v>2</v>
      </c>
      <c r="M581">
        <v>19</v>
      </c>
      <c r="N581">
        <v>144</v>
      </c>
      <c r="O581">
        <v>344</v>
      </c>
      <c r="P581">
        <v>307</v>
      </c>
      <c r="Q581">
        <v>272</v>
      </c>
      <c r="R581">
        <v>60</v>
      </c>
      <c r="S581" t="s">
        <v>21</v>
      </c>
      <c r="T581" t="s">
        <v>21</v>
      </c>
      <c r="U581">
        <f t="shared" si="101"/>
        <v>0</v>
      </c>
      <c r="V581">
        <f t="shared" si="102"/>
        <v>0</v>
      </c>
      <c r="Y581">
        <f t="shared" si="103"/>
        <v>0</v>
      </c>
      <c r="Z581">
        <f t="shared" si="104"/>
        <v>0</v>
      </c>
      <c r="AA581">
        <f t="shared" si="104"/>
        <v>2</v>
      </c>
      <c r="AB581">
        <f t="shared" si="104"/>
        <v>2</v>
      </c>
      <c r="AC581">
        <f t="shared" si="104"/>
        <v>2</v>
      </c>
      <c r="AD581">
        <f t="shared" si="104"/>
        <v>2</v>
      </c>
      <c r="AF581">
        <f t="shared" si="100"/>
        <v>3</v>
      </c>
      <c r="AG581">
        <f t="shared" si="100"/>
        <v>3</v>
      </c>
      <c r="AH581">
        <f t="shared" si="100"/>
        <v>3</v>
      </c>
      <c r="AI581">
        <f t="shared" si="100"/>
        <v>3</v>
      </c>
      <c r="AJ581">
        <f t="shared" si="100"/>
        <v>3</v>
      </c>
    </row>
    <row r="582" spans="1:36">
      <c r="A582" s="1">
        <v>1.01</v>
      </c>
      <c r="B582">
        <v>29751.6001</v>
      </c>
      <c r="C582">
        <v>5.8818000000000001</v>
      </c>
      <c r="D582">
        <v>36.201500000000003</v>
      </c>
      <c r="E582">
        <v>5.8818000000000001</v>
      </c>
      <c r="F582">
        <v>3</v>
      </c>
      <c r="G582">
        <v>10</v>
      </c>
      <c r="H582">
        <v>3</v>
      </c>
      <c r="I582">
        <v>0</v>
      </c>
      <c r="J582">
        <v>0</v>
      </c>
      <c r="K582">
        <v>0</v>
      </c>
      <c r="L582">
        <v>3</v>
      </c>
      <c r="M582">
        <v>20</v>
      </c>
      <c r="N582">
        <v>144</v>
      </c>
      <c r="O582">
        <v>344</v>
      </c>
      <c r="P582">
        <v>307</v>
      </c>
      <c r="Q582">
        <v>273</v>
      </c>
      <c r="R582">
        <v>60</v>
      </c>
      <c r="S582" t="s">
        <v>21</v>
      </c>
      <c r="T582" t="s">
        <v>21</v>
      </c>
      <c r="U582">
        <f t="shared" si="101"/>
        <v>0</v>
      </c>
      <c r="V582">
        <f t="shared" si="102"/>
        <v>0</v>
      </c>
      <c r="Y582">
        <f t="shared" si="103"/>
        <v>1</v>
      </c>
      <c r="Z582">
        <f t="shared" si="104"/>
        <v>1</v>
      </c>
      <c r="AA582">
        <f t="shared" si="104"/>
        <v>3</v>
      </c>
      <c r="AB582">
        <f t="shared" si="104"/>
        <v>3</v>
      </c>
      <c r="AC582">
        <f t="shared" si="104"/>
        <v>3</v>
      </c>
      <c r="AD582">
        <f t="shared" si="104"/>
        <v>3</v>
      </c>
      <c r="AF582">
        <f t="shared" si="100"/>
        <v>4</v>
      </c>
      <c r="AG582">
        <f t="shared" si="100"/>
        <v>4</v>
      </c>
      <c r="AH582">
        <f t="shared" si="100"/>
        <v>4</v>
      </c>
      <c r="AI582">
        <f t="shared" si="100"/>
        <v>4</v>
      </c>
      <c r="AJ582">
        <f t="shared" si="100"/>
        <v>4</v>
      </c>
    </row>
    <row r="583" spans="1:36">
      <c r="A583" s="1">
        <v>1.9</v>
      </c>
      <c r="B583">
        <v>29751.6001</v>
      </c>
      <c r="C583">
        <v>5.8818000000000001</v>
      </c>
      <c r="D583">
        <v>36.201500000000003</v>
      </c>
      <c r="E583">
        <v>5.8818000000000001</v>
      </c>
      <c r="F583">
        <v>3</v>
      </c>
      <c r="G583">
        <v>10</v>
      </c>
      <c r="H583">
        <v>3</v>
      </c>
      <c r="I583">
        <v>0</v>
      </c>
      <c r="J583">
        <v>0</v>
      </c>
      <c r="K583">
        <v>1</v>
      </c>
      <c r="L583">
        <v>0</v>
      </c>
      <c r="M583">
        <v>21</v>
      </c>
      <c r="N583">
        <v>144</v>
      </c>
      <c r="O583">
        <v>344</v>
      </c>
      <c r="P583">
        <v>308</v>
      </c>
      <c r="Q583">
        <v>273</v>
      </c>
      <c r="R583">
        <v>60</v>
      </c>
      <c r="S583" t="s">
        <v>21</v>
      </c>
      <c r="T583" t="s">
        <v>22</v>
      </c>
      <c r="U583">
        <f t="shared" si="101"/>
        <v>0</v>
      </c>
      <c r="V583">
        <f t="shared" si="102"/>
        <v>0</v>
      </c>
      <c r="Y583">
        <f t="shared" si="103"/>
        <v>0</v>
      </c>
      <c r="Z583">
        <f t="shared" si="104"/>
        <v>0</v>
      </c>
      <c r="AA583">
        <f t="shared" si="104"/>
        <v>4</v>
      </c>
      <c r="AB583">
        <f t="shared" si="104"/>
        <v>4</v>
      </c>
      <c r="AC583">
        <f t="shared" si="104"/>
        <v>4</v>
      </c>
      <c r="AD583">
        <f t="shared" si="104"/>
        <v>4</v>
      </c>
      <c r="AF583">
        <f t="shared" si="100"/>
        <v>5</v>
      </c>
      <c r="AG583">
        <f t="shared" si="100"/>
        <v>5</v>
      </c>
      <c r="AH583">
        <f t="shared" si="100"/>
        <v>5</v>
      </c>
      <c r="AI583">
        <f t="shared" si="100"/>
        <v>5</v>
      </c>
      <c r="AJ583">
        <f t="shared" si="100"/>
        <v>5</v>
      </c>
    </row>
    <row r="584" spans="1:36">
      <c r="A584" s="1">
        <v>1.42</v>
      </c>
      <c r="B584">
        <v>29745.7183</v>
      </c>
      <c r="C584">
        <v>5.8818000000000001</v>
      </c>
      <c r="D584">
        <v>36.201500000000003</v>
      </c>
      <c r="E584">
        <v>13.5281</v>
      </c>
      <c r="F584">
        <v>3</v>
      </c>
      <c r="G584">
        <v>10</v>
      </c>
      <c r="H584">
        <v>3</v>
      </c>
      <c r="I584">
        <v>0</v>
      </c>
      <c r="J584">
        <v>1</v>
      </c>
      <c r="K584">
        <v>2</v>
      </c>
      <c r="L584">
        <v>0</v>
      </c>
      <c r="M584">
        <v>22</v>
      </c>
      <c r="N584">
        <v>144</v>
      </c>
      <c r="O584">
        <v>345</v>
      </c>
      <c r="P584">
        <v>309</v>
      </c>
      <c r="Q584">
        <v>273</v>
      </c>
      <c r="R584">
        <v>60</v>
      </c>
      <c r="S584" t="s">
        <v>21</v>
      </c>
      <c r="T584" t="s">
        <v>22</v>
      </c>
      <c r="U584">
        <f t="shared" si="101"/>
        <v>0</v>
      </c>
      <c r="V584">
        <f t="shared" si="102"/>
        <v>0</v>
      </c>
      <c r="Y584">
        <f t="shared" si="103"/>
        <v>0</v>
      </c>
      <c r="Z584">
        <f t="shared" si="104"/>
        <v>1</v>
      </c>
      <c r="AA584">
        <f t="shared" si="104"/>
        <v>5</v>
      </c>
      <c r="AB584">
        <f t="shared" si="104"/>
        <v>5</v>
      </c>
      <c r="AC584">
        <f t="shared" si="104"/>
        <v>5</v>
      </c>
      <c r="AD584">
        <f t="shared" si="104"/>
        <v>5</v>
      </c>
      <c r="AF584">
        <f t="shared" si="100"/>
        <v>6</v>
      </c>
      <c r="AG584">
        <f t="shared" si="100"/>
        <v>6</v>
      </c>
      <c r="AH584">
        <f t="shared" si="100"/>
        <v>6</v>
      </c>
      <c r="AI584">
        <f t="shared" si="100"/>
        <v>6</v>
      </c>
      <c r="AJ584">
        <f t="shared" si="100"/>
        <v>6</v>
      </c>
    </row>
    <row r="585" spans="1:36">
      <c r="A585" s="1">
        <v>1.41</v>
      </c>
      <c r="B585">
        <v>29732.190200000001</v>
      </c>
      <c r="C585">
        <v>5.8818000000000001</v>
      </c>
      <c r="D585">
        <v>36.201500000000003</v>
      </c>
      <c r="E585">
        <v>29.761800000000001</v>
      </c>
      <c r="F585">
        <v>3</v>
      </c>
      <c r="G585">
        <v>10</v>
      </c>
      <c r="H585">
        <v>3</v>
      </c>
      <c r="I585">
        <v>0</v>
      </c>
      <c r="J585">
        <v>2</v>
      </c>
      <c r="K585">
        <v>3</v>
      </c>
      <c r="L585">
        <v>0</v>
      </c>
      <c r="M585">
        <v>23</v>
      </c>
      <c r="N585">
        <v>144</v>
      </c>
      <c r="O585">
        <v>346</v>
      </c>
      <c r="P585">
        <v>310</v>
      </c>
      <c r="Q585">
        <v>273</v>
      </c>
      <c r="R585">
        <v>60</v>
      </c>
      <c r="S585" t="s">
        <v>21</v>
      </c>
      <c r="T585" t="s">
        <v>22</v>
      </c>
      <c r="U585">
        <f t="shared" si="101"/>
        <v>0</v>
      </c>
      <c r="V585">
        <f t="shared" si="102"/>
        <v>0</v>
      </c>
      <c r="Y585">
        <f t="shared" si="103"/>
        <v>0</v>
      </c>
      <c r="Z585">
        <f t="shared" si="104"/>
        <v>2</v>
      </c>
      <c r="AA585">
        <f t="shared" si="104"/>
        <v>6</v>
      </c>
      <c r="AB585">
        <f t="shared" si="104"/>
        <v>6</v>
      </c>
      <c r="AC585">
        <f t="shared" si="104"/>
        <v>6</v>
      </c>
      <c r="AD585">
        <f t="shared" si="104"/>
        <v>6</v>
      </c>
      <c r="AF585">
        <f t="shared" si="100"/>
        <v>7</v>
      </c>
      <c r="AG585">
        <f t="shared" si="100"/>
        <v>7</v>
      </c>
      <c r="AH585">
        <f t="shared" si="100"/>
        <v>7</v>
      </c>
      <c r="AI585">
        <f t="shared" si="100"/>
        <v>7</v>
      </c>
      <c r="AJ585">
        <f t="shared" si="100"/>
        <v>7</v>
      </c>
    </row>
    <row r="586" spans="1:36">
      <c r="A586" s="1">
        <v>1.42</v>
      </c>
      <c r="B586">
        <v>29821.475600000002</v>
      </c>
      <c r="C586">
        <v>5.8818000000000001</v>
      </c>
      <c r="D586">
        <v>36.201500000000003</v>
      </c>
      <c r="E586">
        <v>5.8818000000000001</v>
      </c>
      <c r="F586">
        <v>3</v>
      </c>
      <c r="G586">
        <v>10</v>
      </c>
      <c r="H586">
        <v>3</v>
      </c>
      <c r="I586">
        <v>1</v>
      </c>
      <c r="J586">
        <v>0</v>
      </c>
      <c r="K586">
        <v>0</v>
      </c>
      <c r="L586">
        <v>1</v>
      </c>
      <c r="M586">
        <v>0</v>
      </c>
      <c r="N586">
        <v>145</v>
      </c>
      <c r="O586">
        <v>346</v>
      </c>
      <c r="P586">
        <v>310</v>
      </c>
      <c r="Q586">
        <v>274</v>
      </c>
      <c r="R586">
        <v>61</v>
      </c>
      <c r="S586" t="s">
        <v>21</v>
      </c>
      <c r="T586" t="s">
        <v>22</v>
      </c>
      <c r="U586">
        <f t="shared" si="101"/>
        <v>0</v>
      </c>
      <c r="V586" t="str">
        <f t="shared" si="102"/>
        <v/>
      </c>
      <c r="Y586">
        <f t="shared" si="103"/>
        <v>0</v>
      </c>
      <c r="Z586">
        <f t="shared" si="104"/>
        <v>3</v>
      </c>
      <c r="AA586">
        <f t="shared" si="104"/>
        <v>7</v>
      </c>
      <c r="AB586">
        <f t="shared" si="104"/>
        <v>7</v>
      </c>
      <c r="AC586">
        <f t="shared" si="104"/>
        <v>7</v>
      </c>
      <c r="AD586">
        <f t="shared" si="104"/>
        <v>7</v>
      </c>
      <c r="AF586">
        <f t="shared" si="100"/>
        <v>8</v>
      </c>
      <c r="AG586">
        <f t="shared" si="100"/>
        <v>8</v>
      </c>
      <c r="AH586">
        <f t="shared" si="100"/>
        <v>8</v>
      </c>
      <c r="AI586">
        <f t="shared" si="100"/>
        <v>8</v>
      </c>
      <c r="AJ586">
        <f t="shared" si="100"/>
        <v>8</v>
      </c>
    </row>
    <row r="587" spans="1:36">
      <c r="A587" s="1">
        <v>2.3199999999999998</v>
      </c>
      <c r="B587">
        <v>29815.593799999999</v>
      </c>
      <c r="C587">
        <v>5.8818000000000001</v>
      </c>
      <c r="D587">
        <v>36.201500000000003</v>
      </c>
      <c r="E587">
        <v>13.5281</v>
      </c>
      <c r="F587">
        <v>3</v>
      </c>
      <c r="G587">
        <v>10</v>
      </c>
      <c r="H587">
        <v>3</v>
      </c>
      <c r="I587">
        <v>0</v>
      </c>
      <c r="J587">
        <v>1</v>
      </c>
      <c r="K587">
        <v>1</v>
      </c>
      <c r="L587">
        <v>0</v>
      </c>
      <c r="M587">
        <v>1</v>
      </c>
      <c r="N587">
        <v>145</v>
      </c>
      <c r="O587">
        <v>347</v>
      </c>
      <c r="P587">
        <v>311</v>
      </c>
      <c r="Q587">
        <v>274</v>
      </c>
      <c r="R587">
        <v>61</v>
      </c>
      <c r="S587" t="s">
        <v>21</v>
      </c>
      <c r="T587" t="s">
        <v>22</v>
      </c>
      <c r="U587">
        <f t="shared" si="101"/>
        <v>1</v>
      </c>
      <c r="V587">
        <f t="shared" si="102"/>
        <v>1</v>
      </c>
      <c r="Y587">
        <f t="shared" si="103"/>
        <v>0</v>
      </c>
      <c r="Z587">
        <f t="shared" si="104"/>
        <v>0</v>
      </c>
      <c r="AA587">
        <f t="shared" si="104"/>
        <v>0</v>
      </c>
      <c r="AB587">
        <f t="shared" si="104"/>
        <v>8</v>
      </c>
      <c r="AC587">
        <f t="shared" si="104"/>
        <v>8</v>
      </c>
      <c r="AD587">
        <f t="shared" si="104"/>
        <v>8</v>
      </c>
      <c r="AF587">
        <f t="shared" si="100"/>
        <v>9</v>
      </c>
      <c r="AG587">
        <f t="shared" si="100"/>
        <v>9</v>
      </c>
      <c r="AH587">
        <f t="shared" si="100"/>
        <v>9</v>
      </c>
      <c r="AI587">
        <f t="shared" si="100"/>
        <v>9</v>
      </c>
      <c r="AJ587">
        <f t="shared" si="100"/>
        <v>9</v>
      </c>
    </row>
    <row r="588" spans="1:36">
      <c r="A588" s="1">
        <v>1.07</v>
      </c>
      <c r="B588">
        <v>29802.065699999999</v>
      </c>
      <c r="C588">
        <v>5.8818000000000001</v>
      </c>
      <c r="D588">
        <v>36.201500000000003</v>
      </c>
      <c r="E588">
        <v>29.761800000000001</v>
      </c>
      <c r="F588">
        <v>3</v>
      </c>
      <c r="G588">
        <v>10</v>
      </c>
      <c r="H588">
        <v>3</v>
      </c>
      <c r="I588">
        <v>0</v>
      </c>
      <c r="J588">
        <v>2</v>
      </c>
      <c r="K588">
        <v>2</v>
      </c>
      <c r="L588">
        <v>0</v>
      </c>
      <c r="M588">
        <v>2</v>
      </c>
      <c r="N588">
        <v>145</v>
      </c>
      <c r="O588">
        <v>348</v>
      </c>
      <c r="P588">
        <v>312</v>
      </c>
      <c r="Q588">
        <v>274</v>
      </c>
      <c r="R588">
        <v>61</v>
      </c>
      <c r="S588" t="s">
        <v>21</v>
      </c>
      <c r="T588" t="s">
        <v>22</v>
      </c>
      <c r="U588">
        <f t="shared" si="101"/>
        <v>0</v>
      </c>
      <c r="V588">
        <f t="shared" si="102"/>
        <v>0</v>
      </c>
      <c r="Y588">
        <f t="shared" si="103"/>
        <v>1</v>
      </c>
      <c r="Z588">
        <f t="shared" si="104"/>
        <v>1</v>
      </c>
      <c r="AA588">
        <f t="shared" si="104"/>
        <v>1</v>
      </c>
      <c r="AB588">
        <f t="shared" si="104"/>
        <v>9</v>
      </c>
      <c r="AC588">
        <f t="shared" si="104"/>
        <v>9</v>
      </c>
      <c r="AD588">
        <f t="shared" si="104"/>
        <v>9</v>
      </c>
      <c r="AF588">
        <f t="shared" si="100"/>
        <v>10</v>
      </c>
      <c r="AG588">
        <f t="shared" si="100"/>
        <v>10</v>
      </c>
      <c r="AH588">
        <f t="shared" si="100"/>
        <v>10</v>
      </c>
      <c r="AI588">
        <f t="shared" si="100"/>
        <v>10</v>
      </c>
      <c r="AJ588">
        <f t="shared" si="100"/>
        <v>10</v>
      </c>
    </row>
    <row r="589" spans="1:36">
      <c r="A589" s="1">
        <v>1.1499999999999999</v>
      </c>
      <c r="B589">
        <v>29772.303899999999</v>
      </c>
      <c r="C589">
        <v>5.8818000000000001</v>
      </c>
      <c r="D589">
        <v>36.201500000000003</v>
      </c>
      <c r="E589">
        <v>62.4998</v>
      </c>
      <c r="F589">
        <v>3</v>
      </c>
      <c r="G589">
        <v>10</v>
      </c>
      <c r="H589">
        <v>3</v>
      </c>
      <c r="I589">
        <v>0</v>
      </c>
      <c r="J589">
        <v>3</v>
      </c>
      <c r="K589">
        <v>3</v>
      </c>
      <c r="L589">
        <v>0</v>
      </c>
      <c r="M589">
        <v>3</v>
      </c>
      <c r="N589">
        <v>145</v>
      </c>
      <c r="O589">
        <v>349</v>
      </c>
      <c r="P589">
        <v>313</v>
      </c>
      <c r="Q589">
        <v>274</v>
      </c>
      <c r="R589">
        <v>61</v>
      </c>
      <c r="S589" t="s">
        <v>21</v>
      </c>
      <c r="T589" t="s">
        <v>22</v>
      </c>
      <c r="U589">
        <f t="shared" si="101"/>
        <v>0</v>
      </c>
      <c r="V589" t="str">
        <f t="shared" si="102"/>
        <v/>
      </c>
      <c r="Y589">
        <f t="shared" si="103"/>
        <v>2</v>
      </c>
      <c r="Z589">
        <f t="shared" si="104"/>
        <v>2</v>
      </c>
      <c r="AA589">
        <f t="shared" si="104"/>
        <v>2</v>
      </c>
      <c r="AB589">
        <f t="shared" si="104"/>
        <v>10</v>
      </c>
      <c r="AC589">
        <f t="shared" si="104"/>
        <v>10</v>
      </c>
      <c r="AD589">
        <f t="shared" si="104"/>
        <v>10</v>
      </c>
      <c r="AF589">
        <f t="shared" si="100"/>
        <v>11</v>
      </c>
      <c r="AG589">
        <f t="shared" si="100"/>
        <v>11</v>
      </c>
      <c r="AH589">
        <f t="shared" si="100"/>
        <v>11</v>
      </c>
      <c r="AI589">
        <f t="shared" si="100"/>
        <v>11</v>
      </c>
      <c r="AJ589">
        <f t="shared" si="100"/>
        <v>11</v>
      </c>
    </row>
    <row r="590" spans="1:36">
      <c r="A590" s="1">
        <v>2.81</v>
      </c>
      <c r="B590">
        <v>29709.804100000001</v>
      </c>
      <c r="C590">
        <v>5.8818000000000001</v>
      </c>
      <c r="D590">
        <v>36.201500000000003</v>
      </c>
      <c r="E590">
        <v>124.9996</v>
      </c>
      <c r="F590">
        <v>3</v>
      </c>
      <c r="G590">
        <v>10</v>
      </c>
      <c r="H590">
        <v>3</v>
      </c>
      <c r="I590">
        <v>0</v>
      </c>
      <c r="J590">
        <v>4</v>
      </c>
      <c r="K590">
        <v>4</v>
      </c>
      <c r="L590">
        <v>0</v>
      </c>
      <c r="M590">
        <v>4</v>
      </c>
      <c r="N590">
        <v>145</v>
      </c>
      <c r="O590">
        <v>350</v>
      </c>
      <c r="P590">
        <v>314</v>
      </c>
      <c r="Q590">
        <v>274</v>
      </c>
      <c r="R590">
        <v>61</v>
      </c>
      <c r="S590" t="s">
        <v>21</v>
      </c>
      <c r="T590" t="s">
        <v>22</v>
      </c>
      <c r="U590">
        <f t="shared" si="101"/>
        <v>1</v>
      </c>
      <c r="V590">
        <f t="shared" si="102"/>
        <v>1</v>
      </c>
      <c r="Y590">
        <f t="shared" si="103"/>
        <v>0</v>
      </c>
      <c r="Z590">
        <f t="shared" si="104"/>
        <v>0</v>
      </c>
      <c r="AA590">
        <f t="shared" si="104"/>
        <v>0</v>
      </c>
      <c r="AB590">
        <f t="shared" si="104"/>
        <v>11</v>
      </c>
      <c r="AC590">
        <f t="shared" si="104"/>
        <v>11</v>
      </c>
      <c r="AD590">
        <f t="shared" si="104"/>
        <v>11</v>
      </c>
      <c r="AF590">
        <f t="shared" si="100"/>
        <v>12</v>
      </c>
      <c r="AG590">
        <f t="shared" si="100"/>
        <v>12</v>
      </c>
      <c r="AH590">
        <f t="shared" si="100"/>
        <v>12</v>
      </c>
      <c r="AI590">
        <f t="shared" si="100"/>
        <v>12</v>
      </c>
      <c r="AJ590">
        <f t="shared" si="100"/>
        <v>12</v>
      </c>
    </row>
    <row r="591" spans="1:36">
      <c r="A591" s="1">
        <v>1.35</v>
      </c>
      <c r="B591">
        <v>30084.802899999999</v>
      </c>
      <c r="C591">
        <v>5.8818000000000001</v>
      </c>
      <c r="D591">
        <v>36.201500000000003</v>
      </c>
      <c r="E591">
        <v>5.8818000000000001</v>
      </c>
      <c r="F591">
        <v>3</v>
      </c>
      <c r="G591">
        <v>10</v>
      </c>
      <c r="H591">
        <v>3</v>
      </c>
      <c r="I591">
        <v>1</v>
      </c>
      <c r="J591">
        <v>0</v>
      </c>
      <c r="K591">
        <v>0</v>
      </c>
      <c r="L591">
        <v>1</v>
      </c>
      <c r="M591">
        <v>0</v>
      </c>
      <c r="N591">
        <v>146</v>
      </c>
      <c r="O591">
        <v>350</v>
      </c>
      <c r="P591">
        <v>314</v>
      </c>
      <c r="Q591">
        <v>275</v>
      </c>
      <c r="R591">
        <v>62</v>
      </c>
      <c r="S591" t="s">
        <v>21</v>
      </c>
      <c r="T591" t="s">
        <v>22</v>
      </c>
      <c r="U591">
        <f t="shared" si="101"/>
        <v>0</v>
      </c>
      <c r="V591">
        <f t="shared" si="102"/>
        <v>0</v>
      </c>
      <c r="Y591">
        <f t="shared" si="103"/>
        <v>0</v>
      </c>
      <c r="Z591">
        <f t="shared" si="104"/>
        <v>1</v>
      </c>
      <c r="AA591">
        <f t="shared" si="104"/>
        <v>1</v>
      </c>
      <c r="AB591">
        <f t="shared" si="104"/>
        <v>12</v>
      </c>
      <c r="AC591">
        <f t="shared" si="104"/>
        <v>12</v>
      </c>
      <c r="AD591">
        <f t="shared" si="104"/>
        <v>12</v>
      </c>
      <c r="AF591">
        <f t="shared" si="100"/>
        <v>13</v>
      </c>
      <c r="AG591">
        <f t="shared" si="100"/>
        <v>13</v>
      </c>
      <c r="AH591">
        <f t="shared" si="100"/>
        <v>13</v>
      </c>
      <c r="AI591">
        <f t="shared" si="100"/>
        <v>13</v>
      </c>
      <c r="AJ591">
        <f t="shared" si="100"/>
        <v>13</v>
      </c>
    </row>
    <row r="592" spans="1:36">
      <c r="A592" s="1">
        <v>1.32</v>
      </c>
      <c r="B592">
        <v>30102.4483</v>
      </c>
      <c r="C592">
        <v>5.8818000000000001</v>
      </c>
      <c r="D592">
        <v>36.201500000000003</v>
      </c>
      <c r="E592">
        <v>5.8818000000000001</v>
      </c>
      <c r="F592">
        <v>3</v>
      </c>
      <c r="G592">
        <v>10</v>
      </c>
      <c r="H592">
        <v>3</v>
      </c>
      <c r="I592">
        <v>2</v>
      </c>
      <c r="J592">
        <v>0</v>
      </c>
      <c r="K592">
        <v>0</v>
      </c>
      <c r="L592">
        <v>2</v>
      </c>
      <c r="M592">
        <v>0</v>
      </c>
      <c r="N592">
        <v>147</v>
      </c>
      <c r="O592">
        <v>350</v>
      </c>
      <c r="P592">
        <v>314</v>
      </c>
      <c r="Q592">
        <v>276</v>
      </c>
      <c r="R592">
        <v>63</v>
      </c>
      <c r="S592" t="s">
        <v>21</v>
      </c>
      <c r="T592" t="s">
        <v>21</v>
      </c>
      <c r="U592">
        <f t="shared" si="101"/>
        <v>0</v>
      </c>
      <c r="V592" t="str">
        <f t="shared" si="102"/>
        <v/>
      </c>
      <c r="Y592">
        <f t="shared" si="103"/>
        <v>0</v>
      </c>
      <c r="Z592">
        <f t="shared" si="104"/>
        <v>2</v>
      </c>
      <c r="AA592">
        <f t="shared" si="104"/>
        <v>2</v>
      </c>
      <c r="AB592">
        <f t="shared" si="104"/>
        <v>13</v>
      </c>
      <c r="AC592">
        <f t="shared" si="104"/>
        <v>13</v>
      </c>
      <c r="AD592">
        <f t="shared" si="104"/>
        <v>13</v>
      </c>
      <c r="AF592">
        <f t="shared" si="100"/>
        <v>14</v>
      </c>
      <c r="AG592">
        <f t="shared" si="100"/>
        <v>14</v>
      </c>
      <c r="AH592">
        <f t="shared" si="100"/>
        <v>14</v>
      </c>
      <c r="AI592">
        <f t="shared" si="100"/>
        <v>14</v>
      </c>
      <c r="AJ592">
        <f t="shared" si="100"/>
        <v>14</v>
      </c>
    </row>
    <row r="593" spans="1:36">
      <c r="A593" s="1">
        <v>4</v>
      </c>
      <c r="B593">
        <v>30102.4483</v>
      </c>
      <c r="C593">
        <v>5.8818000000000001</v>
      </c>
      <c r="D593">
        <v>36.201500000000003</v>
      </c>
      <c r="E593">
        <v>5.8818000000000001</v>
      </c>
      <c r="F593">
        <v>3</v>
      </c>
      <c r="G593">
        <v>10</v>
      </c>
      <c r="H593">
        <v>3</v>
      </c>
      <c r="I593">
        <v>0</v>
      </c>
      <c r="J593">
        <v>0</v>
      </c>
      <c r="K593">
        <v>1</v>
      </c>
      <c r="L593">
        <v>0</v>
      </c>
      <c r="M593">
        <v>1</v>
      </c>
      <c r="N593">
        <v>147</v>
      </c>
      <c r="O593">
        <v>350</v>
      </c>
      <c r="P593">
        <v>315</v>
      </c>
      <c r="Q593">
        <v>276</v>
      </c>
      <c r="R593">
        <v>63</v>
      </c>
      <c r="S593" t="s">
        <v>21</v>
      </c>
      <c r="T593" t="s">
        <v>22</v>
      </c>
      <c r="U593">
        <f t="shared" si="101"/>
        <v>1</v>
      </c>
      <c r="V593" t="str">
        <f t="shared" si="102"/>
        <v/>
      </c>
      <c r="Y593">
        <f t="shared" si="103"/>
        <v>0</v>
      </c>
      <c r="Z593">
        <f t="shared" si="104"/>
        <v>0</v>
      </c>
      <c r="AA593">
        <f t="shared" si="104"/>
        <v>0</v>
      </c>
      <c r="AB593">
        <f t="shared" si="104"/>
        <v>0</v>
      </c>
      <c r="AC593">
        <f t="shared" si="104"/>
        <v>0</v>
      </c>
      <c r="AD593">
        <f t="shared" si="104"/>
        <v>14</v>
      </c>
      <c r="AF593">
        <f t="shared" si="100"/>
        <v>15</v>
      </c>
      <c r="AG593">
        <f t="shared" si="100"/>
        <v>15</v>
      </c>
      <c r="AH593">
        <f t="shared" si="100"/>
        <v>15</v>
      </c>
      <c r="AI593">
        <f t="shared" si="100"/>
        <v>15</v>
      </c>
      <c r="AJ593">
        <f t="shared" si="100"/>
        <v>15</v>
      </c>
    </row>
    <row r="594" spans="1:36">
      <c r="A594" s="1">
        <v>4.3499999999999996</v>
      </c>
      <c r="B594">
        <v>30096.566500000001</v>
      </c>
      <c r="C594">
        <v>5.8818000000000001</v>
      </c>
      <c r="D594">
        <v>36.201500000000003</v>
      </c>
      <c r="E594">
        <v>13.5281</v>
      </c>
      <c r="F594">
        <v>3</v>
      </c>
      <c r="G594">
        <v>10</v>
      </c>
      <c r="H594">
        <v>3</v>
      </c>
      <c r="I594">
        <v>0</v>
      </c>
      <c r="J594">
        <v>1</v>
      </c>
      <c r="K594">
        <v>0</v>
      </c>
      <c r="L594">
        <v>1</v>
      </c>
      <c r="M594">
        <v>2</v>
      </c>
      <c r="N594">
        <v>147</v>
      </c>
      <c r="O594">
        <v>351</v>
      </c>
      <c r="P594">
        <v>315</v>
      </c>
      <c r="Q594">
        <v>277</v>
      </c>
      <c r="R594">
        <v>63</v>
      </c>
      <c r="S594" t="s">
        <v>21</v>
      </c>
      <c r="T594" t="s">
        <v>22</v>
      </c>
      <c r="U594">
        <f t="shared" si="101"/>
        <v>2</v>
      </c>
      <c r="V594">
        <f t="shared" si="102"/>
        <v>2</v>
      </c>
      <c r="Y594">
        <f t="shared" si="103"/>
        <v>0</v>
      </c>
      <c r="Z594">
        <f t="shared" si="104"/>
        <v>0</v>
      </c>
      <c r="AA594">
        <f t="shared" si="104"/>
        <v>0</v>
      </c>
      <c r="AB594">
        <f t="shared" si="104"/>
        <v>0</v>
      </c>
      <c r="AC594">
        <f t="shared" si="104"/>
        <v>0</v>
      </c>
      <c r="AD594">
        <f t="shared" si="104"/>
        <v>15</v>
      </c>
      <c r="AF594">
        <f t="shared" si="100"/>
        <v>16</v>
      </c>
      <c r="AG594">
        <f t="shared" si="100"/>
        <v>16</v>
      </c>
      <c r="AH594">
        <f t="shared" si="100"/>
        <v>16</v>
      </c>
      <c r="AI594">
        <f t="shared" si="100"/>
        <v>16</v>
      </c>
      <c r="AJ594">
        <f t="shared" si="100"/>
        <v>16</v>
      </c>
    </row>
    <row r="595" spans="1:36">
      <c r="A595" s="1">
        <v>1.1499999999999999</v>
      </c>
      <c r="B595">
        <v>30137.150799999999</v>
      </c>
      <c r="C595">
        <v>5.8818000000000001</v>
      </c>
      <c r="D595">
        <v>36.201500000000003</v>
      </c>
      <c r="E595">
        <v>5.8818000000000001</v>
      </c>
      <c r="F595">
        <v>3</v>
      </c>
      <c r="G595">
        <v>10</v>
      </c>
      <c r="H595">
        <v>3</v>
      </c>
      <c r="I595">
        <v>1</v>
      </c>
      <c r="J595">
        <v>0</v>
      </c>
      <c r="K595">
        <v>0</v>
      </c>
      <c r="L595">
        <v>2</v>
      </c>
      <c r="M595">
        <v>0</v>
      </c>
      <c r="N595">
        <v>148</v>
      </c>
      <c r="O595">
        <v>351</v>
      </c>
      <c r="P595">
        <v>315</v>
      </c>
      <c r="Q595">
        <v>278</v>
      </c>
      <c r="R595">
        <v>64</v>
      </c>
      <c r="S595" t="s">
        <v>21</v>
      </c>
      <c r="T595" t="s">
        <v>22</v>
      </c>
      <c r="U595">
        <f t="shared" si="101"/>
        <v>0</v>
      </c>
      <c r="V595">
        <f t="shared" si="102"/>
        <v>0</v>
      </c>
      <c r="Y595">
        <f t="shared" si="103"/>
        <v>1</v>
      </c>
      <c r="Z595">
        <f t="shared" si="104"/>
        <v>1</v>
      </c>
      <c r="AA595">
        <f t="shared" si="104"/>
        <v>1</v>
      </c>
      <c r="AB595">
        <f t="shared" si="104"/>
        <v>1</v>
      </c>
      <c r="AC595">
        <f t="shared" si="104"/>
        <v>1</v>
      </c>
      <c r="AD595">
        <f t="shared" si="104"/>
        <v>16</v>
      </c>
      <c r="AF595">
        <f t="shared" ref="AF595:AJ610" si="105">IF($A595&lt;AF$1,1+AF594,0)</f>
        <v>17</v>
      </c>
      <c r="AG595">
        <f t="shared" si="105"/>
        <v>17</v>
      </c>
      <c r="AH595">
        <f t="shared" si="105"/>
        <v>17</v>
      </c>
      <c r="AI595">
        <f t="shared" si="105"/>
        <v>17</v>
      </c>
      <c r="AJ595">
        <f t="shared" si="105"/>
        <v>17</v>
      </c>
    </row>
    <row r="596" spans="1:36">
      <c r="A596" s="1">
        <v>1.94</v>
      </c>
      <c r="B596">
        <v>30154.796200000001</v>
      </c>
      <c r="C596">
        <v>5.8818000000000001</v>
      </c>
      <c r="D596">
        <v>36.201500000000003</v>
      </c>
      <c r="E596">
        <v>5.8818000000000001</v>
      </c>
      <c r="F596">
        <v>3</v>
      </c>
      <c r="G596">
        <v>10</v>
      </c>
      <c r="H596">
        <v>3</v>
      </c>
      <c r="I596">
        <v>2</v>
      </c>
      <c r="J596">
        <v>0</v>
      </c>
      <c r="K596">
        <v>0</v>
      </c>
      <c r="L596">
        <v>3</v>
      </c>
      <c r="M596">
        <v>1</v>
      </c>
      <c r="N596">
        <v>149</v>
      </c>
      <c r="O596">
        <v>351</v>
      </c>
      <c r="P596">
        <v>315</v>
      </c>
      <c r="Q596">
        <v>279</v>
      </c>
      <c r="R596">
        <v>64</v>
      </c>
      <c r="S596" t="s">
        <v>21</v>
      </c>
      <c r="T596" t="s">
        <v>21</v>
      </c>
      <c r="U596">
        <f t="shared" si="101"/>
        <v>0</v>
      </c>
      <c r="V596" t="str">
        <f t="shared" si="102"/>
        <v/>
      </c>
      <c r="Y596">
        <f t="shared" si="103"/>
        <v>0</v>
      </c>
      <c r="Z596">
        <f t="shared" ref="Z596:AD611" si="106">IF($A596&lt;Z$1,1+Z595,0)</f>
        <v>0</v>
      </c>
      <c r="AA596">
        <f t="shared" si="106"/>
        <v>2</v>
      </c>
      <c r="AB596">
        <f t="shared" si="106"/>
        <v>2</v>
      </c>
      <c r="AC596">
        <f t="shared" si="106"/>
        <v>2</v>
      </c>
      <c r="AD596">
        <f t="shared" si="106"/>
        <v>17</v>
      </c>
      <c r="AF596">
        <f t="shared" si="105"/>
        <v>18</v>
      </c>
      <c r="AG596">
        <f t="shared" si="105"/>
        <v>18</v>
      </c>
      <c r="AH596">
        <f t="shared" si="105"/>
        <v>18</v>
      </c>
      <c r="AI596">
        <f t="shared" si="105"/>
        <v>18</v>
      </c>
      <c r="AJ596">
        <f t="shared" si="105"/>
        <v>18</v>
      </c>
    </row>
    <row r="597" spans="1:36">
      <c r="A597" s="1">
        <v>2.23</v>
      </c>
      <c r="B597">
        <v>30154.796200000001</v>
      </c>
      <c r="C597">
        <v>5.8818000000000001</v>
      </c>
      <c r="D597">
        <v>36.201500000000003</v>
      </c>
      <c r="E597">
        <v>5.8818000000000001</v>
      </c>
      <c r="F597">
        <v>3</v>
      </c>
      <c r="G597">
        <v>10</v>
      </c>
      <c r="H597">
        <v>3</v>
      </c>
      <c r="I597">
        <v>0</v>
      </c>
      <c r="J597">
        <v>0</v>
      </c>
      <c r="K597">
        <v>1</v>
      </c>
      <c r="L597">
        <v>0</v>
      </c>
      <c r="M597">
        <v>2</v>
      </c>
      <c r="N597">
        <v>149</v>
      </c>
      <c r="O597">
        <v>351</v>
      </c>
      <c r="P597">
        <v>316</v>
      </c>
      <c r="Q597">
        <v>279</v>
      </c>
      <c r="R597">
        <v>64</v>
      </c>
      <c r="S597" t="s">
        <v>21</v>
      </c>
      <c r="T597" t="s">
        <v>22</v>
      </c>
      <c r="U597">
        <f t="shared" si="101"/>
        <v>1</v>
      </c>
      <c r="V597" t="str">
        <f t="shared" si="102"/>
        <v/>
      </c>
      <c r="Y597">
        <f t="shared" si="103"/>
        <v>0</v>
      </c>
      <c r="Z597">
        <f t="shared" si="106"/>
        <v>0</v>
      </c>
      <c r="AA597">
        <f t="shared" si="106"/>
        <v>0</v>
      </c>
      <c r="AB597">
        <f t="shared" si="106"/>
        <v>3</v>
      </c>
      <c r="AC597">
        <f t="shared" si="106"/>
        <v>3</v>
      </c>
      <c r="AD597">
        <f t="shared" si="106"/>
        <v>18</v>
      </c>
      <c r="AF597">
        <f t="shared" si="105"/>
        <v>19</v>
      </c>
      <c r="AG597">
        <f t="shared" si="105"/>
        <v>19</v>
      </c>
      <c r="AH597">
        <f t="shared" si="105"/>
        <v>19</v>
      </c>
      <c r="AI597">
        <f t="shared" si="105"/>
        <v>19</v>
      </c>
      <c r="AJ597">
        <f t="shared" si="105"/>
        <v>19</v>
      </c>
    </row>
    <row r="598" spans="1:36">
      <c r="A598" s="1">
        <v>3.94</v>
      </c>
      <c r="B598">
        <v>30148.914400000001</v>
      </c>
      <c r="C598">
        <v>5.8818000000000001</v>
      </c>
      <c r="D598">
        <v>36.201500000000003</v>
      </c>
      <c r="E598">
        <v>13.5281</v>
      </c>
      <c r="F598">
        <v>3</v>
      </c>
      <c r="G598">
        <v>10</v>
      </c>
      <c r="H598">
        <v>3</v>
      </c>
      <c r="I598">
        <v>0</v>
      </c>
      <c r="J598">
        <v>1</v>
      </c>
      <c r="K598">
        <v>2</v>
      </c>
      <c r="L598">
        <v>0</v>
      </c>
      <c r="M598">
        <v>3</v>
      </c>
      <c r="N598">
        <v>149</v>
      </c>
      <c r="O598">
        <v>352</v>
      </c>
      <c r="P598">
        <v>317</v>
      </c>
      <c r="Q598">
        <v>279</v>
      </c>
      <c r="R598">
        <v>64</v>
      </c>
      <c r="S598" t="s">
        <v>21</v>
      </c>
      <c r="T598" t="s">
        <v>22</v>
      </c>
      <c r="U598">
        <f t="shared" si="101"/>
        <v>2</v>
      </c>
      <c r="V598" t="str">
        <f t="shared" si="102"/>
        <v/>
      </c>
      <c r="Y598">
        <f t="shared" si="103"/>
        <v>0</v>
      </c>
      <c r="Z598">
        <f t="shared" si="106"/>
        <v>0</v>
      </c>
      <c r="AA598">
        <f t="shared" si="106"/>
        <v>0</v>
      </c>
      <c r="AB598">
        <f t="shared" si="106"/>
        <v>0</v>
      </c>
      <c r="AC598">
        <f t="shared" si="106"/>
        <v>4</v>
      </c>
      <c r="AD598">
        <f t="shared" si="106"/>
        <v>19</v>
      </c>
      <c r="AF598">
        <f t="shared" si="105"/>
        <v>20</v>
      </c>
      <c r="AG598">
        <f t="shared" si="105"/>
        <v>20</v>
      </c>
      <c r="AH598">
        <f t="shared" si="105"/>
        <v>20</v>
      </c>
      <c r="AI598">
        <f t="shared" si="105"/>
        <v>20</v>
      </c>
      <c r="AJ598">
        <f t="shared" si="105"/>
        <v>20</v>
      </c>
    </row>
    <row r="599" spans="1:36">
      <c r="A599" s="1">
        <v>4.54</v>
      </c>
      <c r="B599">
        <v>30135.386299999998</v>
      </c>
      <c r="C599">
        <v>5.8818000000000001</v>
      </c>
      <c r="D599">
        <v>36.201500000000003</v>
      </c>
      <c r="E599">
        <v>29.761800000000001</v>
      </c>
      <c r="F599">
        <v>3</v>
      </c>
      <c r="G599">
        <v>10</v>
      </c>
      <c r="H599">
        <v>3</v>
      </c>
      <c r="I599">
        <v>0</v>
      </c>
      <c r="J599">
        <v>2</v>
      </c>
      <c r="K599">
        <v>3</v>
      </c>
      <c r="L599">
        <v>0</v>
      </c>
      <c r="M599">
        <v>4</v>
      </c>
      <c r="N599">
        <v>149</v>
      </c>
      <c r="O599">
        <v>353</v>
      </c>
      <c r="P599">
        <v>318</v>
      </c>
      <c r="Q599">
        <v>279</v>
      </c>
      <c r="R599">
        <v>64</v>
      </c>
      <c r="S599" t="s">
        <v>21</v>
      </c>
      <c r="T599" t="s">
        <v>22</v>
      </c>
      <c r="U599">
        <f t="shared" si="101"/>
        <v>3</v>
      </c>
      <c r="V599" t="str">
        <f t="shared" si="102"/>
        <v/>
      </c>
      <c r="Y599">
        <f t="shared" si="103"/>
        <v>0</v>
      </c>
      <c r="Z599">
        <f t="shared" si="106"/>
        <v>0</v>
      </c>
      <c r="AA599">
        <f t="shared" si="106"/>
        <v>0</v>
      </c>
      <c r="AB599">
        <f t="shared" si="106"/>
        <v>0</v>
      </c>
      <c r="AC599">
        <f t="shared" si="106"/>
        <v>0</v>
      </c>
      <c r="AD599">
        <f t="shared" si="106"/>
        <v>20</v>
      </c>
      <c r="AF599">
        <f t="shared" si="105"/>
        <v>21</v>
      </c>
      <c r="AG599">
        <f t="shared" si="105"/>
        <v>21</v>
      </c>
      <c r="AH599">
        <f t="shared" si="105"/>
        <v>21</v>
      </c>
      <c r="AI599">
        <f t="shared" si="105"/>
        <v>21</v>
      </c>
      <c r="AJ599">
        <f t="shared" si="105"/>
        <v>21</v>
      </c>
    </row>
    <row r="600" spans="1:36">
      <c r="A600" s="1">
        <v>16.899999999999999</v>
      </c>
      <c r="B600">
        <v>30224.671699999999</v>
      </c>
      <c r="C600">
        <v>5.8818000000000001</v>
      </c>
      <c r="D600">
        <v>36.201500000000003</v>
      </c>
      <c r="E600">
        <v>5.8818000000000001</v>
      </c>
      <c r="F600">
        <v>3</v>
      </c>
      <c r="G600">
        <v>10</v>
      </c>
      <c r="H600">
        <v>3</v>
      </c>
      <c r="I600">
        <v>1</v>
      </c>
      <c r="J600">
        <v>0</v>
      </c>
      <c r="K600">
        <v>0</v>
      </c>
      <c r="L600">
        <v>1</v>
      </c>
      <c r="M600">
        <v>5</v>
      </c>
      <c r="N600">
        <v>150</v>
      </c>
      <c r="O600">
        <v>353</v>
      </c>
      <c r="P600">
        <v>318</v>
      </c>
      <c r="Q600">
        <v>280</v>
      </c>
      <c r="R600">
        <v>64</v>
      </c>
      <c r="S600" t="s">
        <v>21</v>
      </c>
      <c r="T600" t="s">
        <v>22</v>
      </c>
      <c r="U600">
        <f t="shared" si="101"/>
        <v>4</v>
      </c>
      <c r="V600" t="str">
        <f t="shared" si="102"/>
        <v/>
      </c>
      <c r="Y600">
        <f t="shared" si="103"/>
        <v>0</v>
      </c>
      <c r="Z600">
        <f t="shared" si="106"/>
        <v>0</v>
      </c>
      <c r="AA600">
        <f t="shared" si="106"/>
        <v>0</v>
      </c>
      <c r="AB600">
        <f t="shared" si="106"/>
        <v>0</v>
      </c>
      <c r="AC600">
        <f t="shared" si="106"/>
        <v>0</v>
      </c>
      <c r="AD600">
        <f t="shared" si="106"/>
        <v>0</v>
      </c>
      <c r="AF600">
        <f t="shared" si="105"/>
        <v>0</v>
      </c>
      <c r="AG600">
        <f t="shared" si="105"/>
        <v>0</v>
      </c>
      <c r="AH600">
        <f t="shared" si="105"/>
        <v>0</v>
      </c>
      <c r="AI600">
        <f t="shared" si="105"/>
        <v>0</v>
      </c>
      <c r="AJ600">
        <f t="shared" si="105"/>
        <v>0</v>
      </c>
    </row>
    <row r="601" spans="1:36">
      <c r="A601" s="1">
        <v>3.62</v>
      </c>
      <c r="B601">
        <v>30218.7899</v>
      </c>
      <c r="C601">
        <v>5.8818000000000001</v>
      </c>
      <c r="D601">
        <v>36.201500000000003</v>
      </c>
      <c r="E601">
        <v>13.5281</v>
      </c>
      <c r="F601">
        <v>3</v>
      </c>
      <c r="G601">
        <v>10</v>
      </c>
      <c r="H601">
        <v>3</v>
      </c>
      <c r="I601">
        <v>0</v>
      </c>
      <c r="J601">
        <v>1</v>
      </c>
      <c r="K601">
        <v>1</v>
      </c>
      <c r="L601">
        <v>0</v>
      </c>
      <c r="M601">
        <v>6</v>
      </c>
      <c r="N601">
        <v>150</v>
      </c>
      <c r="O601">
        <v>354</v>
      </c>
      <c r="P601">
        <v>319</v>
      </c>
      <c r="Q601">
        <v>280</v>
      </c>
      <c r="R601">
        <v>64</v>
      </c>
      <c r="S601" t="s">
        <v>21</v>
      </c>
      <c r="T601" t="s">
        <v>22</v>
      </c>
      <c r="U601">
        <f t="shared" si="101"/>
        <v>5</v>
      </c>
      <c r="V601" t="str">
        <f t="shared" si="102"/>
        <v/>
      </c>
      <c r="Y601">
        <f t="shared" si="103"/>
        <v>0</v>
      </c>
      <c r="Z601">
        <f t="shared" si="106"/>
        <v>0</v>
      </c>
      <c r="AA601">
        <f t="shared" si="106"/>
        <v>0</v>
      </c>
      <c r="AB601">
        <f t="shared" si="106"/>
        <v>0</v>
      </c>
      <c r="AC601">
        <f t="shared" si="106"/>
        <v>1</v>
      </c>
      <c r="AD601">
        <f t="shared" si="106"/>
        <v>1</v>
      </c>
      <c r="AF601">
        <f t="shared" si="105"/>
        <v>1</v>
      </c>
      <c r="AG601">
        <f t="shared" si="105"/>
        <v>1</v>
      </c>
      <c r="AH601">
        <f t="shared" si="105"/>
        <v>1</v>
      </c>
      <c r="AI601">
        <f t="shared" si="105"/>
        <v>1</v>
      </c>
      <c r="AJ601">
        <f t="shared" si="105"/>
        <v>1</v>
      </c>
    </row>
    <row r="602" spans="1:36">
      <c r="A602" s="1">
        <v>2.75</v>
      </c>
      <c r="B602">
        <v>30205.2618</v>
      </c>
      <c r="C602">
        <v>5.8818000000000001</v>
      </c>
      <c r="D602">
        <v>36.201500000000003</v>
      </c>
      <c r="E602">
        <v>29.761800000000001</v>
      </c>
      <c r="F602">
        <v>3</v>
      </c>
      <c r="G602">
        <v>10</v>
      </c>
      <c r="H602">
        <v>3</v>
      </c>
      <c r="I602">
        <v>0</v>
      </c>
      <c r="J602">
        <v>2</v>
      </c>
      <c r="K602">
        <v>2</v>
      </c>
      <c r="L602">
        <v>0</v>
      </c>
      <c r="M602">
        <v>7</v>
      </c>
      <c r="N602">
        <v>150</v>
      </c>
      <c r="O602">
        <v>355</v>
      </c>
      <c r="P602">
        <v>320</v>
      </c>
      <c r="Q602">
        <v>280</v>
      </c>
      <c r="R602">
        <v>64</v>
      </c>
      <c r="S602" t="s">
        <v>21</v>
      </c>
      <c r="T602" t="s">
        <v>22</v>
      </c>
      <c r="U602">
        <f t="shared" si="101"/>
        <v>6</v>
      </c>
      <c r="V602" t="str">
        <f t="shared" si="102"/>
        <v/>
      </c>
      <c r="Y602">
        <f t="shared" si="103"/>
        <v>0</v>
      </c>
      <c r="Z602">
        <f t="shared" si="106"/>
        <v>0</v>
      </c>
      <c r="AA602">
        <f t="shared" si="106"/>
        <v>0</v>
      </c>
      <c r="AB602">
        <f t="shared" si="106"/>
        <v>1</v>
      </c>
      <c r="AC602">
        <f t="shared" si="106"/>
        <v>2</v>
      </c>
      <c r="AD602">
        <f t="shared" si="106"/>
        <v>2</v>
      </c>
      <c r="AF602">
        <f t="shared" si="105"/>
        <v>2</v>
      </c>
      <c r="AG602">
        <f t="shared" si="105"/>
        <v>2</v>
      </c>
      <c r="AH602">
        <f t="shared" si="105"/>
        <v>2</v>
      </c>
      <c r="AI602">
        <f t="shared" si="105"/>
        <v>2</v>
      </c>
      <c r="AJ602">
        <f t="shared" si="105"/>
        <v>2</v>
      </c>
    </row>
    <row r="603" spans="1:36">
      <c r="A603" s="1">
        <v>17.170000000000002</v>
      </c>
      <c r="B603">
        <v>30175.5</v>
      </c>
      <c r="C603">
        <v>5.8818000000000001</v>
      </c>
      <c r="D603">
        <v>36.201500000000003</v>
      </c>
      <c r="E603">
        <v>62.4998</v>
      </c>
      <c r="F603">
        <v>3</v>
      </c>
      <c r="G603">
        <v>10</v>
      </c>
      <c r="H603">
        <v>3</v>
      </c>
      <c r="I603">
        <v>0</v>
      </c>
      <c r="J603">
        <v>3</v>
      </c>
      <c r="K603">
        <v>0</v>
      </c>
      <c r="L603">
        <v>1</v>
      </c>
      <c r="M603">
        <v>8</v>
      </c>
      <c r="N603">
        <v>150</v>
      </c>
      <c r="O603">
        <v>356</v>
      </c>
      <c r="P603">
        <v>320</v>
      </c>
      <c r="Q603">
        <v>281</v>
      </c>
      <c r="R603">
        <v>64</v>
      </c>
      <c r="S603" t="s">
        <v>21</v>
      </c>
      <c r="T603" t="s">
        <v>22</v>
      </c>
      <c r="U603">
        <f t="shared" si="101"/>
        <v>7</v>
      </c>
      <c r="V603" t="str">
        <f t="shared" si="102"/>
        <v/>
      </c>
      <c r="Y603">
        <f t="shared" si="103"/>
        <v>0</v>
      </c>
      <c r="Z603">
        <f t="shared" si="106"/>
        <v>0</v>
      </c>
      <c r="AA603">
        <f t="shared" si="106"/>
        <v>0</v>
      </c>
      <c r="AB603">
        <f t="shared" si="106"/>
        <v>0</v>
      </c>
      <c r="AC603">
        <f t="shared" si="106"/>
        <v>0</v>
      </c>
      <c r="AD603">
        <f t="shared" si="106"/>
        <v>0</v>
      </c>
      <c r="AF603">
        <f t="shared" si="105"/>
        <v>0</v>
      </c>
      <c r="AG603">
        <f t="shared" si="105"/>
        <v>0</v>
      </c>
      <c r="AH603">
        <f t="shared" si="105"/>
        <v>0</v>
      </c>
      <c r="AI603">
        <f t="shared" si="105"/>
        <v>0</v>
      </c>
      <c r="AJ603">
        <f t="shared" si="105"/>
        <v>0</v>
      </c>
    </row>
    <row r="604" spans="1:36">
      <c r="A604" s="1">
        <v>2.77</v>
      </c>
      <c r="B604">
        <v>30362.999400000001</v>
      </c>
      <c r="C604">
        <v>5.8818000000000001</v>
      </c>
      <c r="D604">
        <v>36.201500000000003</v>
      </c>
      <c r="E604">
        <v>5.8818000000000001</v>
      </c>
      <c r="F604">
        <v>3</v>
      </c>
      <c r="G604">
        <v>10</v>
      </c>
      <c r="H604">
        <v>3</v>
      </c>
      <c r="I604">
        <v>1</v>
      </c>
      <c r="J604">
        <v>0</v>
      </c>
      <c r="K604">
        <v>0</v>
      </c>
      <c r="L604">
        <v>2</v>
      </c>
      <c r="M604">
        <v>0</v>
      </c>
      <c r="N604">
        <v>151</v>
      </c>
      <c r="O604">
        <v>356</v>
      </c>
      <c r="P604">
        <v>320</v>
      </c>
      <c r="Q604">
        <v>282</v>
      </c>
      <c r="R604">
        <v>65</v>
      </c>
      <c r="S604" t="s">
        <v>21</v>
      </c>
      <c r="T604" t="s">
        <v>22</v>
      </c>
      <c r="U604">
        <f t="shared" si="101"/>
        <v>8</v>
      </c>
      <c r="V604">
        <f t="shared" si="102"/>
        <v>8</v>
      </c>
      <c r="Y604">
        <f t="shared" si="103"/>
        <v>0</v>
      </c>
      <c r="Z604">
        <f t="shared" si="106"/>
        <v>0</v>
      </c>
      <c r="AA604">
        <f t="shared" si="106"/>
        <v>0</v>
      </c>
      <c r="AB604">
        <f t="shared" si="106"/>
        <v>1</v>
      </c>
      <c r="AC604">
        <f t="shared" si="106"/>
        <v>1</v>
      </c>
      <c r="AD604">
        <f t="shared" si="106"/>
        <v>1</v>
      </c>
      <c r="AF604">
        <f t="shared" si="105"/>
        <v>1</v>
      </c>
      <c r="AG604">
        <f t="shared" si="105"/>
        <v>1</v>
      </c>
      <c r="AH604">
        <f t="shared" si="105"/>
        <v>1</v>
      </c>
      <c r="AI604">
        <f t="shared" si="105"/>
        <v>1</v>
      </c>
      <c r="AJ604">
        <f t="shared" si="105"/>
        <v>1</v>
      </c>
    </row>
    <row r="605" spans="1:36">
      <c r="A605" s="1">
        <v>1.21</v>
      </c>
      <c r="B605">
        <v>30380.644799999998</v>
      </c>
      <c r="C605">
        <v>5.8818000000000001</v>
      </c>
      <c r="D605">
        <v>36.201500000000003</v>
      </c>
      <c r="E605">
        <v>5.8818000000000001</v>
      </c>
      <c r="F605">
        <v>3</v>
      </c>
      <c r="G605">
        <v>10</v>
      </c>
      <c r="H605">
        <v>3</v>
      </c>
      <c r="I605">
        <v>2</v>
      </c>
      <c r="J605">
        <v>0</v>
      </c>
      <c r="K605">
        <v>0</v>
      </c>
      <c r="L605">
        <v>3</v>
      </c>
      <c r="M605">
        <v>1</v>
      </c>
      <c r="N605">
        <v>152</v>
      </c>
      <c r="O605">
        <v>356</v>
      </c>
      <c r="P605">
        <v>320</v>
      </c>
      <c r="Q605">
        <v>283</v>
      </c>
      <c r="R605">
        <v>65</v>
      </c>
      <c r="S605" t="s">
        <v>21</v>
      </c>
      <c r="T605" t="s">
        <v>21</v>
      </c>
      <c r="U605">
        <f t="shared" si="101"/>
        <v>0</v>
      </c>
      <c r="V605">
        <f t="shared" si="102"/>
        <v>0</v>
      </c>
      <c r="Y605">
        <f t="shared" si="103"/>
        <v>1</v>
      </c>
      <c r="Z605">
        <f t="shared" si="106"/>
        <v>1</v>
      </c>
      <c r="AA605">
        <f t="shared" si="106"/>
        <v>1</v>
      </c>
      <c r="AB605">
        <f t="shared" si="106"/>
        <v>2</v>
      </c>
      <c r="AC605">
        <f t="shared" si="106"/>
        <v>2</v>
      </c>
      <c r="AD605">
        <f t="shared" si="106"/>
        <v>2</v>
      </c>
      <c r="AF605">
        <f t="shared" si="105"/>
        <v>2</v>
      </c>
      <c r="AG605">
        <f t="shared" si="105"/>
        <v>2</v>
      </c>
      <c r="AH605">
        <f t="shared" si="105"/>
        <v>2</v>
      </c>
      <c r="AI605">
        <f t="shared" si="105"/>
        <v>2</v>
      </c>
      <c r="AJ605">
        <f t="shared" si="105"/>
        <v>2</v>
      </c>
    </row>
    <row r="606" spans="1:36">
      <c r="A606" s="1">
        <v>1.65</v>
      </c>
      <c r="B606">
        <v>30380.644799999998</v>
      </c>
      <c r="C606">
        <v>5.8818000000000001</v>
      </c>
      <c r="D606">
        <v>36.201500000000003</v>
      </c>
      <c r="E606">
        <v>5.8818000000000001</v>
      </c>
      <c r="F606">
        <v>3</v>
      </c>
      <c r="G606">
        <v>10</v>
      </c>
      <c r="H606">
        <v>3</v>
      </c>
      <c r="I606">
        <v>0</v>
      </c>
      <c r="J606">
        <v>0</v>
      </c>
      <c r="K606">
        <v>0</v>
      </c>
      <c r="L606">
        <v>4</v>
      </c>
      <c r="M606">
        <v>2</v>
      </c>
      <c r="N606">
        <v>152</v>
      </c>
      <c r="O606">
        <v>356</v>
      </c>
      <c r="P606">
        <v>320</v>
      </c>
      <c r="Q606">
        <v>284</v>
      </c>
      <c r="R606">
        <v>65</v>
      </c>
      <c r="S606" t="s">
        <v>21</v>
      </c>
      <c r="T606" t="s">
        <v>21</v>
      </c>
      <c r="U606">
        <f t="shared" si="101"/>
        <v>0</v>
      </c>
      <c r="V606" t="str">
        <f t="shared" si="102"/>
        <v/>
      </c>
      <c r="Y606">
        <f t="shared" si="103"/>
        <v>0</v>
      </c>
      <c r="Z606">
        <f t="shared" si="106"/>
        <v>0</v>
      </c>
      <c r="AA606">
        <f t="shared" si="106"/>
        <v>2</v>
      </c>
      <c r="AB606">
        <f t="shared" si="106"/>
        <v>3</v>
      </c>
      <c r="AC606">
        <f t="shared" si="106"/>
        <v>3</v>
      </c>
      <c r="AD606">
        <f t="shared" si="106"/>
        <v>3</v>
      </c>
      <c r="AF606">
        <f t="shared" si="105"/>
        <v>3</v>
      </c>
      <c r="AG606">
        <f t="shared" si="105"/>
        <v>3</v>
      </c>
      <c r="AH606">
        <f t="shared" si="105"/>
        <v>3</v>
      </c>
      <c r="AI606">
        <f t="shared" si="105"/>
        <v>3</v>
      </c>
      <c r="AJ606">
        <f t="shared" si="105"/>
        <v>3</v>
      </c>
    </row>
    <row r="607" spans="1:36">
      <c r="A607" s="1">
        <v>2.85</v>
      </c>
      <c r="B607">
        <v>30380.644799999998</v>
      </c>
      <c r="C607">
        <v>5.8818000000000001</v>
      </c>
      <c r="D607">
        <v>36.201500000000003</v>
      </c>
      <c r="E607">
        <v>5.8818000000000001</v>
      </c>
      <c r="F607">
        <v>3</v>
      </c>
      <c r="G607">
        <v>10</v>
      </c>
      <c r="H607">
        <v>3</v>
      </c>
      <c r="I607">
        <v>0</v>
      </c>
      <c r="J607">
        <v>0</v>
      </c>
      <c r="K607">
        <v>1</v>
      </c>
      <c r="L607">
        <v>0</v>
      </c>
      <c r="M607">
        <v>3</v>
      </c>
      <c r="N607">
        <v>152</v>
      </c>
      <c r="O607">
        <v>356</v>
      </c>
      <c r="P607">
        <v>321</v>
      </c>
      <c r="Q607">
        <v>284</v>
      </c>
      <c r="R607">
        <v>65</v>
      </c>
      <c r="S607" t="s">
        <v>21</v>
      </c>
      <c r="T607" t="s">
        <v>22</v>
      </c>
      <c r="U607">
        <f t="shared" si="101"/>
        <v>1</v>
      </c>
      <c r="V607" t="str">
        <f t="shared" si="102"/>
        <v/>
      </c>
      <c r="Y607">
        <f t="shared" si="103"/>
        <v>0</v>
      </c>
      <c r="Z607">
        <f t="shared" si="106"/>
        <v>0</v>
      </c>
      <c r="AA607">
        <f t="shared" si="106"/>
        <v>0</v>
      </c>
      <c r="AB607">
        <f t="shared" si="106"/>
        <v>4</v>
      </c>
      <c r="AC607">
        <f t="shared" si="106"/>
        <v>4</v>
      </c>
      <c r="AD607">
        <f t="shared" si="106"/>
        <v>4</v>
      </c>
      <c r="AF607">
        <f t="shared" si="105"/>
        <v>4</v>
      </c>
      <c r="AG607">
        <f t="shared" si="105"/>
        <v>4</v>
      </c>
      <c r="AH607">
        <f t="shared" si="105"/>
        <v>4</v>
      </c>
      <c r="AI607">
        <f t="shared" si="105"/>
        <v>4</v>
      </c>
      <c r="AJ607">
        <f t="shared" si="105"/>
        <v>4</v>
      </c>
    </row>
    <row r="608" spans="1:36">
      <c r="A608" s="1">
        <v>3.07</v>
      </c>
      <c r="B608">
        <v>30374.762999999999</v>
      </c>
      <c r="C608">
        <v>5.8818000000000001</v>
      </c>
      <c r="D608">
        <v>36.201500000000003</v>
      </c>
      <c r="E608">
        <v>13.5281</v>
      </c>
      <c r="F608">
        <v>3</v>
      </c>
      <c r="G608">
        <v>10</v>
      </c>
      <c r="H608">
        <v>3</v>
      </c>
      <c r="I608">
        <v>0</v>
      </c>
      <c r="J608">
        <v>1</v>
      </c>
      <c r="K608">
        <v>2</v>
      </c>
      <c r="L608">
        <v>0</v>
      </c>
      <c r="M608">
        <v>4</v>
      </c>
      <c r="N608">
        <v>152</v>
      </c>
      <c r="O608">
        <v>357</v>
      </c>
      <c r="P608">
        <v>322</v>
      </c>
      <c r="Q608">
        <v>284</v>
      </c>
      <c r="R608">
        <v>65</v>
      </c>
      <c r="S608" t="s">
        <v>21</v>
      </c>
      <c r="T608" t="s">
        <v>22</v>
      </c>
      <c r="U608">
        <f t="shared" si="101"/>
        <v>2</v>
      </c>
      <c r="V608" t="str">
        <f t="shared" si="102"/>
        <v/>
      </c>
      <c r="Y608">
        <f t="shared" si="103"/>
        <v>0</v>
      </c>
      <c r="Z608">
        <f t="shared" si="106"/>
        <v>0</v>
      </c>
      <c r="AA608">
        <f t="shared" si="106"/>
        <v>0</v>
      </c>
      <c r="AB608">
        <f t="shared" si="106"/>
        <v>0</v>
      </c>
      <c r="AC608">
        <f t="shared" si="106"/>
        <v>5</v>
      </c>
      <c r="AD608">
        <f t="shared" si="106"/>
        <v>5</v>
      </c>
      <c r="AF608">
        <f t="shared" si="105"/>
        <v>5</v>
      </c>
      <c r="AG608">
        <f t="shared" si="105"/>
        <v>5</v>
      </c>
      <c r="AH608">
        <f t="shared" si="105"/>
        <v>5</v>
      </c>
      <c r="AI608">
        <f t="shared" si="105"/>
        <v>5</v>
      </c>
      <c r="AJ608">
        <f t="shared" si="105"/>
        <v>5</v>
      </c>
    </row>
    <row r="609" spans="1:36">
      <c r="A609" s="1">
        <v>2.65</v>
      </c>
      <c r="B609">
        <v>30415.347300000001</v>
      </c>
      <c r="C609">
        <v>5.8818000000000001</v>
      </c>
      <c r="D609">
        <v>36.201500000000003</v>
      </c>
      <c r="E609">
        <v>5.8818000000000001</v>
      </c>
      <c r="F609">
        <v>3</v>
      </c>
      <c r="G609">
        <v>10</v>
      </c>
      <c r="H609">
        <v>3</v>
      </c>
      <c r="I609">
        <v>1</v>
      </c>
      <c r="J609">
        <v>0</v>
      </c>
      <c r="K609">
        <v>0</v>
      </c>
      <c r="L609">
        <v>1</v>
      </c>
      <c r="M609">
        <v>5</v>
      </c>
      <c r="N609">
        <v>153</v>
      </c>
      <c r="O609">
        <v>357</v>
      </c>
      <c r="P609">
        <v>322</v>
      </c>
      <c r="Q609">
        <v>285</v>
      </c>
      <c r="R609">
        <v>65</v>
      </c>
      <c r="S609" t="s">
        <v>21</v>
      </c>
      <c r="T609" t="s">
        <v>22</v>
      </c>
      <c r="U609">
        <f t="shared" si="101"/>
        <v>3</v>
      </c>
      <c r="V609">
        <f t="shared" si="102"/>
        <v>3</v>
      </c>
      <c r="Y609">
        <f t="shared" si="103"/>
        <v>0</v>
      </c>
      <c r="Z609">
        <f t="shared" si="106"/>
        <v>0</v>
      </c>
      <c r="AA609">
        <f t="shared" si="106"/>
        <v>0</v>
      </c>
      <c r="AB609">
        <f t="shared" si="106"/>
        <v>1</v>
      </c>
      <c r="AC609">
        <f t="shared" si="106"/>
        <v>6</v>
      </c>
      <c r="AD609">
        <f t="shared" si="106"/>
        <v>6</v>
      </c>
      <c r="AF609">
        <f t="shared" si="105"/>
        <v>6</v>
      </c>
      <c r="AG609">
        <f t="shared" si="105"/>
        <v>6</v>
      </c>
      <c r="AH609">
        <f t="shared" si="105"/>
        <v>6</v>
      </c>
      <c r="AI609">
        <f t="shared" si="105"/>
        <v>6</v>
      </c>
      <c r="AJ609">
        <f t="shared" si="105"/>
        <v>6</v>
      </c>
    </row>
    <row r="610" spans="1:36">
      <c r="A610" s="1">
        <v>1.54</v>
      </c>
      <c r="B610">
        <v>30432.992699999999</v>
      </c>
      <c r="C610">
        <v>5.8818000000000001</v>
      </c>
      <c r="D610">
        <v>36.201500000000003</v>
      </c>
      <c r="E610">
        <v>5.8818000000000001</v>
      </c>
      <c r="F610">
        <v>3</v>
      </c>
      <c r="G610">
        <v>10</v>
      </c>
      <c r="H610">
        <v>3</v>
      </c>
      <c r="I610">
        <v>2</v>
      </c>
      <c r="J610">
        <v>0</v>
      </c>
      <c r="K610">
        <v>0</v>
      </c>
      <c r="L610">
        <v>2</v>
      </c>
      <c r="M610">
        <v>6</v>
      </c>
      <c r="N610">
        <v>154</v>
      </c>
      <c r="O610">
        <v>357</v>
      </c>
      <c r="P610">
        <v>322</v>
      </c>
      <c r="Q610">
        <v>286</v>
      </c>
      <c r="R610">
        <v>65</v>
      </c>
      <c r="S610" t="s">
        <v>21</v>
      </c>
      <c r="T610" t="s">
        <v>21</v>
      </c>
      <c r="U610">
        <f t="shared" si="101"/>
        <v>0</v>
      </c>
      <c r="V610">
        <f t="shared" si="102"/>
        <v>0</v>
      </c>
      <c r="Y610">
        <f t="shared" si="103"/>
        <v>0</v>
      </c>
      <c r="Z610">
        <f t="shared" si="106"/>
        <v>0</v>
      </c>
      <c r="AA610">
        <f t="shared" si="106"/>
        <v>1</v>
      </c>
      <c r="AB610">
        <f t="shared" si="106"/>
        <v>2</v>
      </c>
      <c r="AC610">
        <f t="shared" si="106"/>
        <v>7</v>
      </c>
      <c r="AD610">
        <f t="shared" si="106"/>
        <v>7</v>
      </c>
      <c r="AF610">
        <f t="shared" si="105"/>
        <v>7</v>
      </c>
      <c r="AG610">
        <f t="shared" si="105"/>
        <v>7</v>
      </c>
      <c r="AH610">
        <f t="shared" si="105"/>
        <v>7</v>
      </c>
      <c r="AI610">
        <f t="shared" si="105"/>
        <v>7</v>
      </c>
      <c r="AJ610">
        <f t="shared" si="105"/>
        <v>7</v>
      </c>
    </row>
    <row r="611" spans="1:36">
      <c r="A611" s="1">
        <v>1.58</v>
      </c>
      <c r="B611">
        <v>30432.992699999999</v>
      </c>
      <c r="C611">
        <v>5.8818000000000001</v>
      </c>
      <c r="D611">
        <v>36.201500000000003</v>
      </c>
      <c r="E611">
        <v>5.8818000000000001</v>
      </c>
      <c r="F611">
        <v>3</v>
      </c>
      <c r="G611">
        <v>10</v>
      </c>
      <c r="H611">
        <v>3</v>
      </c>
      <c r="I611">
        <v>0</v>
      </c>
      <c r="J611">
        <v>0</v>
      </c>
      <c r="K611">
        <v>1</v>
      </c>
      <c r="L611">
        <v>0</v>
      </c>
      <c r="M611">
        <v>7</v>
      </c>
      <c r="N611">
        <v>154</v>
      </c>
      <c r="O611">
        <v>357</v>
      </c>
      <c r="P611">
        <v>323</v>
      </c>
      <c r="Q611">
        <v>286</v>
      </c>
      <c r="R611">
        <v>65</v>
      </c>
      <c r="S611" t="s">
        <v>21</v>
      </c>
      <c r="T611" t="s">
        <v>22</v>
      </c>
      <c r="U611">
        <f t="shared" si="101"/>
        <v>0</v>
      </c>
      <c r="V611" t="str">
        <f t="shared" si="102"/>
        <v/>
      </c>
      <c r="Y611">
        <f t="shared" si="103"/>
        <v>0</v>
      </c>
      <c r="Z611">
        <f t="shared" si="106"/>
        <v>0</v>
      </c>
      <c r="AA611">
        <f t="shared" si="106"/>
        <v>2</v>
      </c>
      <c r="AB611">
        <f t="shared" si="106"/>
        <v>3</v>
      </c>
      <c r="AC611">
        <f t="shared" si="106"/>
        <v>8</v>
      </c>
      <c r="AD611">
        <f t="shared" si="106"/>
        <v>8</v>
      </c>
      <c r="AF611">
        <f t="shared" ref="AF611:AJ626" si="107">IF($A611&lt;AF$1,1+AF610,0)</f>
        <v>8</v>
      </c>
      <c r="AG611">
        <f t="shared" si="107"/>
        <v>8</v>
      </c>
      <c r="AH611">
        <f t="shared" si="107"/>
        <v>8</v>
      </c>
      <c r="AI611">
        <f t="shared" si="107"/>
        <v>8</v>
      </c>
      <c r="AJ611">
        <f t="shared" si="107"/>
        <v>8</v>
      </c>
    </row>
    <row r="612" spans="1:36">
      <c r="A612" s="1">
        <v>5.0599999999999996</v>
      </c>
      <c r="B612">
        <v>30450.6381</v>
      </c>
      <c r="C612">
        <v>5.8818000000000001</v>
      </c>
      <c r="D612">
        <v>36.201500000000003</v>
      </c>
      <c r="E612">
        <v>5.8818000000000001</v>
      </c>
      <c r="F612">
        <v>3</v>
      </c>
      <c r="G612">
        <v>10</v>
      </c>
      <c r="H612">
        <v>3</v>
      </c>
      <c r="I612">
        <v>1</v>
      </c>
      <c r="J612">
        <v>0</v>
      </c>
      <c r="K612">
        <v>0</v>
      </c>
      <c r="L612">
        <v>1</v>
      </c>
      <c r="M612">
        <v>0</v>
      </c>
      <c r="N612">
        <v>155</v>
      </c>
      <c r="O612">
        <v>357</v>
      </c>
      <c r="P612">
        <v>323</v>
      </c>
      <c r="Q612">
        <v>287</v>
      </c>
      <c r="R612">
        <v>66</v>
      </c>
      <c r="S612" t="s">
        <v>21</v>
      </c>
      <c r="T612" t="s">
        <v>22</v>
      </c>
      <c r="U612">
        <f t="shared" si="101"/>
        <v>1</v>
      </c>
      <c r="V612" t="str">
        <f t="shared" si="102"/>
        <v/>
      </c>
      <c r="Y612">
        <f t="shared" si="103"/>
        <v>0</v>
      </c>
      <c r="Z612">
        <f t="shared" ref="Z612:AD627" si="108">IF($A612&lt;Z$1,1+Z611,0)</f>
        <v>0</v>
      </c>
      <c r="AA612">
        <f t="shared" si="108"/>
        <v>0</v>
      </c>
      <c r="AB612">
        <f t="shared" si="108"/>
        <v>0</v>
      </c>
      <c r="AC612">
        <f t="shared" si="108"/>
        <v>0</v>
      </c>
      <c r="AD612">
        <f t="shared" si="108"/>
        <v>0</v>
      </c>
      <c r="AF612">
        <f t="shared" si="107"/>
        <v>9</v>
      </c>
      <c r="AG612">
        <f t="shared" si="107"/>
        <v>9</v>
      </c>
      <c r="AH612">
        <f t="shared" si="107"/>
        <v>9</v>
      </c>
      <c r="AI612">
        <f t="shared" si="107"/>
        <v>9</v>
      </c>
      <c r="AJ612">
        <f t="shared" si="107"/>
        <v>9</v>
      </c>
    </row>
    <row r="613" spans="1:36">
      <c r="A613" s="1">
        <v>7.13</v>
      </c>
      <c r="B613">
        <v>30444.756300000001</v>
      </c>
      <c r="C613">
        <v>5.8818000000000001</v>
      </c>
      <c r="D613">
        <v>36.201500000000003</v>
      </c>
      <c r="E613">
        <v>13.5281</v>
      </c>
      <c r="F613">
        <v>3</v>
      </c>
      <c r="G613">
        <v>10</v>
      </c>
      <c r="H613">
        <v>3</v>
      </c>
      <c r="I613">
        <v>0</v>
      </c>
      <c r="J613">
        <v>1</v>
      </c>
      <c r="K613">
        <v>1</v>
      </c>
      <c r="L613">
        <v>0</v>
      </c>
      <c r="M613">
        <v>1</v>
      </c>
      <c r="N613">
        <v>155</v>
      </c>
      <c r="O613">
        <v>358</v>
      </c>
      <c r="P613">
        <v>324</v>
      </c>
      <c r="Q613">
        <v>287</v>
      </c>
      <c r="R613">
        <v>66</v>
      </c>
      <c r="S613" t="s">
        <v>21</v>
      </c>
      <c r="T613" t="s">
        <v>22</v>
      </c>
      <c r="U613">
        <f t="shared" si="101"/>
        <v>2</v>
      </c>
      <c r="V613">
        <f t="shared" si="102"/>
        <v>2</v>
      </c>
      <c r="Y613">
        <f t="shared" si="103"/>
        <v>0</v>
      </c>
      <c r="Z613">
        <f t="shared" si="108"/>
        <v>0</v>
      </c>
      <c r="AA613">
        <f t="shared" si="108"/>
        <v>0</v>
      </c>
      <c r="AB613">
        <f t="shared" si="108"/>
        <v>0</v>
      </c>
      <c r="AC613">
        <f t="shared" si="108"/>
        <v>0</v>
      </c>
      <c r="AD613">
        <f t="shared" si="108"/>
        <v>0</v>
      </c>
      <c r="AF613">
        <f t="shared" si="107"/>
        <v>0</v>
      </c>
      <c r="AG613">
        <f t="shared" si="107"/>
        <v>0</v>
      </c>
      <c r="AH613">
        <f t="shared" si="107"/>
        <v>10</v>
      </c>
      <c r="AI613">
        <f t="shared" si="107"/>
        <v>10</v>
      </c>
      <c r="AJ613">
        <f t="shared" si="107"/>
        <v>10</v>
      </c>
    </row>
    <row r="614" spans="1:36">
      <c r="A614" s="1">
        <v>1.81</v>
      </c>
      <c r="B614">
        <v>30431.228200000001</v>
      </c>
      <c r="C614">
        <v>5.8818000000000001</v>
      </c>
      <c r="D614">
        <v>36.201500000000003</v>
      </c>
      <c r="E614">
        <v>29.761800000000001</v>
      </c>
      <c r="F614">
        <v>3</v>
      </c>
      <c r="G614">
        <v>10</v>
      </c>
      <c r="H614">
        <v>3</v>
      </c>
      <c r="I614">
        <v>0</v>
      </c>
      <c r="J614">
        <v>2</v>
      </c>
      <c r="K614">
        <v>2</v>
      </c>
      <c r="L614">
        <v>0</v>
      </c>
      <c r="M614">
        <v>2</v>
      </c>
      <c r="N614">
        <v>155</v>
      </c>
      <c r="O614">
        <v>359</v>
      </c>
      <c r="P614">
        <v>325</v>
      </c>
      <c r="Q614">
        <v>287</v>
      </c>
      <c r="R614">
        <v>66</v>
      </c>
      <c r="S614" t="s">
        <v>21</v>
      </c>
      <c r="T614" t="s">
        <v>22</v>
      </c>
      <c r="U614">
        <f t="shared" si="101"/>
        <v>0</v>
      </c>
      <c r="V614">
        <f t="shared" si="102"/>
        <v>0</v>
      </c>
      <c r="Y614">
        <f t="shared" si="103"/>
        <v>0</v>
      </c>
      <c r="Z614">
        <f t="shared" si="108"/>
        <v>0</v>
      </c>
      <c r="AA614">
        <f t="shared" si="108"/>
        <v>1</v>
      </c>
      <c r="AB614">
        <f t="shared" si="108"/>
        <v>1</v>
      </c>
      <c r="AC614">
        <f t="shared" si="108"/>
        <v>1</v>
      </c>
      <c r="AD614">
        <f t="shared" si="108"/>
        <v>1</v>
      </c>
      <c r="AF614">
        <f t="shared" si="107"/>
        <v>1</v>
      </c>
      <c r="AG614">
        <f t="shared" si="107"/>
        <v>1</v>
      </c>
      <c r="AH614">
        <f t="shared" si="107"/>
        <v>11</v>
      </c>
      <c r="AI614">
        <f t="shared" si="107"/>
        <v>11</v>
      </c>
      <c r="AJ614">
        <f t="shared" si="107"/>
        <v>11</v>
      </c>
    </row>
    <row r="615" spans="1:36">
      <c r="A615" s="1">
        <v>1.47</v>
      </c>
      <c r="B615">
        <v>30401.466400000001</v>
      </c>
      <c r="C615">
        <v>5.8818000000000001</v>
      </c>
      <c r="D615">
        <v>36.201500000000003</v>
      </c>
      <c r="E615">
        <v>62.4998</v>
      </c>
      <c r="F615">
        <v>3</v>
      </c>
      <c r="G615">
        <v>10</v>
      </c>
      <c r="H615">
        <v>3</v>
      </c>
      <c r="I615">
        <v>0</v>
      </c>
      <c r="J615">
        <v>3</v>
      </c>
      <c r="K615">
        <v>3</v>
      </c>
      <c r="L615">
        <v>0</v>
      </c>
      <c r="M615">
        <v>3</v>
      </c>
      <c r="N615">
        <v>155</v>
      </c>
      <c r="O615">
        <v>360</v>
      </c>
      <c r="P615">
        <v>326</v>
      </c>
      <c r="Q615">
        <v>287</v>
      </c>
      <c r="R615">
        <v>66</v>
      </c>
      <c r="S615" t="s">
        <v>21</v>
      </c>
      <c r="T615" t="s">
        <v>22</v>
      </c>
      <c r="U615">
        <f t="shared" si="101"/>
        <v>0</v>
      </c>
      <c r="V615">
        <f t="shared" si="102"/>
        <v>0</v>
      </c>
      <c r="Y615">
        <f t="shared" si="103"/>
        <v>0</v>
      </c>
      <c r="Z615">
        <f t="shared" si="108"/>
        <v>1</v>
      </c>
      <c r="AA615">
        <f t="shared" si="108"/>
        <v>2</v>
      </c>
      <c r="AB615">
        <f t="shared" si="108"/>
        <v>2</v>
      </c>
      <c r="AC615">
        <f t="shared" si="108"/>
        <v>2</v>
      </c>
      <c r="AD615">
        <f t="shared" si="108"/>
        <v>2</v>
      </c>
      <c r="AF615">
        <f t="shared" si="107"/>
        <v>2</v>
      </c>
      <c r="AG615">
        <f t="shared" si="107"/>
        <v>2</v>
      </c>
      <c r="AH615">
        <f t="shared" si="107"/>
        <v>12</v>
      </c>
      <c r="AI615">
        <f t="shared" si="107"/>
        <v>12</v>
      </c>
      <c r="AJ615">
        <f t="shared" si="107"/>
        <v>12</v>
      </c>
    </row>
    <row r="616" spans="1:36">
      <c r="A616" s="1">
        <v>1.91</v>
      </c>
      <c r="B616">
        <v>30338.9666</v>
      </c>
      <c r="C616">
        <v>5.8818000000000001</v>
      </c>
      <c r="D616">
        <v>36.201500000000003</v>
      </c>
      <c r="E616">
        <v>124.9996</v>
      </c>
      <c r="F616">
        <v>3</v>
      </c>
      <c r="G616">
        <v>10</v>
      </c>
      <c r="H616">
        <v>3</v>
      </c>
      <c r="I616">
        <v>0</v>
      </c>
      <c r="J616">
        <v>4</v>
      </c>
      <c r="K616">
        <v>4</v>
      </c>
      <c r="L616">
        <v>0</v>
      </c>
      <c r="M616">
        <v>4</v>
      </c>
      <c r="N616">
        <v>155</v>
      </c>
      <c r="O616">
        <v>361</v>
      </c>
      <c r="P616">
        <v>327</v>
      </c>
      <c r="Q616">
        <v>287</v>
      </c>
      <c r="R616">
        <v>66</v>
      </c>
      <c r="S616" t="s">
        <v>21</v>
      </c>
      <c r="T616" t="s">
        <v>22</v>
      </c>
      <c r="U616">
        <f t="shared" si="101"/>
        <v>0</v>
      </c>
      <c r="V616">
        <f t="shared" si="102"/>
        <v>0</v>
      </c>
      <c r="Y616">
        <f t="shared" si="103"/>
        <v>0</v>
      </c>
      <c r="Z616">
        <f t="shared" si="108"/>
        <v>0</v>
      </c>
      <c r="AA616">
        <f t="shared" si="108"/>
        <v>3</v>
      </c>
      <c r="AB616">
        <f t="shared" si="108"/>
        <v>3</v>
      </c>
      <c r="AC616">
        <f t="shared" si="108"/>
        <v>3</v>
      </c>
      <c r="AD616">
        <f t="shared" si="108"/>
        <v>3</v>
      </c>
      <c r="AF616">
        <f t="shared" si="107"/>
        <v>3</v>
      </c>
      <c r="AG616">
        <f t="shared" si="107"/>
        <v>3</v>
      </c>
      <c r="AH616">
        <f t="shared" si="107"/>
        <v>13</v>
      </c>
      <c r="AI616">
        <f t="shared" si="107"/>
        <v>13</v>
      </c>
      <c r="AJ616">
        <f t="shared" si="107"/>
        <v>13</v>
      </c>
    </row>
    <row r="617" spans="1:36">
      <c r="A617" s="1">
        <v>1</v>
      </c>
      <c r="B617">
        <v>30213.967000000001</v>
      </c>
      <c r="C617">
        <v>5.8818000000000001</v>
      </c>
      <c r="D617">
        <v>36.201500000000003</v>
      </c>
      <c r="E617">
        <v>249.9992</v>
      </c>
      <c r="F617">
        <v>3</v>
      </c>
      <c r="G617">
        <v>10</v>
      </c>
      <c r="H617">
        <v>3</v>
      </c>
      <c r="I617">
        <v>0</v>
      </c>
      <c r="J617">
        <v>5</v>
      </c>
      <c r="K617">
        <v>5</v>
      </c>
      <c r="L617">
        <v>0</v>
      </c>
      <c r="M617">
        <v>5</v>
      </c>
      <c r="N617">
        <v>155</v>
      </c>
      <c r="O617">
        <v>362</v>
      </c>
      <c r="P617">
        <v>328</v>
      </c>
      <c r="Q617">
        <v>287</v>
      </c>
      <c r="R617">
        <v>66</v>
      </c>
      <c r="S617" t="s">
        <v>21</v>
      </c>
      <c r="T617" t="s">
        <v>22</v>
      </c>
      <c r="U617">
        <f t="shared" si="101"/>
        <v>0</v>
      </c>
      <c r="V617">
        <f t="shared" si="102"/>
        <v>0</v>
      </c>
      <c r="Y617">
        <f t="shared" si="103"/>
        <v>1</v>
      </c>
      <c r="Z617">
        <f t="shared" si="108"/>
        <v>1</v>
      </c>
      <c r="AA617">
        <f t="shared" si="108"/>
        <v>4</v>
      </c>
      <c r="AB617">
        <f t="shared" si="108"/>
        <v>4</v>
      </c>
      <c r="AC617">
        <f t="shared" si="108"/>
        <v>4</v>
      </c>
      <c r="AD617">
        <f t="shared" si="108"/>
        <v>4</v>
      </c>
      <c r="AF617">
        <f t="shared" si="107"/>
        <v>4</v>
      </c>
      <c r="AG617">
        <f t="shared" si="107"/>
        <v>4</v>
      </c>
      <c r="AH617">
        <f t="shared" si="107"/>
        <v>14</v>
      </c>
      <c r="AI617">
        <f t="shared" si="107"/>
        <v>14</v>
      </c>
      <c r="AJ617">
        <f t="shared" si="107"/>
        <v>14</v>
      </c>
    </row>
    <row r="618" spans="1:36">
      <c r="A618" s="1">
        <v>1.08</v>
      </c>
      <c r="B618">
        <v>29963.967799999999</v>
      </c>
      <c r="C618">
        <v>5.8818000000000001</v>
      </c>
      <c r="D618">
        <v>36.201500000000003</v>
      </c>
      <c r="E618">
        <v>499.9984</v>
      </c>
      <c r="F618">
        <v>3</v>
      </c>
      <c r="G618">
        <v>10</v>
      </c>
      <c r="H618">
        <v>3</v>
      </c>
      <c r="I618">
        <v>0</v>
      </c>
      <c r="J618">
        <v>6</v>
      </c>
      <c r="K618">
        <v>6</v>
      </c>
      <c r="L618">
        <v>0</v>
      </c>
      <c r="M618">
        <v>6</v>
      </c>
      <c r="N618">
        <v>155</v>
      </c>
      <c r="O618">
        <v>363</v>
      </c>
      <c r="P618">
        <v>329</v>
      </c>
      <c r="Q618">
        <v>287</v>
      </c>
      <c r="R618">
        <v>66</v>
      </c>
      <c r="S618" t="s">
        <v>21</v>
      </c>
      <c r="T618" t="s">
        <v>22</v>
      </c>
      <c r="U618">
        <f t="shared" si="101"/>
        <v>0</v>
      </c>
      <c r="V618" t="str">
        <f t="shared" si="102"/>
        <v/>
      </c>
      <c r="Y618">
        <f t="shared" si="103"/>
        <v>2</v>
      </c>
      <c r="Z618">
        <f t="shared" si="108"/>
        <v>2</v>
      </c>
      <c r="AA618">
        <f t="shared" si="108"/>
        <v>5</v>
      </c>
      <c r="AB618">
        <f t="shared" si="108"/>
        <v>5</v>
      </c>
      <c r="AC618">
        <f t="shared" si="108"/>
        <v>5</v>
      </c>
      <c r="AD618">
        <f t="shared" si="108"/>
        <v>5</v>
      </c>
      <c r="AF618">
        <f t="shared" si="107"/>
        <v>5</v>
      </c>
      <c r="AG618">
        <f t="shared" si="107"/>
        <v>5</v>
      </c>
      <c r="AH618">
        <f t="shared" si="107"/>
        <v>15</v>
      </c>
      <c r="AI618">
        <f t="shared" si="107"/>
        <v>15</v>
      </c>
      <c r="AJ618">
        <f t="shared" si="107"/>
        <v>15</v>
      </c>
    </row>
    <row r="619" spans="1:36">
      <c r="A619" s="1">
        <v>2.08</v>
      </c>
      <c r="B619">
        <v>29463.969400000002</v>
      </c>
      <c r="C619">
        <v>5.8818000000000001</v>
      </c>
      <c r="D619">
        <v>36.201500000000003</v>
      </c>
      <c r="E619">
        <v>999.99680000000001</v>
      </c>
      <c r="F619">
        <v>3</v>
      </c>
      <c r="G619">
        <v>10</v>
      </c>
      <c r="H619">
        <v>3</v>
      </c>
      <c r="I619">
        <v>0</v>
      </c>
      <c r="J619">
        <v>7</v>
      </c>
      <c r="K619">
        <v>7</v>
      </c>
      <c r="L619">
        <v>0</v>
      </c>
      <c r="M619">
        <v>7</v>
      </c>
      <c r="N619">
        <v>155</v>
      </c>
      <c r="O619">
        <v>364</v>
      </c>
      <c r="P619">
        <v>330</v>
      </c>
      <c r="Q619">
        <v>287</v>
      </c>
      <c r="R619">
        <v>66</v>
      </c>
      <c r="S619" t="s">
        <v>21</v>
      </c>
      <c r="T619" t="s">
        <v>22</v>
      </c>
      <c r="U619">
        <f t="shared" si="101"/>
        <v>1</v>
      </c>
      <c r="V619" t="str">
        <f t="shared" si="102"/>
        <v/>
      </c>
      <c r="Y619">
        <f t="shared" si="103"/>
        <v>0</v>
      </c>
      <c r="Z619">
        <f t="shared" si="108"/>
        <v>0</v>
      </c>
      <c r="AA619">
        <f t="shared" si="108"/>
        <v>0</v>
      </c>
      <c r="AB619">
        <f t="shared" si="108"/>
        <v>6</v>
      </c>
      <c r="AC619">
        <f t="shared" si="108"/>
        <v>6</v>
      </c>
      <c r="AD619">
        <f t="shared" si="108"/>
        <v>6</v>
      </c>
      <c r="AF619">
        <f t="shared" si="107"/>
        <v>6</v>
      </c>
      <c r="AG619">
        <f t="shared" si="107"/>
        <v>6</v>
      </c>
      <c r="AH619">
        <f t="shared" si="107"/>
        <v>16</v>
      </c>
      <c r="AI619">
        <f t="shared" si="107"/>
        <v>16</v>
      </c>
      <c r="AJ619">
        <f t="shared" si="107"/>
        <v>16</v>
      </c>
    </row>
    <row r="620" spans="1:36">
      <c r="A620" s="1">
        <v>4.28</v>
      </c>
      <c r="B620">
        <v>28463.972600000001</v>
      </c>
      <c r="C620">
        <v>5.8818000000000001</v>
      </c>
      <c r="D620">
        <v>36.201500000000003</v>
      </c>
      <c r="E620">
        <v>5.8818000000000001</v>
      </c>
      <c r="F620">
        <v>3</v>
      </c>
      <c r="G620">
        <v>10</v>
      </c>
      <c r="H620">
        <v>3</v>
      </c>
      <c r="I620">
        <v>0</v>
      </c>
      <c r="J620">
        <v>8</v>
      </c>
      <c r="K620">
        <v>8</v>
      </c>
      <c r="L620">
        <v>0</v>
      </c>
      <c r="M620">
        <v>8</v>
      </c>
      <c r="N620">
        <v>155</v>
      </c>
      <c r="O620">
        <v>365</v>
      </c>
      <c r="P620">
        <v>331</v>
      </c>
      <c r="Q620">
        <v>287</v>
      </c>
      <c r="R620">
        <v>66</v>
      </c>
      <c r="S620" t="s">
        <v>21</v>
      </c>
      <c r="T620" t="s">
        <v>21</v>
      </c>
      <c r="U620">
        <f t="shared" si="101"/>
        <v>2</v>
      </c>
      <c r="V620" t="str">
        <f t="shared" si="102"/>
        <v/>
      </c>
      <c r="Y620">
        <f t="shared" si="103"/>
        <v>0</v>
      </c>
      <c r="Z620">
        <f t="shared" si="108"/>
        <v>0</v>
      </c>
      <c r="AA620">
        <f t="shared" si="108"/>
        <v>0</v>
      </c>
      <c r="AB620">
        <f t="shared" si="108"/>
        <v>0</v>
      </c>
      <c r="AC620">
        <f t="shared" si="108"/>
        <v>0</v>
      </c>
      <c r="AD620">
        <f t="shared" si="108"/>
        <v>7</v>
      </c>
      <c r="AF620">
        <f t="shared" si="107"/>
        <v>7</v>
      </c>
      <c r="AG620">
        <f t="shared" si="107"/>
        <v>7</v>
      </c>
      <c r="AH620">
        <f t="shared" si="107"/>
        <v>17</v>
      </c>
      <c r="AI620">
        <f t="shared" si="107"/>
        <v>17</v>
      </c>
      <c r="AJ620">
        <f t="shared" si="107"/>
        <v>17</v>
      </c>
    </row>
    <row r="621" spans="1:36">
      <c r="A621" s="1">
        <v>3.44</v>
      </c>
      <c r="B621">
        <v>28463.972600000001</v>
      </c>
      <c r="C621">
        <v>5.8818000000000001</v>
      </c>
      <c r="D621">
        <v>36.201500000000003</v>
      </c>
      <c r="E621">
        <v>5.8818000000000001</v>
      </c>
      <c r="F621">
        <v>3</v>
      </c>
      <c r="G621">
        <v>10</v>
      </c>
      <c r="H621">
        <v>3</v>
      </c>
      <c r="I621">
        <v>0</v>
      </c>
      <c r="J621">
        <v>0</v>
      </c>
      <c r="K621">
        <v>9</v>
      </c>
      <c r="L621">
        <v>0</v>
      </c>
      <c r="M621">
        <v>9</v>
      </c>
      <c r="N621">
        <v>155</v>
      </c>
      <c r="O621">
        <v>365</v>
      </c>
      <c r="P621">
        <v>332</v>
      </c>
      <c r="Q621">
        <v>287</v>
      </c>
      <c r="R621">
        <v>66</v>
      </c>
      <c r="S621" t="s">
        <v>21</v>
      </c>
      <c r="T621" t="s">
        <v>21</v>
      </c>
      <c r="U621">
        <f t="shared" si="101"/>
        <v>3</v>
      </c>
      <c r="V621" t="str">
        <f t="shared" si="102"/>
        <v/>
      </c>
      <c r="Y621">
        <f t="shared" si="103"/>
        <v>0</v>
      </c>
      <c r="Z621">
        <f t="shared" si="108"/>
        <v>0</v>
      </c>
      <c r="AA621">
        <f t="shared" si="108"/>
        <v>0</v>
      </c>
      <c r="AB621">
        <f t="shared" si="108"/>
        <v>0</v>
      </c>
      <c r="AC621">
        <f t="shared" si="108"/>
        <v>1</v>
      </c>
      <c r="AD621">
        <f t="shared" si="108"/>
        <v>8</v>
      </c>
      <c r="AF621">
        <f t="shared" si="107"/>
        <v>8</v>
      </c>
      <c r="AG621">
        <f t="shared" si="107"/>
        <v>8</v>
      </c>
      <c r="AH621">
        <f t="shared" si="107"/>
        <v>18</v>
      </c>
      <c r="AI621">
        <f t="shared" si="107"/>
        <v>18</v>
      </c>
      <c r="AJ621">
        <f t="shared" si="107"/>
        <v>18</v>
      </c>
    </row>
    <row r="622" spans="1:36">
      <c r="A622" s="1">
        <v>4.2</v>
      </c>
      <c r="B622">
        <v>28463.972600000001</v>
      </c>
      <c r="C622">
        <v>5.8818000000000001</v>
      </c>
      <c r="D622">
        <v>36.201500000000003</v>
      </c>
      <c r="E622">
        <v>5.8818000000000001</v>
      </c>
      <c r="F622">
        <v>3</v>
      </c>
      <c r="G622">
        <v>10</v>
      </c>
      <c r="H622">
        <v>3</v>
      </c>
      <c r="I622">
        <v>0</v>
      </c>
      <c r="J622">
        <v>0</v>
      </c>
      <c r="K622">
        <v>10</v>
      </c>
      <c r="L622">
        <v>0</v>
      </c>
      <c r="M622">
        <v>10</v>
      </c>
      <c r="N622">
        <v>155</v>
      </c>
      <c r="O622">
        <v>365</v>
      </c>
      <c r="P622">
        <v>333</v>
      </c>
      <c r="Q622">
        <v>287</v>
      </c>
      <c r="R622">
        <v>66</v>
      </c>
      <c r="S622" t="s">
        <v>21</v>
      </c>
      <c r="T622" t="s">
        <v>21</v>
      </c>
      <c r="U622">
        <f t="shared" si="101"/>
        <v>4</v>
      </c>
      <c r="V622" t="str">
        <f t="shared" si="102"/>
        <v/>
      </c>
      <c r="Y622">
        <f t="shared" si="103"/>
        <v>0</v>
      </c>
      <c r="Z622">
        <f t="shared" si="108"/>
        <v>0</v>
      </c>
      <c r="AA622">
        <f t="shared" si="108"/>
        <v>0</v>
      </c>
      <c r="AB622">
        <f t="shared" si="108"/>
        <v>0</v>
      </c>
      <c r="AC622">
        <f t="shared" si="108"/>
        <v>0</v>
      </c>
      <c r="AD622">
        <f t="shared" si="108"/>
        <v>9</v>
      </c>
      <c r="AF622">
        <f t="shared" si="107"/>
        <v>9</v>
      </c>
      <c r="AG622">
        <f t="shared" si="107"/>
        <v>9</v>
      </c>
      <c r="AH622">
        <f t="shared" si="107"/>
        <v>19</v>
      </c>
      <c r="AI622">
        <f t="shared" si="107"/>
        <v>19</v>
      </c>
      <c r="AJ622">
        <f t="shared" si="107"/>
        <v>19</v>
      </c>
    </row>
    <row r="623" spans="1:36">
      <c r="A623" s="1">
        <v>5.09</v>
      </c>
      <c r="B623">
        <v>28463.972600000001</v>
      </c>
      <c r="C623">
        <v>5.8818000000000001</v>
      </c>
      <c r="D623">
        <v>36.201500000000003</v>
      </c>
      <c r="E623">
        <v>5.8818000000000001</v>
      </c>
      <c r="F623">
        <v>3</v>
      </c>
      <c r="G623">
        <v>10</v>
      </c>
      <c r="H623">
        <v>3</v>
      </c>
      <c r="I623">
        <v>0</v>
      </c>
      <c r="J623">
        <v>0</v>
      </c>
      <c r="K623">
        <v>11</v>
      </c>
      <c r="L623">
        <v>0</v>
      </c>
      <c r="M623">
        <v>11</v>
      </c>
      <c r="N623">
        <v>155</v>
      </c>
      <c r="O623">
        <v>365</v>
      </c>
      <c r="P623">
        <v>334</v>
      </c>
      <c r="Q623">
        <v>287</v>
      </c>
      <c r="R623">
        <v>66</v>
      </c>
      <c r="S623" t="s">
        <v>21</v>
      </c>
      <c r="T623" t="s">
        <v>21</v>
      </c>
      <c r="U623">
        <f t="shared" si="101"/>
        <v>5</v>
      </c>
      <c r="V623" t="str">
        <f t="shared" si="102"/>
        <v/>
      </c>
      <c r="Y623">
        <f t="shared" si="103"/>
        <v>0</v>
      </c>
      <c r="Z623">
        <f t="shared" si="108"/>
        <v>0</v>
      </c>
      <c r="AA623">
        <f t="shared" si="108"/>
        <v>0</v>
      </c>
      <c r="AB623">
        <f t="shared" si="108"/>
        <v>0</v>
      </c>
      <c r="AC623">
        <f t="shared" si="108"/>
        <v>0</v>
      </c>
      <c r="AD623">
        <f t="shared" si="108"/>
        <v>0</v>
      </c>
      <c r="AF623">
        <f t="shared" si="107"/>
        <v>10</v>
      </c>
      <c r="AG623">
        <f t="shared" si="107"/>
        <v>10</v>
      </c>
      <c r="AH623">
        <f t="shared" si="107"/>
        <v>20</v>
      </c>
      <c r="AI623">
        <f t="shared" si="107"/>
        <v>20</v>
      </c>
      <c r="AJ623">
        <f t="shared" si="107"/>
        <v>20</v>
      </c>
    </row>
    <row r="624" spans="1:36">
      <c r="A624" s="1">
        <v>5.32</v>
      </c>
      <c r="B624">
        <v>28463.972600000001</v>
      </c>
      <c r="C624">
        <v>5.8818000000000001</v>
      </c>
      <c r="D624">
        <v>36.201500000000003</v>
      </c>
      <c r="E624">
        <v>5.8818000000000001</v>
      </c>
      <c r="F624">
        <v>3</v>
      </c>
      <c r="G624">
        <v>10</v>
      </c>
      <c r="H624">
        <v>3</v>
      </c>
      <c r="I624">
        <v>0</v>
      </c>
      <c r="J624">
        <v>0</v>
      </c>
      <c r="K624">
        <v>12</v>
      </c>
      <c r="L624">
        <v>0</v>
      </c>
      <c r="M624">
        <v>12</v>
      </c>
      <c r="N624">
        <v>155</v>
      </c>
      <c r="O624">
        <v>365</v>
      </c>
      <c r="P624">
        <v>335</v>
      </c>
      <c r="Q624">
        <v>287</v>
      </c>
      <c r="R624">
        <v>66</v>
      </c>
      <c r="S624" t="s">
        <v>21</v>
      </c>
      <c r="T624" t="s">
        <v>21</v>
      </c>
      <c r="U624">
        <f t="shared" si="101"/>
        <v>6</v>
      </c>
      <c r="V624">
        <f t="shared" si="102"/>
        <v>6</v>
      </c>
      <c r="Y624">
        <f t="shared" si="103"/>
        <v>0</v>
      </c>
      <c r="Z624">
        <f t="shared" si="108"/>
        <v>0</v>
      </c>
      <c r="AA624">
        <f t="shared" si="108"/>
        <v>0</v>
      </c>
      <c r="AB624">
        <f t="shared" si="108"/>
        <v>0</v>
      </c>
      <c r="AC624">
        <f t="shared" si="108"/>
        <v>0</v>
      </c>
      <c r="AD624">
        <f t="shared" si="108"/>
        <v>0</v>
      </c>
      <c r="AF624">
        <f t="shared" si="107"/>
        <v>11</v>
      </c>
      <c r="AG624">
        <f t="shared" si="107"/>
        <v>11</v>
      </c>
      <c r="AH624">
        <f t="shared" si="107"/>
        <v>21</v>
      </c>
      <c r="AI624">
        <f t="shared" si="107"/>
        <v>21</v>
      </c>
      <c r="AJ624">
        <f t="shared" si="107"/>
        <v>21</v>
      </c>
    </row>
    <row r="625" spans="1:36">
      <c r="A625" s="1">
        <v>1.47</v>
      </c>
      <c r="B625">
        <v>28463.972600000001</v>
      </c>
      <c r="C625">
        <v>5.8818000000000001</v>
      </c>
      <c r="D625">
        <v>36.201500000000003</v>
      </c>
      <c r="E625">
        <v>5.8818000000000001</v>
      </c>
      <c r="F625">
        <v>3</v>
      </c>
      <c r="G625">
        <v>10</v>
      </c>
      <c r="H625">
        <v>3</v>
      </c>
      <c r="I625">
        <v>0</v>
      </c>
      <c r="J625">
        <v>0</v>
      </c>
      <c r="K625">
        <v>13</v>
      </c>
      <c r="L625">
        <v>0</v>
      </c>
      <c r="M625">
        <v>13</v>
      </c>
      <c r="N625">
        <v>155</v>
      </c>
      <c r="O625">
        <v>365</v>
      </c>
      <c r="P625">
        <v>336</v>
      </c>
      <c r="Q625">
        <v>287</v>
      </c>
      <c r="R625">
        <v>66</v>
      </c>
      <c r="S625" t="s">
        <v>21</v>
      </c>
      <c r="T625" t="s">
        <v>21</v>
      </c>
      <c r="U625">
        <f t="shared" si="101"/>
        <v>0</v>
      </c>
      <c r="V625">
        <f t="shared" si="102"/>
        <v>0</v>
      </c>
      <c r="Y625">
        <f t="shared" si="103"/>
        <v>0</v>
      </c>
      <c r="Z625">
        <f t="shared" si="108"/>
        <v>1</v>
      </c>
      <c r="AA625">
        <f t="shared" si="108"/>
        <v>1</v>
      </c>
      <c r="AB625">
        <f t="shared" si="108"/>
        <v>1</v>
      </c>
      <c r="AC625">
        <f t="shared" si="108"/>
        <v>1</v>
      </c>
      <c r="AD625">
        <f t="shared" si="108"/>
        <v>1</v>
      </c>
      <c r="AF625">
        <f t="shared" si="107"/>
        <v>12</v>
      </c>
      <c r="AG625">
        <f t="shared" si="107"/>
        <v>12</v>
      </c>
      <c r="AH625">
        <f t="shared" si="107"/>
        <v>22</v>
      </c>
      <c r="AI625">
        <f t="shared" si="107"/>
        <v>22</v>
      </c>
      <c r="AJ625">
        <f t="shared" si="107"/>
        <v>22</v>
      </c>
    </row>
    <row r="626" spans="1:36">
      <c r="A626" s="1">
        <v>1.21</v>
      </c>
      <c r="B626">
        <v>28463.972600000001</v>
      </c>
      <c r="C626">
        <v>5.8818000000000001</v>
      </c>
      <c r="D626">
        <v>36.201500000000003</v>
      </c>
      <c r="E626">
        <v>5.8818000000000001</v>
      </c>
      <c r="F626">
        <v>3</v>
      </c>
      <c r="G626">
        <v>10</v>
      </c>
      <c r="H626">
        <v>3</v>
      </c>
      <c r="I626">
        <v>0</v>
      </c>
      <c r="J626">
        <v>0</v>
      </c>
      <c r="K626">
        <v>0</v>
      </c>
      <c r="L626">
        <v>1</v>
      </c>
      <c r="M626">
        <v>0</v>
      </c>
      <c r="N626">
        <v>155</v>
      </c>
      <c r="O626">
        <v>365</v>
      </c>
      <c r="P626">
        <v>336</v>
      </c>
      <c r="Q626">
        <v>288</v>
      </c>
      <c r="R626">
        <v>67</v>
      </c>
      <c r="S626" t="s">
        <v>21</v>
      </c>
      <c r="T626" t="s">
        <v>21</v>
      </c>
      <c r="U626">
        <f t="shared" si="101"/>
        <v>0</v>
      </c>
      <c r="V626" t="str">
        <f t="shared" si="102"/>
        <v/>
      </c>
      <c r="Y626">
        <f t="shared" si="103"/>
        <v>1</v>
      </c>
      <c r="Z626">
        <f t="shared" si="108"/>
        <v>2</v>
      </c>
      <c r="AA626">
        <f t="shared" si="108"/>
        <v>2</v>
      </c>
      <c r="AB626">
        <f t="shared" si="108"/>
        <v>2</v>
      </c>
      <c r="AC626">
        <f t="shared" si="108"/>
        <v>2</v>
      </c>
      <c r="AD626">
        <f t="shared" si="108"/>
        <v>2</v>
      </c>
      <c r="AF626">
        <f t="shared" si="107"/>
        <v>13</v>
      </c>
      <c r="AG626">
        <f t="shared" si="107"/>
        <v>13</v>
      </c>
      <c r="AH626">
        <f t="shared" si="107"/>
        <v>23</v>
      </c>
      <c r="AI626">
        <f t="shared" si="107"/>
        <v>23</v>
      </c>
      <c r="AJ626">
        <f t="shared" si="107"/>
        <v>23</v>
      </c>
    </row>
    <row r="627" spans="1:36">
      <c r="A627" s="1">
        <v>2.94</v>
      </c>
      <c r="B627">
        <v>28463.972600000001</v>
      </c>
      <c r="C627">
        <v>5.8818000000000001</v>
      </c>
      <c r="D627">
        <v>36.201500000000003</v>
      </c>
      <c r="E627">
        <v>5.8818000000000001</v>
      </c>
      <c r="F627">
        <v>3</v>
      </c>
      <c r="G627">
        <v>10</v>
      </c>
      <c r="H627">
        <v>3</v>
      </c>
      <c r="I627">
        <v>0</v>
      </c>
      <c r="J627">
        <v>0</v>
      </c>
      <c r="K627">
        <v>0</v>
      </c>
      <c r="L627">
        <v>2</v>
      </c>
      <c r="M627">
        <v>1</v>
      </c>
      <c r="N627">
        <v>155</v>
      </c>
      <c r="O627">
        <v>365</v>
      </c>
      <c r="P627">
        <v>336</v>
      </c>
      <c r="Q627">
        <v>289</v>
      </c>
      <c r="R627">
        <v>67</v>
      </c>
      <c r="S627" t="s">
        <v>21</v>
      </c>
      <c r="T627" t="s">
        <v>21</v>
      </c>
      <c r="U627">
        <f t="shared" si="101"/>
        <v>1</v>
      </c>
      <c r="V627" t="str">
        <f t="shared" si="102"/>
        <v/>
      </c>
      <c r="Y627">
        <f t="shared" si="103"/>
        <v>0</v>
      </c>
      <c r="Z627">
        <f t="shared" si="108"/>
        <v>0</v>
      </c>
      <c r="AA627">
        <f t="shared" si="108"/>
        <v>0</v>
      </c>
      <c r="AB627">
        <f t="shared" si="108"/>
        <v>3</v>
      </c>
      <c r="AC627">
        <f t="shared" si="108"/>
        <v>3</v>
      </c>
      <c r="AD627">
        <f t="shared" si="108"/>
        <v>3</v>
      </c>
      <c r="AF627">
        <f t="shared" ref="AF627:AJ642" si="109">IF($A627&lt;AF$1,1+AF626,0)</f>
        <v>14</v>
      </c>
      <c r="AG627">
        <f t="shared" si="109"/>
        <v>14</v>
      </c>
      <c r="AH627">
        <f t="shared" si="109"/>
        <v>24</v>
      </c>
      <c r="AI627">
        <f t="shared" si="109"/>
        <v>24</v>
      </c>
      <c r="AJ627">
        <f t="shared" si="109"/>
        <v>24</v>
      </c>
    </row>
    <row r="628" spans="1:36">
      <c r="A628" s="1">
        <v>2.04</v>
      </c>
      <c r="B628">
        <v>28463.972600000001</v>
      </c>
      <c r="C628">
        <v>5.8818000000000001</v>
      </c>
      <c r="D628">
        <v>36.201500000000003</v>
      </c>
      <c r="E628">
        <v>5.8818000000000001</v>
      </c>
      <c r="F628">
        <v>3</v>
      </c>
      <c r="G628">
        <v>10</v>
      </c>
      <c r="H628">
        <v>3</v>
      </c>
      <c r="I628">
        <v>0</v>
      </c>
      <c r="J628">
        <v>0</v>
      </c>
      <c r="K628">
        <v>1</v>
      </c>
      <c r="L628">
        <v>0</v>
      </c>
      <c r="M628">
        <v>2</v>
      </c>
      <c r="N628">
        <v>155</v>
      </c>
      <c r="O628">
        <v>365</v>
      </c>
      <c r="P628">
        <v>337</v>
      </c>
      <c r="Q628">
        <v>289</v>
      </c>
      <c r="R628">
        <v>67</v>
      </c>
      <c r="S628" t="s">
        <v>21</v>
      </c>
      <c r="T628" t="s">
        <v>22</v>
      </c>
      <c r="U628">
        <f t="shared" si="101"/>
        <v>2</v>
      </c>
      <c r="V628">
        <f t="shared" si="102"/>
        <v>2</v>
      </c>
      <c r="Y628">
        <f t="shared" si="103"/>
        <v>0</v>
      </c>
      <c r="Z628">
        <f t="shared" ref="Z628:AD643" si="110">IF($A628&lt;Z$1,1+Z627,0)</f>
        <v>0</v>
      </c>
      <c r="AA628">
        <f t="shared" si="110"/>
        <v>0</v>
      </c>
      <c r="AB628">
        <f t="shared" si="110"/>
        <v>4</v>
      </c>
      <c r="AC628">
        <f t="shared" si="110"/>
        <v>4</v>
      </c>
      <c r="AD628">
        <f t="shared" si="110"/>
        <v>4</v>
      </c>
      <c r="AF628">
        <f t="shared" si="109"/>
        <v>15</v>
      </c>
      <c r="AG628">
        <f t="shared" si="109"/>
        <v>15</v>
      </c>
      <c r="AH628">
        <f t="shared" si="109"/>
        <v>25</v>
      </c>
      <c r="AI628">
        <f t="shared" si="109"/>
        <v>25</v>
      </c>
      <c r="AJ628">
        <f t="shared" si="109"/>
        <v>25</v>
      </c>
    </row>
    <row r="629" spans="1:36">
      <c r="A629" s="1">
        <v>1.1599999999999999</v>
      </c>
      <c r="B629">
        <v>28458.090800000002</v>
      </c>
      <c r="C629">
        <v>5.8818000000000001</v>
      </c>
      <c r="D629">
        <v>36.201500000000003</v>
      </c>
      <c r="E629">
        <v>13.5281</v>
      </c>
      <c r="F629">
        <v>3</v>
      </c>
      <c r="G629">
        <v>10</v>
      </c>
      <c r="H629">
        <v>3</v>
      </c>
      <c r="I629">
        <v>0</v>
      </c>
      <c r="J629">
        <v>1</v>
      </c>
      <c r="K629">
        <v>2</v>
      </c>
      <c r="L629">
        <v>0</v>
      </c>
      <c r="M629">
        <v>3</v>
      </c>
      <c r="N629">
        <v>155</v>
      </c>
      <c r="O629">
        <v>366</v>
      </c>
      <c r="P629">
        <v>338</v>
      </c>
      <c r="Q629">
        <v>289</v>
      </c>
      <c r="R629">
        <v>67</v>
      </c>
      <c r="S629" t="s">
        <v>21</v>
      </c>
      <c r="T629" t="s">
        <v>22</v>
      </c>
      <c r="U629">
        <f t="shared" si="101"/>
        <v>0</v>
      </c>
      <c r="V629">
        <f t="shared" si="102"/>
        <v>0</v>
      </c>
      <c r="Y629">
        <f t="shared" si="103"/>
        <v>1</v>
      </c>
      <c r="Z629">
        <f t="shared" si="110"/>
        <v>1</v>
      </c>
      <c r="AA629">
        <f t="shared" si="110"/>
        <v>1</v>
      </c>
      <c r="AB629">
        <f t="shared" si="110"/>
        <v>5</v>
      </c>
      <c r="AC629">
        <f t="shared" si="110"/>
        <v>5</v>
      </c>
      <c r="AD629">
        <f t="shared" si="110"/>
        <v>5</v>
      </c>
      <c r="AF629">
        <f t="shared" si="109"/>
        <v>16</v>
      </c>
      <c r="AG629">
        <f t="shared" si="109"/>
        <v>16</v>
      </c>
      <c r="AH629">
        <f t="shared" si="109"/>
        <v>26</v>
      </c>
      <c r="AI629">
        <f t="shared" si="109"/>
        <v>26</v>
      </c>
      <c r="AJ629">
        <f t="shared" si="109"/>
        <v>26</v>
      </c>
    </row>
    <row r="630" spans="1:36">
      <c r="A630" s="1">
        <v>1.38</v>
      </c>
      <c r="B630">
        <v>28444.562699999999</v>
      </c>
      <c r="C630">
        <v>5.8818000000000001</v>
      </c>
      <c r="D630">
        <v>36.201500000000003</v>
      </c>
      <c r="E630">
        <v>29.761800000000001</v>
      </c>
      <c r="F630">
        <v>3</v>
      </c>
      <c r="G630">
        <v>10</v>
      </c>
      <c r="H630">
        <v>3</v>
      </c>
      <c r="I630">
        <v>0</v>
      </c>
      <c r="J630">
        <v>2</v>
      </c>
      <c r="K630">
        <v>3</v>
      </c>
      <c r="L630">
        <v>0</v>
      </c>
      <c r="M630">
        <v>4</v>
      </c>
      <c r="N630">
        <v>155</v>
      </c>
      <c r="O630">
        <v>367</v>
      </c>
      <c r="P630">
        <v>339</v>
      </c>
      <c r="Q630">
        <v>289</v>
      </c>
      <c r="R630">
        <v>67</v>
      </c>
      <c r="S630" t="s">
        <v>21</v>
      </c>
      <c r="T630" t="s">
        <v>22</v>
      </c>
      <c r="U630">
        <f t="shared" si="101"/>
        <v>0</v>
      </c>
      <c r="V630">
        <f t="shared" si="102"/>
        <v>0</v>
      </c>
      <c r="Y630">
        <f t="shared" si="103"/>
        <v>0</v>
      </c>
      <c r="Z630">
        <f t="shared" si="110"/>
        <v>2</v>
      </c>
      <c r="AA630">
        <f t="shared" si="110"/>
        <v>2</v>
      </c>
      <c r="AB630">
        <f t="shared" si="110"/>
        <v>6</v>
      </c>
      <c r="AC630">
        <f t="shared" si="110"/>
        <v>6</v>
      </c>
      <c r="AD630">
        <f t="shared" si="110"/>
        <v>6</v>
      </c>
      <c r="AF630">
        <f t="shared" si="109"/>
        <v>17</v>
      </c>
      <c r="AG630">
        <f t="shared" si="109"/>
        <v>17</v>
      </c>
      <c r="AH630">
        <f t="shared" si="109"/>
        <v>27</v>
      </c>
      <c r="AI630">
        <f t="shared" si="109"/>
        <v>27</v>
      </c>
      <c r="AJ630">
        <f t="shared" si="109"/>
        <v>27</v>
      </c>
    </row>
    <row r="631" spans="1:36">
      <c r="A631" s="1">
        <v>1.99</v>
      </c>
      <c r="B631">
        <v>28414.800899999998</v>
      </c>
      <c r="C631">
        <v>5.8818000000000001</v>
      </c>
      <c r="D631">
        <v>36.201500000000003</v>
      </c>
      <c r="E631">
        <v>62.4998</v>
      </c>
      <c r="F631">
        <v>3</v>
      </c>
      <c r="G631">
        <v>10</v>
      </c>
      <c r="H631">
        <v>3</v>
      </c>
      <c r="I631">
        <v>0</v>
      </c>
      <c r="J631">
        <v>3</v>
      </c>
      <c r="K631">
        <v>4</v>
      </c>
      <c r="L631">
        <v>0</v>
      </c>
      <c r="M631">
        <v>5</v>
      </c>
      <c r="N631">
        <v>155</v>
      </c>
      <c r="O631">
        <v>368</v>
      </c>
      <c r="P631">
        <v>340</v>
      </c>
      <c r="Q631">
        <v>289</v>
      </c>
      <c r="R631">
        <v>67</v>
      </c>
      <c r="S631" t="s">
        <v>21</v>
      </c>
      <c r="T631" t="s">
        <v>22</v>
      </c>
      <c r="U631">
        <f t="shared" si="101"/>
        <v>0</v>
      </c>
      <c r="V631">
        <f t="shared" si="102"/>
        <v>0</v>
      </c>
      <c r="Y631">
        <f t="shared" si="103"/>
        <v>0</v>
      </c>
      <c r="Z631">
        <f t="shared" si="110"/>
        <v>0</v>
      </c>
      <c r="AA631">
        <f t="shared" si="110"/>
        <v>3</v>
      </c>
      <c r="AB631">
        <f t="shared" si="110"/>
        <v>7</v>
      </c>
      <c r="AC631">
        <f t="shared" si="110"/>
        <v>7</v>
      </c>
      <c r="AD631">
        <f t="shared" si="110"/>
        <v>7</v>
      </c>
      <c r="AF631">
        <f t="shared" si="109"/>
        <v>18</v>
      </c>
      <c r="AG631">
        <f t="shared" si="109"/>
        <v>18</v>
      </c>
      <c r="AH631">
        <f t="shared" si="109"/>
        <v>28</v>
      </c>
      <c r="AI631">
        <f t="shared" si="109"/>
        <v>28</v>
      </c>
      <c r="AJ631">
        <f t="shared" si="109"/>
        <v>28</v>
      </c>
    </row>
    <row r="632" spans="1:36">
      <c r="A632" s="1">
        <v>1.77</v>
      </c>
      <c r="B632">
        <v>28352.301100000001</v>
      </c>
      <c r="C632">
        <v>5.8818000000000001</v>
      </c>
      <c r="D632">
        <v>36.201500000000003</v>
      </c>
      <c r="E632">
        <v>124.9996</v>
      </c>
      <c r="F632">
        <v>3</v>
      </c>
      <c r="G632">
        <v>10</v>
      </c>
      <c r="H632">
        <v>3</v>
      </c>
      <c r="I632">
        <v>0</v>
      </c>
      <c r="J632">
        <v>4</v>
      </c>
      <c r="K632">
        <v>5</v>
      </c>
      <c r="L632">
        <v>0</v>
      </c>
      <c r="M632">
        <v>6</v>
      </c>
      <c r="N632">
        <v>155</v>
      </c>
      <c r="O632">
        <v>369</v>
      </c>
      <c r="P632">
        <v>341</v>
      </c>
      <c r="Q632">
        <v>289</v>
      </c>
      <c r="R632">
        <v>67</v>
      </c>
      <c r="S632" t="s">
        <v>21</v>
      </c>
      <c r="T632" t="s">
        <v>22</v>
      </c>
      <c r="U632">
        <f t="shared" si="101"/>
        <v>0</v>
      </c>
      <c r="V632">
        <f t="shared" si="102"/>
        <v>0</v>
      </c>
      <c r="Y632">
        <f t="shared" si="103"/>
        <v>0</v>
      </c>
      <c r="Z632">
        <f t="shared" si="110"/>
        <v>0</v>
      </c>
      <c r="AA632">
        <f t="shared" si="110"/>
        <v>4</v>
      </c>
      <c r="AB632">
        <f t="shared" si="110"/>
        <v>8</v>
      </c>
      <c r="AC632">
        <f t="shared" si="110"/>
        <v>8</v>
      </c>
      <c r="AD632">
        <f t="shared" si="110"/>
        <v>8</v>
      </c>
      <c r="AF632">
        <f t="shared" si="109"/>
        <v>19</v>
      </c>
      <c r="AG632">
        <f t="shared" si="109"/>
        <v>19</v>
      </c>
      <c r="AH632">
        <f t="shared" si="109"/>
        <v>29</v>
      </c>
      <c r="AI632">
        <f t="shared" si="109"/>
        <v>29</v>
      </c>
      <c r="AJ632">
        <f t="shared" si="109"/>
        <v>29</v>
      </c>
    </row>
    <row r="633" spans="1:36">
      <c r="A633" s="1">
        <v>1.1299999999999999</v>
      </c>
      <c r="B633">
        <v>28227.301500000001</v>
      </c>
      <c r="C633">
        <v>5.8818000000000001</v>
      </c>
      <c r="D633">
        <v>36.201500000000003</v>
      </c>
      <c r="E633">
        <v>249.9992</v>
      </c>
      <c r="F633">
        <v>3</v>
      </c>
      <c r="G633">
        <v>10</v>
      </c>
      <c r="H633">
        <v>3</v>
      </c>
      <c r="I633">
        <v>0</v>
      </c>
      <c r="J633">
        <v>5</v>
      </c>
      <c r="K633">
        <v>6</v>
      </c>
      <c r="L633">
        <v>0</v>
      </c>
      <c r="M633">
        <v>7</v>
      </c>
      <c r="N633">
        <v>155</v>
      </c>
      <c r="O633">
        <v>370</v>
      </c>
      <c r="P633">
        <v>342</v>
      </c>
      <c r="Q633">
        <v>289</v>
      </c>
      <c r="R633">
        <v>67</v>
      </c>
      <c r="S633" t="s">
        <v>21</v>
      </c>
      <c r="T633" t="s">
        <v>22</v>
      </c>
      <c r="U633">
        <f t="shared" si="101"/>
        <v>0</v>
      </c>
      <c r="V633">
        <f t="shared" si="102"/>
        <v>0</v>
      </c>
      <c r="Y633">
        <f t="shared" si="103"/>
        <v>1</v>
      </c>
      <c r="Z633">
        <f t="shared" si="110"/>
        <v>1</v>
      </c>
      <c r="AA633">
        <f t="shared" si="110"/>
        <v>5</v>
      </c>
      <c r="AB633">
        <f t="shared" si="110"/>
        <v>9</v>
      </c>
      <c r="AC633">
        <f t="shared" si="110"/>
        <v>9</v>
      </c>
      <c r="AD633">
        <f t="shared" si="110"/>
        <v>9</v>
      </c>
      <c r="AF633">
        <f t="shared" si="109"/>
        <v>20</v>
      </c>
      <c r="AG633">
        <f t="shared" si="109"/>
        <v>20</v>
      </c>
      <c r="AH633">
        <f t="shared" si="109"/>
        <v>30</v>
      </c>
      <c r="AI633">
        <f t="shared" si="109"/>
        <v>30</v>
      </c>
      <c r="AJ633">
        <f t="shared" si="109"/>
        <v>30</v>
      </c>
    </row>
    <row r="634" spans="1:36">
      <c r="A634" s="1">
        <v>1.1599999999999999</v>
      </c>
      <c r="B634">
        <v>27977.302299999999</v>
      </c>
      <c r="C634">
        <v>5.8818000000000001</v>
      </c>
      <c r="D634">
        <v>36.201500000000003</v>
      </c>
      <c r="E634">
        <v>499.9984</v>
      </c>
      <c r="F634">
        <v>3</v>
      </c>
      <c r="G634">
        <v>10</v>
      </c>
      <c r="H634">
        <v>3</v>
      </c>
      <c r="I634">
        <v>0</v>
      </c>
      <c r="J634">
        <v>6</v>
      </c>
      <c r="K634">
        <v>0</v>
      </c>
      <c r="L634">
        <v>1</v>
      </c>
      <c r="M634">
        <v>8</v>
      </c>
      <c r="N634">
        <v>155</v>
      </c>
      <c r="O634">
        <v>371</v>
      </c>
      <c r="P634">
        <v>342</v>
      </c>
      <c r="Q634">
        <v>290</v>
      </c>
      <c r="R634">
        <v>67</v>
      </c>
      <c r="S634" t="s">
        <v>21</v>
      </c>
      <c r="T634" t="s">
        <v>22</v>
      </c>
      <c r="U634">
        <f t="shared" si="101"/>
        <v>0</v>
      </c>
      <c r="V634" t="str">
        <f t="shared" si="102"/>
        <v/>
      </c>
      <c r="Y634">
        <f t="shared" si="103"/>
        <v>2</v>
      </c>
      <c r="Z634">
        <f t="shared" si="110"/>
        <v>2</v>
      </c>
      <c r="AA634">
        <f t="shared" si="110"/>
        <v>6</v>
      </c>
      <c r="AB634">
        <f t="shared" si="110"/>
        <v>10</v>
      </c>
      <c r="AC634">
        <f t="shared" si="110"/>
        <v>10</v>
      </c>
      <c r="AD634">
        <f t="shared" si="110"/>
        <v>10</v>
      </c>
      <c r="AF634">
        <f t="shared" si="109"/>
        <v>21</v>
      </c>
      <c r="AG634">
        <f t="shared" si="109"/>
        <v>21</v>
      </c>
      <c r="AH634">
        <f t="shared" si="109"/>
        <v>31</v>
      </c>
      <c r="AI634">
        <f t="shared" si="109"/>
        <v>31</v>
      </c>
      <c r="AJ634">
        <f t="shared" si="109"/>
        <v>31</v>
      </c>
    </row>
    <row r="635" spans="1:36">
      <c r="A635" s="1">
        <v>1018.14</v>
      </c>
      <c r="B635">
        <v>29477.297500000001</v>
      </c>
      <c r="C635">
        <v>5.8818000000000001</v>
      </c>
      <c r="D635">
        <v>36.201500000000003</v>
      </c>
      <c r="E635">
        <v>5.8818000000000001</v>
      </c>
      <c r="F635">
        <v>3</v>
      </c>
      <c r="G635">
        <v>10</v>
      </c>
      <c r="H635">
        <v>3</v>
      </c>
      <c r="I635">
        <v>1</v>
      </c>
      <c r="J635">
        <v>0</v>
      </c>
      <c r="K635">
        <v>0</v>
      </c>
      <c r="L635">
        <v>2</v>
      </c>
      <c r="M635">
        <v>9</v>
      </c>
      <c r="N635">
        <v>156</v>
      </c>
      <c r="O635">
        <v>371</v>
      </c>
      <c r="P635">
        <v>342</v>
      </c>
      <c r="Q635">
        <v>291</v>
      </c>
      <c r="R635">
        <v>67</v>
      </c>
      <c r="S635" t="s">
        <v>21</v>
      </c>
      <c r="T635" t="s">
        <v>22</v>
      </c>
      <c r="U635">
        <f t="shared" si="101"/>
        <v>1</v>
      </c>
      <c r="V635">
        <f t="shared" si="102"/>
        <v>1</v>
      </c>
      <c r="Y635">
        <f t="shared" si="103"/>
        <v>0</v>
      </c>
      <c r="Z635">
        <f t="shared" si="110"/>
        <v>0</v>
      </c>
      <c r="AA635">
        <f t="shared" si="110"/>
        <v>0</v>
      </c>
      <c r="AB635">
        <f t="shared" si="110"/>
        <v>0</v>
      </c>
      <c r="AC635">
        <f t="shared" si="110"/>
        <v>0</v>
      </c>
      <c r="AD635">
        <f t="shared" si="110"/>
        <v>0</v>
      </c>
      <c r="AF635">
        <f t="shared" si="109"/>
        <v>0</v>
      </c>
      <c r="AG635">
        <f t="shared" si="109"/>
        <v>0</v>
      </c>
      <c r="AH635">
        <f t="shared" si="109"/>
        <v>0</v>
      </c>
      <c r="AI635">
        <f t="shared" si="109"/>
        <v>0</v>
      </c>
      <c r="AJ635">
        <f t="shared" si="109"/>
        <v>0</v>
      </c>
    </row>
    <row r="636" spans="1:36">
      <c r="A636" s="1">
        <v>1.61</v>
      </c>
      <c r="B636">
        <v>29494.942899999998</v>
      </c>
      <c r="C636">
        <v>5.8818000000000001</v>
      </c>
      <c r="D636">
        <v>36.201500000000003</v>
      </c>
      <c r="E636">
        <v>5.8818000000000001</v>
      </c>
      <c r="F636">
        <v>3</v>
      </c>
      <c r="G636">
        <v>10</v>
      </c>
      <c r="H636">
        <v>3</v>
      </c>
      <c r="I636">
        <v>2</v>
      </c>
      <c r="J636">
        <v>0</v>
      </c>
      <c r="K636">
        <v>0</v>
      </c>
      <c r="L636">
        <v>3</v>
      </c>
      <c r="M636">
        <v>0</v>
      </c>
      <c r="N636">
        <v>157</v>
      </c>
      <c r="O636">
        <v>371</v>
      </c>
      <c r="P636">
        <v>342</v>
      </c>
      <c r="Q636">
        <v>292</v>
      </c>
      <c r="R636">
        <v>68</v>
      </c>
      <c r="S636" t="s">
        <v>21</v>
      </c>
      <c r="T636" t="s">
        <v>21</v>
      </c>
      <c r="U636">
        <f t="shared" si="101"/>
        <v>0</v>
      </c>
      <c r="V636" t="str">
        <f t="shared" si="102"/>
        <v/>
      </c>
      <c r="Y636">
        <f t="shared" si="103"/>
        <v>0</v>
      </c>
      <c r="Z636">
        <f t="shared" si="110"/>
        <v>0</v>
      </c>
      <c r="AA636">
        <f t="shared" si="110"/>
        <v>1</v>
      </c>
      <c r="AB636">
        <f t="shared" si="110"/>
        <v>1</v>
      </c>
      <c r="AC636">
        <f t="shared" si="110"/>
        <v>1</v>
      </c>
      <c r="AD636">
        <f t="shared" si="110"/>
        <v>1</v>
      </c>
      <c r="AF636">
        <f t="shared" si="109"/>
        <v>1</v>
      </c>
      <c r="AG636">
        <f t="shared" si="109"/>
        <v>1</v>
      </c>
      <c r="AH636">
        <f t="shared" si="109"/>
        <v>1</v>
      </c>
      <c r="AI636">
        <f t="shared" si="109"/>
        <v>1</v>
      </c>
      <c r="AJ636">
        <f t="shared" si="109"/>
        <v>1</v>
      </c>
    </row>
    <row r="637" spans="1:36">
      <c r="A637" s="1">
        <v>3.31</v>
      </c>
      <c r="B637">
        <v>29494.942899999998</v>
      </c>
      <c r="C637">
        <v>5.8818000000000001</v>
      </c>
      <c r="D637">
        <v>36.201500000000003</v>
      </c>
      <c r="E637">
        <v>5.8818000000000001</v>
      </c>
      <c r="F637">
        <v>3</v>
      </c>
      <c r="G637">
        <v>10</v>
      </c>
      <c r="H637">
        <v>3</v>
      </c>
      <c r="I637">
        <v>0</v>
      </c>
      <c r="J637">
        <v>0</v>
      </c>
      <c r="K637">
        <v>1</v>
      </c>
      <c r="L637">
        <v>0</v>
      </c>
      <c r="M637">
        <v>1</v>
      </c>
      <c r="N637">
        <v>157</v>
      </c>
      <c r="O637">
        <v>371</v>
      </c>
      <c r="P637">
        <v>343</v>
      </c>
      <c r="Q637">
        <v>292</v>
      </c>
      <c r="R637">
        <v>68</v>
      </c>
      <c r="S637" t="s">
        <v>21</v>
      </c>
      <c r="T637" t="s">
        <v>22</v>
      </c>
      <c r="U637">
        <f t="shared" si="101"/>
        <v>1</v>
      </c>
      <c r="V637">
        <f t="shared" si="102"/>
        <v>1</v>
      </c>
      <c r="Y637">
        <f t="shared" si="103"/>
        <v>0</v>
      </c>
      <c r="Z637">
        <f t="shared" si="110"/>
        <v>0</v>
      </c>
      <c r="AA637">
        <f t="shared" si="110"/>
        <v>0</v>
      </c>
      <c r="AB637">
        <f t="shared" si="110"/>
        <v>0</v>
      </c>
      <c r="AC637">
        <f t="shared" si="110"/>
        <v>2</v>
      </c>
      <c r="AD637">
        <f t="shared" si="110"/>
        <v>2</v>
      </c>
      <c r="AF637">
        <f t="shared" si="109"/>
        <v>2</v>
      </c>
      <c r="AG637">
        <f t="shared" si="109"/>
        <v>2</v>
      </c>
      <c r="AH637">
        <f t="shared" si="109"/>
        <v>2</v>
      </c>
      <c r="AI637">
        <f t="shared" si="109"/>
        <v>2</v>
      </c>
      <c r="AJ637">
        <f t="shared" si="109"/>
        <v>2</v>
      </c>
    </row>
    <row r="638" spans="1:36">
      <c r="A638" s="1">
        <v>1.77</v>
      </c>
      <c r="B638">
        <v>29512.588299999999</v>
      </c>
      <c r="C638">
        <v>5.8818000000000001</v>
      </c>
      <c r="D638">
        <v>36.201500000000003</v>
      </c>
      <c r="E638">
        <v>5.8818000000000001</v>
      </c>
      <c r="F638">
        <v>3</v>
      </c>
      <c r="G638">
        <v>10</v>
      </c>
      <c r="H638">
        <v>3</v>
      </c>
      <c r="I638">
        <v>1</v>
      </c>
      <c r="J638">
        <v>0</v>
      </c>
      <c r="K638">
        <v>0</v>
      </c>
      <c r="L638">
        <v>1</v>
      </c>
      <c r="M638">
        <v>0</v>
      </c>
      <c r="N638">
        <v>158</v>
      </c>
      <c r="O638">
        <v>371</v>
      </c>
      <c r="P638">
        <v>343</v>
      </c>
      <c r="Q638">
        <v>293</v>
      </c>
      <c r="R638">
        <v>69</v>
      </c>
      <c r="S638" t="s">
        <v>21</v>
      </c>
      <c r="T638" t="s">
        <v>22</v>
      </c>
      <c r="U638">
        <f t="shared" si="101"/>
        <v>0</v>
      </c>
      <c r="V638" t="str">
        <f t="shared" si="102"/>
        <v/>
      </c>
      <c r="Y638">
        <f t="shared" si="103"/>
        <v>0</v>
      </c>
      <c r="Z638">
        <f t="shared" si="110"/>
        <v>0</v>
      </c>
      <c r="AA638">
        <f t="shared" si="110"/>
        <v>1</v>
      </c>
      <c r="AB638">
        <f t="shared" si="110"/>
        <v>1</v>
      </c>
      <c r="AC638">
        <f t="shared" si="110"/>
        <v>3</v>
      </c>
      <c r="AD638">
        <f t="shared" si="110"/>
        <v>3</v>
      </c>
      <c r="AF638">
        <f t="shared" si="109"/>
        <v>3</v>
      </c>
      <c r="AG638">
        <f t="shared" si="109"/>
        <v>3</v>
      </c>
      <c r="AH638">
        <f t="shared" si="109"/>
        <v>3</v>
      </c>
      <c r="AI638">
        <f t="shared" si="109"/>
        <v>3</v>
      </c>
      <c r="AJ638">
        <f t="shared" si="109"/>
        <v>3</v>
      </c>
    </row>
    <row r="639" spans="1:36">
      <c r="A639" s="1">
        <v>4.0999999999999996</v>
      </c>
      <c r="B639">
        <v>29506.7065</v>
      </c>
      <c r="C639">
        <v>5.8818000000000001</v>
      </c>
      <c r="D639">
        <v>36.201500000000003</v>
      </c>
      <c r="E639">
        <v>13.5281</v>
      </c>
      <c r="F639">
        <v>3</v>
      </c>
      <c r="G639">
        <v>10</v>
      </c>
      <c r="H639">
        <v>3</v>
      </c>
      <c r="I639">
        <v>0</v>
      </c>
      <c r="J639">
        <v>1</v>
      </c>
      <c r="K639">
        <v>1</v>
      </c>
      <c r="L639">
        <v>0</v>
      </c>
      <c r="M639">
        <v>1</v>
      </c>
      <c r="N639">
        <v>158</v>
      </c>
      <c r="O639">
        <v>372</v>
      </c>
      <c r="P639">
        <v>344</v>
      </c>
      <c r="Q639">
        <v>293</v>
      </c>
      <c r="R639">
        <v>69</v>
      </c>
      <c r="S639" t="s">
        <v>21</v>
      </c>
      <c r="T639" t="s">
        <v>22</v>
      </c>
      <c r="U639">
        <f t="shared" si="101"/>
        <v>1</v>
      </c>
      <c r="V639" t="str">
        <f t="shared" si="102"/>
        <v/>
      </c>
      <c r="Y639">
        <f t="shared" si="103"/>
        <v>0</v>
      </c>
      <c r="Z639">
        <f t="shared" si="110"/>
        <v>0</v>
      </c>
      <c r="AA639">
        <f t="shared" si="110"/>
        <v>0</v>
      </c>
      <c r="AB639">
        <f t="shared" si="110"/>
        <v>0</v>
      </c>
      <c r="AC639">
        <f t="shared" si="110"/>
        <v>0</v>
      </c>
      <c r="AD639">
        <f t="shared" si="110"/>
        <v>4</v>
      </c>
      <c r="AF639">
        <f t="shared" si="109"/>
        <v>4</v>
      </c>
      <c r="AG639">
        <f t="shared" si="109"/>
        <v>4</v>
      </c>
      <c r="AH639">
        <f t="shared" si="109"/>
        <v>4</v>
      </c>
      <c r="AI639">
        <f t="shared" si="109"/>
        <v>4</v>
      </c>
      <c r="AJ639">
        <f t="shared" si="109"/>
        <v>4</v>
      </c>
    </row>
    <row r="640" spans="1:36">
      <c r="A640" s="1">
        <v>2.16</v>
      </c>
      <c r="B640">
        <v>29547.290799999999</v>
      </c>
      <c r="C640">
        <v>5.8818000000000001</v>
      </c>
      <c r="D640">
        <v>36.201500000000003</v>
      </c>
      <c r="E640">
        <v>5.8818000000000001</v>
      </c>
      <c r="F640">
        <v>3</v>
      </c>
      <c r="G640">
        <v>10</v>
      </c>
      <c r="H640">
        <v>3</v>
      </c>
      <c r="I640">
        <v>1</v>
      </c>
      <c r="J640">
        <v>0</v>
      </c>
      <c r="K640">
        <v>0</v>
      </c>
      <c r="L640">
        <v>1</v>
      </c>
      <c r="M640">
        <v>2</v>
      </c>
      <c r="N640">
        <v>159</v>
      </c>
      <c r="O640">
        <v>372</v>
      </c>
      <c r="P640">
        <v>344</v>
      </c>
      <c r="Q640">
        <v>294</v>
      </c>
      <c r="R640">
        <v>69</v>
      </c>
      <c r="S640" t="s">
        <v>21</v>
      </c>
      <c r="T640" t="s">
        <v>22</v>
      </c>
      <c r="U640">
        <f t="shared" si="101"/>
        <v>2</v>
      </c>
      <c r="V640" t="str">
        <f t="shared" si="102"/>
        <v/>
      </c>
      <c r="Y640">
        <f t="shared" si="103"/>
        <v>0</v>
      </c>
      <c r="Z640">
        <f t="shared" si="110"/>
        <v>0</v>
      </c>
      <c r="AA640">
        <f t="shared" si="110"/>
        <v>0</v>
      </c>
      <c r="AB640">
        <f t="shared" si="110"/>
        <v>1</v>
      </c>
      <c r="AC640">
        <f t="shared" si="110"/>
        <v>1</v>
      </c>
      <c r="AD640">
        <f t="shared" si="110"/>
        <v>5</v>
      </c>
      <c r="AF640">
        <f t="shared" si="109"/>
        <v>5</v>
      </c>
      <c r="AG640">
        <f t="shared" si="109"/>
        <v>5</v>
      </c>
      <c r="AH640">
        <f t="shared" si="109"/>
        <v>5</v>
      </c>
      <c r="AI640">
        <f t="shared" si="109"/>
        <v>5</v>
      </c>
      <c r="AJ640">
        <f t="shared" si="109"/>
        <v>5</v>
      </c>
    </row>
    <row r="641" spans="1:36">
      <c r="A641" s="1">
        <v>3.46</v>
      </c>
      <c r="B641">
        <v>29541.409</v>
      </c>
      <c r="C641">
        <v>5.8818000000000001</v>
      </c>
      <c r="D641">
        <v>36.201500000000003</v>
      </c>
      <c r="E641">
        <v>13.5281</v>
      </c>
      <c r="F641">
        <v>3</v>
      </c>
      <c r="G641">
        <v>10</v>
      </c>
      <c r="H641">
        <v>3</v>
      </c>
      <c r="I641">
        <v>0</v>
      </c>
      <c r="J641">
        <v>1</v>
      </c>
      <c r="K641">
        <v>1</v>
      </c>
      <c r="L641">
        <v>0</v>
      </c>
      <c r="M641">
        <v>3</v>
      </c>
      <c r="N641">
        <v>159</v>
      </c>
      <c r="O641">
        <v>373</v>
      </c>
      <c r="P641">
        <v>345</v>
      </c>
      <c r="Q641">
        <v>294</v>
      </c>
      <c r="R641">
        <v>69</v>
      </c>
      <c r="S641" t="s">
        <v>21</v>
      </c>
      <c r="T641" t="s">
        <v>22</v>
      </c>
      <c r="U641">
        <f t="shared" si="101"/>
        <v>3</v>
      </c>
      <c r="V641" t="str">
        <f t="shared" si="102"/>
        <v/>
      </c>
      <c r="Y641">
        <f t="shared" si="103"/>
        <v>0</v>
      </c>
      <c r="Z641">
        <f t="shared" si="110"/>
        <v>0</v>
      </c>
      <c r="AA641">
        <f t="shared" si="110"/>
        <v>0</v>
      </c>
      <c r="AB641">
        <f t="shared" si="110"/>
        <v>0</v>
      </c>
      <c r="AC641">
        <f t="shared" si="110"/>
        <v>2</v>
      </c>
      <c r="AD641">
        <f t="shared" si="110"/>
        <v>6</v>
      </c>
      <c r="AF641">
        <f t="shared" si="109"/>
        <v>6</v>
      </c>
      <c r="AG641">
        <f t="shared" si="109"/>
        <v>6</v>
      </c>
      <c r="AH641">
        <f t="shared" si="109"/>
        <v>6</v>
      </c>
      <c r="AI641">
        <f t="shared" si="109"/>
        <v>6</v>
      </c>
      <c r="AJ641">
        <f t="shared" si="109"/>
        <v>6</v>
      </c>
    </row>
    <row r="642" spans="1:36">
      <c r="A642" s="1">
        <v>3.73</v>
      </c>
      <c r="B642">
        <v>29527.8809</v>
      </c>
      <c r="C642">
        <v>5.8818000000000001</v>
      </c>
      <c r="D642">
        <v>36.201500000000003</v>
      </c>
      <c r="E642">
        <v>29.761800000000001</v>
      </c>
      <c r="F642">
        <v>3</v>
      </c>
      <c r="G642">
        <v>10</v>
      </c>
      <c r="H642">
        <v>3</v>
      </c>
      <c r="I642">
        <v>0</v>
      </c>
      <c r="J642">
        <v>2</v>
      </c>
      <c r="K642">
        <v>2</v>
      </c>
      <c r="L642">
        <v>0</v>
      </c>
      <c r="M642">
        <v>4</v>
      </c>
      <c r="N642">
        <v>159</v>
      </c>
      <c r="O642">
        <v>374</v>
      </c>
      <c r="P642">
        <v>346</v>
      </c>
      <c r="Q642">
        <v>294</v>
      </c>
      <c r="R642">
        <v>69</v>
      </c>
      <c r="S642" t="s">
        <v>21</v>
      </c>
      <c r="T642" t="s">
        <v>22</v>
      </c>
      <c r="U642">
        <f t="shared" si="101"/>
        <v>4</v>
      </c>
      <c r="V642">
        <f t="shared" si="102"/>
        <v>4</v>
      </c>
      <c r="Y642">
        <f t="shared" si="103"/>
        <v>0</v>
      </c>
      <c r="Z642">
        <f t="shared" si="110"/>
        <v>0</v>
      </c>
      <c r="AA642">
        <f t="shared" si="110"/>
        <v>0</v>
      </c>
      <c r="AB642">
        <f t="shared" si="110"/>
        <v>0</v>
      </c>
      <c r="AC642">
        <f t="shared" si="110"/>
        <v>3</v>
      </c>
      <c r="AD642">
        <f t="shared" si="110"/>
        <v>7</v>
      </c>
      <c r="AF642">
        <f t="shared" si="109"/>
        <v>7</v>
      </c>
      <c r="AG642">
        <f t="shared" si="109"/>
        <v>7</v>
      </c>
      <c r="AH642">
        <f t="shared" si="109"/>
        <v>7</v>
      </c>
      <c r="AI642">
        <f t="shared" si="109"/>
        <v>7</v>
      </c>
      <c r="AJ642">
        <f t="shared" si="109"/>
        <v>7</v>
      </c>
    </row>
    <row r="643" spans="1:36">
      <c r="A643" s="1">
        <v>1.93</v>
      </c>
      <c r="B643">
        <v>29498.1191</v>
      </c>
      <c r="C643">
        <v>5.8818000000000001</v>
      </c>
      <c r="D643">
        <v>36.201500000000003</v>
      </c>
      <c r="E643">
        <v>62.4998</v>
      </c>
      <c r="F643">
        <v>3</v>
      </c>
      <c r="G643">
        <v>10</v>
      </c>
      <c r="H643">
        <v>3</v>
      </c>
      <c r="I643">
        <v>0</v>
      </c>
      <c r="J643">
        <v>3</v>
      </c>
      <c r="K643">
        <v>3</v>
      </c>
      <c r="L643">
        <v>0</v>
      </c>
      <c r="M643">
        <v>5</v>
      </c>
      <c r="N643">
        <v>159</v>
      </c>
      <c r="O643">
        <v>375</v>
      </c>
      <c r="P643">
        <v>347</v>
      </c>
      <c r="Q643">
        <v>294</v>
      </c>
      <c r="R643">
        <v>69</v>
      </c>
      <c r="S643" t="s">
        <v>21</v>
      </c>
      <c r="T643" t="s">
        <v>22</v>
      </c>
      <c r="U643">
        <f t="shared" si="101"/>
        <v>0</v>
      </c>
      <c r="V643">
        <f t="shared" si="102"/>
        <v>0</v>
      </c>
      <c r="Y643">
        <f t="shared" si="103"/>
        <v>0</v>
      </c>
      <c r="Z643">
        <f t="shared" si="110"/>
        <v>0</v>
      </c>
      <c r="AA643">
        <f t="shared" si="110"/>
        <v>1</v>
      </c>
      <c r="AB643">
        <f t="shared" si="110"/>
        <v>1</v>
      </c>
      <c r="AC643">
        <f t="shared" si="110"/>
        <v>4</v>
      </c>
      <c r="AD643">
        <f t="shared" si="110"/>
        <v>8</v>
      </c>
      <c r="AF643">
        <f t="shared" ref="AF643:AJ658" si="111">IF($A643&lt;AF$1,1+AF642,0)</f>
        <v>8</v>
      </c>
      <c r="AG643">
        <f t="shared" si="111"/>
        <v>8</v>
      </c>
      <c r="AH643">
        <f t="shared" si="111"/>
        <v>8</v>
      </c>
      <c r="AI643">
        <f t="shared" si="111"/>
        <v>8</v>
      </c>
      <c r="AJ643">
        <f t="shared" si="111"/>
        <v>8</v>
      </c>
    </row>
    <row r="644" spans="1:36">
      <c r="A644" s="1">
        <v>1.08</v>
      </c>
      <c r="B644">
        <v>29435.619299999998</v>
      </c>
      <c r="C644">
        <v>5.8818000000000001</v>
      </c>
      <c r="D644">
        <v>36.201500000000003</v>
      </c>
      <c r="E644">
        <v>124.9996</v>
      </c>
      <c r="F644">
        <v>3</v>
      </c>
      <c r="G644">
        <v>10</v>
      </c>
      <c r="H644">
        <v>3</v>
      </c>
      <c r="I644">
        <v>0</v>
      </c>
      <c r="J644">
        <v>4</v>
      </c>
      <c r="K644">
        <v>4</v>
      </c>
      <c r="L644">
        <v>0</v>
      </c>
      <c r="M644">
        <v>6</v>
      </c>
      <c r="N644">
        <v>159</v>
      </c>
      <c r="O644">
        <v>376</v>
      </c>
      <c r="P644">
        <v>348</v>
      </c>
      <c r="Q644">
        <v>294</v>
      </c>
      <c r="R644">
        <v>69</v>
      </c>
      <c r="S644" t="s">
        <v>21</v>
      </c>
      <c r="T644" t="s">
        <v>22</v>
      </c>
      <c r="U644">
        <f t="shared" ref="U644:U707" si="112">IF($A644&gt;=U$1,1+U643,0)</f>
        <v>0</v>
      </c>
      <c r="V644" t="str">
        <f t="shared" ref="V644:V707" si="113">IF(U645=0,U644,"")</f>
        <v/>
      </c>
      <c r="Y644">
        <f t="shared" ref="Y644:Y707" si="114">IF($A644&lt;Y$1,1+Y643,0)</f>
        <v>1</v>
      </c>
      <c r="Z644">
        <f t="shared" ref="Z644:AD659" si="115">IF($A644&lt;Z$1,1+Z643,0)</f>
        <v>1</v>
      </c>
      <c r="AA644">
        <f t="shared" si="115"/>
        <v>2</v>
      </c>
      <c r="AB644">
        <f t="shared" si="115"/>
        <v>2</v>
      </c>
      <c r="AC644">
        <f t="shared" si="115"/>
        <v>5</v>
      </c>
      <c r="AD644">
        <f t="shared" si="115"/>
        <v>9</v>
      </c>
      <c r="AF644">
        <f t="shared" si="111"/>
        <v>9</v>
      </c>
      <c r="AG644">
        <f t="shared" si="111"/>
        <v>9</v>
      </c>
      <c r="AH644">
        <f t="shared" si="111"/>
        <v>9</v>
      </c>
      <c r="AI644">
        <f t="shared" si="111"/>
        <v>9</v>
      </c>
      <c r="AJ644">
        <f t="shared" si="111"/>
        <v>9</v>
      </c>
    </row>
    <row r="645" spans="1:36">
      <c r="A645" s="1">
        <v>6.26</v>
      </c>
      <c r="B645">
        <v>29310.619699999999</v>
      </c>
      <c r="C645">
        <v>5.8818000000000001</v>
      </c>
      <c r="D645">
        <v>36.201500000000003</v>
      </c>
      <c r="E645">
        <v>249.9992</v>
      </c>
      <c r="F645">
        <v>3</v>
      </c>
      <c r="G645">
        <v>10</v>
      </c>
      <c r="H645">
        <v>3</v>
      </c>
      <c r="I645">
        <v>0</v>
      </c>
      <c r="J645">
        <v>5</v>
      </c>
      <c r="K645">
        <v>5</v>
      </c>
      <c r="L645">
        <v>0</v>
      </c>
      <c r="M645">
        <v>7</v>
      </c>
      <c r="N645">
        <v>159</v>
      </c>
      <c r="O645">
        <v>377</v>
      </c>
      <c r="P645">
        <v>349</v>
      </c>
      <c r="Q645">
        <v>294</v>
      </c>
      <c r="R645">
        <v>69</v>
      </c>
      <c r="S645" t="s">
        <v>21</v>
      </c>
      <c r="T645" t="s">
        <v>22</v>
      </c>
      <c r="U645">
        <f t="shared" si="112"/>
        <v>1</v>
      </c>
      <c r="V645">
        <f t="shared" si="113"/>
        <v>1</v>
      </c>
      <c r="Y645">
        <f t="shared" si="114"/>
        <v>0</v>
      </c>
      <c r="Z645">
        <f t="shared" si="115"/>
        <v>0</v>
      </c>
      <c r="AA645">
        <f t="shared" si="115"/>
        <v>0</v>
      </c>
      <c r="AB645">
        <f t="shared" si="115"/>
        <v>0</v>
      </c>
      <c r="AC645">
        <f t="shared" si="115"/>
        <v>0</v>
      </c>
      <c r="AD645">
        <f t="shared" si="115"/>
        <v>0</v>
      </c>
      <c r="AF645">
        <f t="shared" si="111"/>
        <v>0</v>
      </c>
      <c r="AG645">
        <f t="shared" si="111"/>
        <v>10</v>
      </c>
      <c r="AH645">
        <f t="shared" si="111"/>
        <v>10</v>
      </c>
      <c r="AI645">
        <f t="shared" si="111"/>
        <v>10</v>
      </c>
      <c r="AJ645">
        <f t="shared" si="111"/>
        <v>10</v>
      </c>
    </row>
    <row r="646" spans="1:36">
      <c r="A646" s="1">
        <v>1.1000000000000001</v>
      </c>
      <c r="B646">
        <v>30060.617300000002</v>
      </c>
      <c r="C646">
        <v>5.8818000000000001</v>
      </c>
      <c r="D646">
        <v>36.201500000000003</v>
      </c>
      <c r="E646">
        <v>5.8818000000000001</v>
      </c>
      <c r="F646">
        <v>3</v>
      </c>
      <c r="G646">
        <v>10</v>
      </c>
      <c r="H646">
        <v>3</v>
      </c>
      <c r="I646">
        <v>1</v>
      </c>
      <c r="J646">
        <v>0</v>
      </c>
      <c r="K646">
        <v>0</v>
      </c>
      <c r="L646">
        <v>1</v>
      </c>
      <c r="M646">
        <v>0</v>
      </c>
      <c r="N646">
        <v>160</v>
      </c>
      <c r="O646">
        <v>377</v>
      </c>
      <c r="P646">
        <v>349</v>
      </c>
      <c r="Q646">
        <v>295</v>
      </c>
      <c r="R646">
        <v>70</v>
      </c>
      <c r="S646" t="s">
        <v>21</v>
      </c>
      <c r="T646" t="s">
        <v>22</v>
      </c>
      <c r="U646">
        <f t="shared" si="112"/>
        <v>0</v>
      </c>
      <c r="V646" t="str">
        <f t="shared" si="113"/>
        <v/>
      </c>
      <c r="Y646">
        <f t="shared" si="114"/>
        <v>1</v>
      </c>
      <c r="Z646">
        <f t="shared" si="115"/>
        <v>1</v>
      </c>
      <c r="AA646">
        <f t="shared" si="115"/>
        <v>1</v>
      </c>
      <c r="AB646">
        <f t="shared" si="115"/>
        <v>1</v>
      </c>
      <c r="AC646">
        <f t="shared" si="115"/>
        <v>1</v>
      </c>
      <c r="AD646">
        <f t="shared" si="115"/>
        <v>1</v>
      </c>
      <c r="AF646">
        <f t="shared" si="111"/>
        <v>1</v>
      </c>
      <c r="AG646">
        <f t="shared" si="111"/>
        <v>11</v>
      </c>
      <c r="AH646">
        <f t="shared" si="111"/>
        <v>11</v>
      </c>
      <c r="AI646">
        <f t="shared" si="111"/>
        <v>11</v>
      </c>
      <c r="AJ646">
        <f t="shared" si="111"/>
        <v>11</v>
      </c>
    </row>
    <row r="647" spans="1:36">
      <c r="A647" s="1">
        <v>3.42</v>
      </c>
      <c r="B647">
        <v>30054.735499999999</v>
      </c>
      <c r="C647">
        <v>5.8818000000000001</v>
      </c>
      <c r="D647">
        <v>36.201500000000003</v>
      </c>
      <c r="E647">
        <v>13.5281</v>
      </c>
      <c r="F647">
        <v>3</v>
      </c>
      <c r="G647">
        <v>10</v>
      </c>
      <c r="H647">
        <v>3</v>
      </c>
      <c r="I647">
        <v>0</v>
      </c>
      <c r="J647">
        <v>1</v>
      </c>
      <c r="K647">
        <v>0</v>
      </c>
      <c r="L647">
        <v>2</v>
      </c>
      <c r="M647">
        <v>1</v>
      </c>
      <c r="N647">
        <v>160</v>
      </c>
      <c r="O647">
        <v>378</v>
      </c>
      <c r="P647">
        <v>349</v>
      </c>
      <c r="Q647">
        <v>296</v>
      </c>
      <c r="R647">
        <v>70</v>
      </c>
      <c r="S647" t="s">
        <v>21</v>
      </c>
      <c r="T647" t="s">
        <v>22</v>
      </c>
      <c r="U647">
        <f t="shared" si="112"/>
        <v>1</v>
      </c>
      <c r="V647" t="str">
        <f t="shared" si="113"/>
        <v/>
      </c>
      <c r="Y647">
        <f t="shared" si="114"/>
        <v>0</v>
      </c>
      <c r="Z647">
        <f t="shared" si="115"/>
        <v>0</v>
      </c>
      <c r="AA647">
        <f t="shared" si="115"/>
        <v>0</v>
      </c>
      <c r="AB647">
        <f t="shared" si="115"/>
        <v>0</v>
      </c>
      <c r="AC647">
        <f t="shared" si="115"/>
        <v>2</v>
      </c>
      <c r="AD647">
        <f t="shared" si="115"/>
        <v>2</v>
      </c>
      <c r="AF647">
        <f t="shared" si="111"/>
        <v>2</v>
      </c>
      <c r="AG647">
        <f t="shared" si="111"/>
        <v>12</v>
      </c>
      <c r="AH647">
        <f t="shared" si="111"/>
        <v>12</v>
      </c>
      <c r="AI647">
        <f t="shared" si="111"/>
        <v>12</v>
      </c>
      <c r="AJ647">
        <f t="shared" si="111"/>
        <v>12</v>
      </c>
    </row>
    <row r="648" spans="1:36">
      <c r="A648" s="1">
        <v>4.46</v>
      </c>
      <c r="B648">
        <v>30041.207399999999</v>
      </c>
      <c r="C648">
        <v>5.8818000000000001</v>
      </c>
      <c r="D648">
        <v>36.201500000000003</v>
      </c>
      <c r="E648">
        <v>29.761800000000001</v>
      </c>
      <c r="F648">
        <v>3</v>
      </c>
      <c r="G648">
        <v>10</v>
      </c>
      <c r="H648">
        <v>3</v>
      </c>
      <c r="I648">
        <v>0</v>
      </c>
      <c r="J648">
        <v>2</v>
      </c>
      <c r="K648">
        <v>1</v>
      </c>
      <c r="L648">
        <v>0</v>
      </c>
      <c r="M648">
        <v>2</v>
      </c>
      <c r="N648">
        <v>160</v>
      </c>
      <c r="O648">
        <v>379</v>
      </c>
      <c r="P648">
        <v>350</v>
      </c>
      <c r="Q648">
        <v>296</v>
      </c>
      <c r="R648">
        <v>70</v>
      </c>
      <c r="S648" t="s">
        <v>21</v>
      </c>
      <c r="T648" t="s">
        <v>22</v>
      </c>
      <c r="U648">
        <f t="shared" si="112"/>
        <v>2</v>
      </c>
      <c r="V648" t="str">
        <f t="shared" si="113"/>
        <v/>
      </c>
      <c r="Y648">
        <f t="shared" si="114"/>
        <v>0</v>
      </c>
      <c r="Z648">
        <f t="shared" si="115"/>
        <v>0</v>
      </c>
      <c r="AA648">
        <f t="shared" si="115"/>
        <v>0</v>
      </c>
      <c r="AB648">
        <f t="shared" si="115"/>
        <v>0</v>
      </c>
      <c r="AC648">
        <f t="shared" si="115"/>
        <v>0</v>
      </c>
      <c r="AD648">
        <f t="shared" si="115"/>
        <v>3</v>
      </c>
      <c r="AF648">
        <f t="shared" si="111"/>
        <v>3</v>
      </c>
      <c r="AG648">
        <f t="shared" si="111"/>
        <v>13</v>
      </c>
      <c r="AH648">
        <f t="shared" si="111"/>
        <v>13</v>
      </c>
      <c r="AI648">
        <f t="shared" si="111"/>
        <v>13</v>
      </c>
      <c r="AJ648">
        <f t="shared" si="111"/>
        <v>13</v>
      </c>
    </row>
    <row r="649" spans="1:36">
      <c r="A649" s="1">
        <v>160.28</v>
      </c>
      <c r="B649">
        <v>30130.4928</v>
      </c>
      <c r="C649">
        <v>5.8818000000000001</v>
      </c>
      <c r="D649">
        <v>36.201500000000003</v>
      </c>
      <c r="E649">
        <v>5.8818000000000001</v>
      </c>
      <c r="F649">
        <v>3</v>
      </c>
      <c r="G649">
        <v>10</v>
      </c>
      <c r="H649">
        <v>3</v>
      </c>
      <c r="I649">
        <v>1</v>
      </c>
      <c r="J649">
        <v>0</v>
      </c>
      <c r="K649">
        <v>0</v>
      </c>
      <c r="L649">
        <v>1</v>
      </c>
      <c r="M649">
        <v>3</v>
      </c>
      <c r="N649">
        <v>161</v>
      </c>
      <c r="O649">
        <v>379</v>
      </c>
      <c r="P649">
        <v>350</v>
      </c>
      <c r="Q649">
        <v>297</v>
      </c>
      <c r="R649">
        <v>70</v>
      </c>
      <c r="S649" t="s">
        <v>21</v>
      </c>
      <c r="T649" t="s">
        <v>22</v>
      </c>
      <c r="U649">
        <f t="shared" si="112"/>
        <v>3</v>
      </c>
      <c r="V649" t="str">
        <f t="shared" si="113"/>
        <v/>
      </c>
      <c r="Y649">
        <f t="shared" si="114"/>
        <v>0</v>
      </c>
      <c r="Z649">
        <f t="shared" si="115"/>
        <v>0</v>
      </c>
      <c r="AA649">
        <f t="shared" si="115"/>
        <v>0</v>
      </c>
      <c r="AB649">
        <f t="shared" si="115"/>
        <v>0</v>
      </c>
      <c r="AC649">
        <f t="shared" si="115"/>
        <v>0</v>
      </c>
      <c r="AD649">
        <f t="shared" si="115"/>
        <v>0</v>
      </c>
      <c r="AF649">
        <f t="shared" si="111"/>
        <v>0</v>
      </c>
      <c r="AG649">
        <f t="shared" si="111"/>
        <v>0</v>
      </c>
      <c r="AH649">
        <f t="shared" si="111"/>
        <v>0</v>
      </c>
      <c r="AI649">
        <f t="shared" si="111"/>
        <v>0</v>
      </c>
      <c r="AJ649">
        <f t="shared" si="111"/>
        <v>0</v>
      </c>
    </row>
    <row r="650" spans="1:36">
      <c r="A650" s="1">
        <v>6.62</v>
      </c>
      <c r="B650">
        <v>30124.611000000001</v>
      </c>
      <c r="C650">
        <v>5.8818000000000001</v>
      </c>
      <c r="D650">
        <v>36.201500000000003</v>
      </c>
      <c r="E650">
        <v>13.5281</v>
      </c>
      <c r="F650">
        <v>3</v>
      </c>
      <c r="G650">
        <v>10</v>
      </c>
      <c r="H650">
        <v>3</v>
      </c>
      <c r="I650">
        <v>0</v>
      </c>
      <c r="J650">
        <v>1</v>
      </c>
      <c r="K650">
        <v>1</v>
      </c>
      <c r="L650">
        <v>0</v>
      </c>
      <c r="M650">
        <v>4</v>
      </c>
      <c r="N650">
        <v>161</v>
      </c>
      <c r="O650">
        <v>380</v>
      </c>
      <c r="P650">
        <v>351</v>
      </c>
      <c r="Q650">
        <v>297</v>
      </c>
      <c r="R650">
        <v>70</v>
      </c>
      <c r="S650" t="s">
        <v>21</v>
      </c>
      <c r="T650" t="s">
        <v>22</v>
      </c>
      <c r="U650">
        <f t="shared" si="112"/>
        <v>4</v>
      </c>
      <c r="V650">
        <f t="shared" si="113"/>
        <v>4</v>
      </c>
      <c r="Y650">
        <f t="shared" si="114"/>
        <v>0</v>
      </c>
      <c r="Z650">
        <f t="shared" si="115"/>
        <v>0</v>
      </c>
      <c r="AA650">
        <f t="shared" si="115"/>
        <v>0</v>
      </c>
      <c r="AB650">
        <f t="shared" si="115"/>
        <v>0</v>
      </c>
      <c r="AC650">
        <f t="shared" si="115"/>
        <v>0</v>
      </c>
      <c r="AD650">
        <f t="shared" si="115"/>
        <v>0</v>
      </c>
      <c r="AF650">
        <f t="shared" si="111"/>
        <v>0</v>
      </c>
      <c r="AG650">
        <f t="shared" si="111"/>
        <v>1</v>
      </c>
      <c r="AH650">
        <f t="shared" si="111"/>
        <v>1</v>
      </c>
      <c r="AI650">
        <f t="shared" si="111"/>
        <v>1</v>
      </c>
      <c r="AJ650">
        <f t="shared" si="111"/>
        <v>1</v>
      </c>
    </row>
    <row r="651" spans="1:36">
      <c r="A651" s="1">
        <v>1.29</v>
      </c>
      <c r="B651">
        <v>30165.195299999999</v>
      </c>
      <c r="C651">
        <v>5.8818000000000001</v>
      </c>
      <c r="D651">
        <v>36.201500000000003</v>
      </c>
      <c r="E651">
        <v>5.8818000000000001</v>
      </c>
      <c r="F651">
        <v>3</v>
      </c>
      <c r="G651">
        <v>10</v>
      </c>
      <c r="H651">
        <v>3</v>
      </c>
      <c r="I651">
        <v>1</v>
      </c>
      <c r="J651">
        <v>0</v>
      </c>
      <c r="K651">
        <v>0</v>
      </c>
      <c r="L651">
        <v>1</v>
      </c>
      <c r="M651">
        <v>5</v>
      </c>
      <c r="N651">
        <v>162</v>
      </c>
      <c r="O651">
        <v>380</v>
      </c>
      <c r="P651">
        <v>351</v>
      </c>
      <c r="Q651">
        <v>298</v>
      </c>
      <c r="R651">
        <v>70</v>
      </c>
      <c r="S651" t="s">
        <v>21</v>
      </c>
      <c r="T651" t="s">
        <v>22</v>
      </c>
      <c r="U651">
        <f t="shared" si="112"/>
        <v>0</v>
      </c>
      <c r="V651" t="str">
        <f t="shared" si="113"/>
        <v/>
      </c>
      <c r="Y651">
        <f t="shared" si="114"/>
        <v>0</v>
      </c>
      <c r="Z651">
        <f t="shared" si="115"/>
        <v>1</v>
      </c>
      <c r="AA651">
        <f t="shared" si="115"/>
        <v>1</v>
      </c>
      <c r="AB651">
        <f t="shared" si="115"/>
        <v>1</v>
      </c>
      <c r="AC651">
        <f t="shared" si="115"/>
        <v>1</v>
      </c>
      <c r="AD651">
        <f t="shared" si="115"/>
        <v>1</v>
      </c>
      <c r="AF651">
        <f t="shared" si="111"/>
        <v>1</v>
      </c>
      <c r="AG651">
        <f t="shared" si="111"/>
        <v>2</v>
      </c>
      <c r="AH651">
        <f t="shared" si="111"/>
        <v>2</v>
      </c>
      <c r="AI651">
        <f t="shared" si="111"/>
        <v>2</v>
      </c>
      <c r="AJ651">
        <f t="shared" si="111"/>
        <v>2</v>
      </c>
    </row>
    <row r="652" spans="1:36">
      <c r="A652" s="1">
        <v>60.81</v>
      </c>
      <c r="B652">
        <v>30159.3135</v>
      </c>
      <c r="C652">
        <v>5.8818000000000001</v>
      </c>
      <c r="D652">
        <v>36.201500000000003</v>
      </c>
      <c r="E652">
        <v>13.5281</v>
      </c>
      <c r="F652">
        <v>3</v>
      </c>
      <c r="G652">
        <v>10</v>
      </c>
      <c r="H652">
        <v>3</v>
      </c>
      <c r="I652">
        <v>0</v>
      </c>
      <c r="J652">
        <v>1</v>
      </c>
      <c r="K652">
        <v>1</v>
      </c>
      <c r="L652">
        <v>0</v>
      </c>
      <c r="M652">
        <v>6</v>
      </c>
      <c r="N652">
        <v>162</v>
      </c>
      <c r="O652">
        <v>381</v>
      </c>
      <c r="P652">
        <v>352</v>
      </c>
      <c r="Q652">
        <v>298</v>
      </c>
      <c r="R652">
        <v>70</v>
      </c>
      <c r="S652" t="s">
        <v>21</v>
      </c>
      <c r="T652" t="s">
        <v>22</v>
      </c>
      <c r="U652">
        <f t="shared" si="112"/>
        <v>1</v>
      </c>
      <c r="V652">
        <f t="shared" si="113"/>
        <v>1</v>
      </c>
      <c r="Y652">
        <f t="shared" si="114"/>
        <v>0</v>
      </c>
      <c r="Z652">
        <f t="shared" si="115"/>
        <v>0</v>
      </c>
      <c r="AA652">
        <f t="shared" si="115"/>
        <v>0</v>
      </c>
      <c r="AB652">
        <f t="shared" si="115"/>
        <v>0</v>
      </c>
      <c r="AC652">
        <f t="shared" si="115"/>
        <v>0</v>
      </c>
      <c r="AD652">
        <f t="shared" si="115"/>
        <v>0</v>
      </c>
      <c r="AF652">
        <f t="shared" si="111"/>
        <v>0</v>
      </c>
      <c r="AG652">
        <f t="shared" si="111"/>
        <v>0</v>
      </c>
      <c r="AH652">
        <f t="shared" si="111"/>
        <v>0</v>
      </c>
      <c r="AI652">
        <f t="shared" si="111"/>
        <v>0</v>
      </c>
      <c r="AJ652">
        <f t="shared" si="111"/>
        <v>0</v>
      </c>
    </row>
    <row r="653" spans="1:36">
      <c r="A653" s="1">
        <v>1.8</v>
      </c>
      <c r="B653">
        <v>30145.785400000001</v>
      </c>
      <c r="C653">
        <v>5.8818000000000001</v>
      </c>
      <c r="D653">
        <v>36.201500000000003</v>
      </c>
      <c r="E653">
        <v>29.761800000000001</v>
      </c>
      <c r="F653">
        <v>3</v>
      </c>
      <c r="G653">
        <v>10</v>
      </c>
      <c r="H653">
        <v>3</v>
      </c>
      <c r="I653">
        <v>0</v>
      </c>
      <c r="J653">
        <v>2</v>
      </c>
      <c r="K653">
        <v>2</v>
      </c>
      <c r="L653">
        <v>0</v>
      </c>
      <c r="M653">
        <v>7</v>
      </c>
      <c r="N653">
        <v>162</v>
      </c>
      <c r="O653">
        <v>382</v>
      </c>
      <c r="P653">
        <v>353</v>
      </c>
      <c r="Q653">
        <v>298</v>
      </c>
      <c r="R653">
        <v>70</v>
      </c>
      <c r="S653" t="s">
        <v>21</v>
      </c>
      <c r="T653" t="s">
        <v>22</v>
      </c>
      <c r="U653">
        <f t="shared" si="112"/>
        <v>0</v>
      </c>
      <c r="V653">
        <f t="shared" si="113"/>
        <v>0</v>
      </c>
      <c r="Y653">
        <f t="shared" si="114"/>
        <v>0</v>
      </c>
      <c r="Z653">
        <f t="shared" si="115"/>
        <v>0</v>
      </c>
      <c r="AA653">
        <f t="shared" si="115"/>
        <v>1</v>
      </c>
      <c r="AB653">
        <f t="shared" si="115"/>
        <v>1</v>
      </c>
      <c r="AC653">
        <f t="shared" si="115"/>
        <v>1</v>
      </c>
      <c r="AD653">
        <f t="shared" si="115"/>
        <v>1</v>
      </c>
      <c r="AF653">
        <f t="shared" si="111"/>
        <v>1</v>
      </c>
      <c r="AG653">
        <f t="shared" si="111"/>
        <v>1</v>
      </c>
      <c r="AH653">
        <f t="shared" si="111"/>
        <v>1</v>
      </c>
      <c r="AI653">
        <f t="shared" si="111"/>
        <v>1</v>
      </c>
      <c r="AJ653">
        <f t="shared" si="111"/>
        <v>1</v>
      </c>
    </row>
    <row r="654" spans="1:36">
      <c r="A654" s="1">
        <v>1.35</v>
      </c>
      <c r="B654">
        <v>30116.0236</v>
      </c>
      <c r="C654">
        <v>5.8818000000000001</v>
      </c>
      <c r="D654">
        <v>36.201500000000003</v>
      </c>
      <c r="E654">
        <v>62.4998</v>
      </c>
      <c r="F654">
        <v>3</v>
      </c>
      <c r="G654">
        <v>10</v>
      </c>
      <c r="H654">
        <v>3</v>
      </c>
      <c r="I654">
        <v>0</v>
      </c>
      <c r="J654">
        <v>3</v>
      </c>
      <c r="K654">
        <v>3</v>
      </c>
      <c r="L654">
        <v>0</v>
      </c>
      <c r="M654">
        <v>8</v>
      </c>
      <c r="N654">
        <v>162</v>
      </c>
      <c r="O654">
        <v>383</v>
      </c>
      <c r="P654">
        <v>354</v>
      </c>
      <c r="Q654">
        <v>298</v>
      </c>
      <c r="R654">
        <v>70</v>
      </c>
      <c r="S654" t="s">
        <v>21</v>
      </c>
      <c r="T654" t="s">
        <v>22</v>
      </c>
      <c r="U654">
        <f t="shared" si="112"/>
        <v>0</v>
      </c>
      <c r="V654" t="str">
        <f t="shared" si="113"/>
        <v/>
      </c>
      <c r="Y654">
        <f t="shared" si="114"/>
        <v>0</v>
      </c>
      <c r="Z654">
        <f t="shared" si="115"/>
        <v>1</v>
      </c>
      <c r="AA654">
        <f t="shared" si="115"/>
        <v>2</v>
      </c>
      <c r="AB654">
        <f t="shared" si="115"/>
        <v>2</v>
      </c>
      <c r="AC654">
        <f t="shared" si="115"/>
        <v>2</v>
      </c>
      <c r="AD654">
        <f t="shared" si="115"/>
        <v>2</v>
      </c>
      <c r="AF654">
        <f t="shared" si="111"/>
        <v>2</v>
      </c>
      <c r="AG654">
        <f t="shared" si="111"/>
        <v>2</v>
      </c>
      <c r="AH654">
        <f t="shared" si="111"/>
        <v>2</v>
      </c>
      <c r="AI654">
        <f t="shared" si="111"/>
        <v>2</v>
      </c>
      <c r="AJ654">
        <f t="shared" si="111"/>
        <v>2</v>
      </c>
    </row>
    <row r="655" spans="1:36">
      <c r="A655" s="1">
        <v>57.61</v>
      </c>
      <c r="B655">
        <v>30053.523799999999</v>
      </c>
      <c r="C655">
        <v>5.8818000000000001</v>
      </c>
      <c r="D655">
        <v>36.201500000000003</v>
      </c>
      <c r="E655">
        <v>124.9996</v>
      </c>
      <c r="F655">
        <v>3</v>
      </c>
      <c r="G655">
        <v>10</v>
      </c>
      <c r="H655">
        <v>3</v>
      </c>
      <c r="I655">
        <v>0</v>
      </c>
      <c r="J655">
        <v>4</v>
      </c>
      <c r="K655">
        <v>4</v>
      </c>
      <c r="L655">
        <v>0</v>
      </c>
      <c r="M655">
        <v>9</v>
      </c>
      <c r="N655">
        <v>162</v>
      </c>
      <c r="O655">
        <v>384</v>
      </c>
      <c r="P655">
        <v>355</v>
      </c>
      <c r="Q655">
        <v>298</v>
      </c>
      <c r="R655">
        <v>70</v>
      </c>
      <c r="S655" t="s">
        <v>21</v>
      </c>
      <c r="T655" t="s">
        <v>22</v>
      </c>
      <c r="U655">
        <f t="shared" si="112"/>
        <v>1</v>
      </c>
      <c r="V655" t="str">
        <f t="shared" si="113"/>
        <v/>
      </c>
      <c r="Y655">
        <f t="shared" si="114"/>
        <v>0</v>
      </c>
      <c r="Z655">
        <f t="shared" si="115"/>
        <v>0</v>
      </c>
      <c r="AA655">
        <f t="shared" si="115"/>
        <v>0</v>
      </c>
      <c r="AB655">
        <f t="shared" si="115"/>
        <v>0</v>
      </c>
      <c r="AC655">
        <f t="shared" si="115"/>
        <v>0</v>
      </c>
      <c r="AD655">
        <f t="shared" si="115"/>
        <v>0</v>
      </c>
      <c r="AF655">
        <f t="shared" si="111"/>
        <v>0</v>
      </c>
      <c r="AG655">
        <f t="shared" si="111"/>
        <v>0</v>
      </c>
      <c r="AH655">
        <f t="shared" si="111"/>
        <v>0</v>
      </c>
      <c r="AI655">
        <f t="shared" si="111"/>
        <v>0</v>
      </c>
      <c r="AJ655">
        <f t="shared" si="111"/>
        <v>0</v>
      </c>
    </row>
    <row r="656" spans="1:36">
      <c r="A656" s="1">
        <v>91.02</v>
      </c>
      <c r="B656">
        <v>29928.5242</v>
      </c>
      <c r="C656">
        <v>5.8818000000000001</v>
      </c>
      <c r="D656">
        <v>36.201500000000003</v>
      </c>
      <c r="E656">
        <v>249.9992</v>
      </c>
      <c r="F656">
        <v>3</v>
      </c>
      <c r="G656">
        <v>10</v>
      </c>
      <c r="H656">
        <v>3</v>
      </c>
      <c r="I656">
        <v>0</v>
      </c>
      <c r="J656">
        <v>5</v>
      </c>
      <c r="K656">
        <v>0</v>
      </c>
      <c r="L656">
        <v>1</v>
      </c>
      <c r="M656">
        <v>10</v>
      </c>
      <c r="N656">
        <v>162</v>
      </c>
      <c r="O656">
        <v>385</v>
      </c>
      <c r="P656">
        <v>355</v>
      </c>
      <c r="Q656">
        <v>299</v>
      </c>
      <c r="R656">
        <v>70</v>
      </c>
      <c r="S656" t="s">
        <v>21</v>
      </c>
      <c r="T656" t="s">
        <v>22</v>
      </c>
      <c r="U656">
        <f t="shared" si="112"/>
        <v>2</v>
      </c>
      <c r="V656" t="str">
        <f t="shared" si="113"/>
        <v/>
      </c>
      <c r="Y656">
        <f t="shared" si="114"/>
        <v>0</v>
      </c>
      <c r="Z656">
        <f t="shared" si="115"/>
        <v>0</v>
      </c>
      <c r="AA656">
        <f t="shared" si="115"/>
        <v>0</v>
      </c>
      <c r="AB656">
        <f t="shared" si="115"/>
        <v>0</v>
      </c>
      <c r="AC656">
        <f t="shared" si="115"/>
        <v>0</v>
      </c>
      <c r="AD656">
        <f t="shared" si="115"/>
        <v>0</v>
      </c>
      <c r="AF656">
        <f t="shared" si="111"/>
        <v>0</v>
      </c>
      <c r="AG656">
        <f t="shared" si="111"/>
        <v>0</v>
      </c>
      <c r="AH656">
        <f t="shared" si="111"/>
        <v>0</v>
      </c>
      <c r="AI656">
        <f t="shared" si="111"/>
        <v>0</v>
      </c>
      <c r="AJ656">
        <f t="shared" si="111"/>
        <v>0</v>
      </c>
    </row>
    <row r="657" spans="1:36">
      <c r="A657" s="1">
        <v>2.87</v>
      </c>
      <c r="B657">
        <v>29678.525000000001</v>
      </c>
      <c r="C657">
        <v>5.8818000000000001</v>
      </c>
      <c r="D657">
        <v>36.201500000000003</v>
      </c>
      <c r="E657">
        <v>499.9984</v>
      </c>
      <c r="F657">
        <v>3</v>
      </c>
      <c r="G657">
        <v>10</v>
      </c>
      <c r="H657">
        <v>3</v>
      </c>
      <c r="I657">
        <v>0</v>
      </c>
      <c r="J657">
        <v>6</v>
      </c>
      <c r="K657">
        <v>1</v>
      </c>
      <c r="L657">
        <v>0</v>
      </c>
      <c r="M657">
        <v>11</v>
      </c>
      <c r="N657">
        <v>162</v>
      </c>
      <c r="O657">
        <v>386</v>
      </c>
      <c r="P657">
        <v>356</v>
      </c>
      <c r="Q657">
        <v>299</v>
      </c>
      <c r="R657">
        <v>70</v>
      </c>
      <c r="S657" t="s">
        <v>21</v>
      </c>
      <c r="T657" t="s">
        <v>22</v>
      </c>
      <c r="U657">
        <f t="shared" si="112"/>
        <v>3</v>
      </c>
      <c r="V657">
        <f t="shared" si="113"/>
        <v>3</v>
      </c>
      <c r="Y657">
        <f t="shared" si="114"/>
        <v>0</v>
      </c>
      <c r="Z657">
        <f t="shared" si="115"/>
        <v>0</v>
      </c>
      <c r="AA657">
        <f t="shared" si="115"/>
        <v>0</v>
      </c>
      <c r="AB657">
        <f t="shared" si="115"/>
        <v>1</v>
      </c>
      <c r="AC657">
        <f t="shared" si="115"/>
        <v>1</v>
      </c>
      <c r="AD657">
        <f t="shared" si="115"/>
        <v>1</v>
      </c>
      <c r="AF657">
        <f t="shared" si="111"/>
        <v>1</v>
      </c>
      <c r="AG657">
        <f t="shared" si="111"/>
        <v>1</v>
      </c>
      <c r="AH657">
        <f t="shared" si="111"/>
        <v>1</v>
      </c>
      <c r="AI657">
        <f t="shared" si="111"/>
        <v>1</v>
      </c>
      <c r="AJ657">
        <f t="shared" si="111"/>
        <v>1</v>
      </c>
    </row>
    <row r="658" spans="1:36">
      <c r="A658" s="1">
        <v>1.99</v>
      </c>
      <c r="B658">
        <v>29178.526600000001</v>
      </c>
      <c r="C658">
        <v>5.8818000000000001</v>
      </c>
      <c r="D658">
        <v>36.201500000000003</v>
      </c>
      <c r="E658">
        <v>999.99680000000001</v>
      </c>
      <c r="F658">
        <v>3</v>
      </c>
      <c r="G658">
        <v>10</v>
      </c>
      <c r="H658">
        <v>3</v>
      </c>
      <c r="I658">
        <v>0</v>
      </c>
      <c r="J658">
        <v>7</v>
      </c>
      <c r="K658">
        <v>2</v>
      </c>
      <c r="L658">
        <v>0</v>
      </c>
      <c r="M658">
        <v>12</v>
      </c>
      <c r="N658">
        <v>162</v>
      </c>
      <c r="O658">
        <v>387</v>
      </c>
      <c r="P658">
        <v>357</v>
      </c>
      <c r="Q658">
        <v>299</v>
      </c>
      <c r="R658">
        <v>70</v>
      </c>
      <c r="S658" t="s">
        <v>21</v>
      </c>
      <c r="T658" t="s">
        <v>22</v>
      </c>
      <c r="U658">
        <f t="shared" si="112"/>
        <v>0</v>
      </c>
      <c r="V658">
        <f t="shared" si="113"/>
        <v>0</v>
      </c>
      <c r="Y658">
        <f t="shared" si="114"/>
        <v>0</v>
      </c>
      <c r="Z658">
        <f t="shared" si="115"/>
        <v>0</v>
      </c>
      <c r="AA658">
        <f t="shared" si="115"/>
        <v>1</v>
      </c>
      <c r="AB658">
        <f t="shared" si="115"/>
        <v>2</v>
      </c>
      <c r="AC658">
        <f t="shared" si="115"/>
        <v>2</v>
      </c>
      <c r="AD658">
        <f t="shared" si="115"/>
        <v>2</v>
      </c>
      <c r="AF658">
        <f t="shared" si="111"/>
        <v>2</v>
      </c>
      <c r="AG658">
        <f t="shared" si="111"/>
        <v>2</v>
      </c>
      <c r="AH658">
        <f t="shared" si="111"/>
        <v>2</v>
      </c>
      <c r="AI658">
        <f t="shared" si="111"/>
        <v>2</v>
      </c>
      <c r="AJ658">
        <f t="shared" si="111"/>
        <v>2</v>
      </c>
    </row>
    <row r="659" spans="1:36">
      <c r="A659" s="1">
        <v>1.1000000000000001</v>
      </c>
      <c r="B659">
        <v>28178.5298</v>
      </c>
      <c r="C659">
        <v>5.8818000000000001</v>
      </c>
      <c r="D659">
        <v>36.201500000000003</v>
      </c>
      <c r="E659">
        <v>5.8818000000000001</v>
      </c>
      <c r="F659">
        <v>3</v>
      </c>
      <c r="G659">
        <v>10</v>
      </c>
      <c r="H659">
        <v>3</v>
      </c>
      <c r="I659">
        <v>0</v>
      </c>
      <c r="J659">
        <v>8</v>
      </c>
      <c r="K659">
        <v>3</v>
      </c>
      <c r="L659">
        <v>0</v>
      </c>
      <c r="M659">
        <v>13</v>
      </c>
      <c r="N659">
        <v>162</v>
      </c>
      <c r="O659">
        <v>388</v>
      </c>
      <c r="P659">
        <v>358</v>
      </c>
      <c r="Q659">
        <v>299</v>
      </c>
      <c r="R659">
        <v>70</v>
      </c>
      <c r="S659" t="s">
        <v>21</v>
      </c>
      <c r="T659" t="s">
        <v>21</v>
      </c>
      <c r="U659">
        <f t="shared" si="112"/>
        <v>0</v>
      </c>
      <c r="V659" t="str">
        <f t="shared" si="113"/>
        <v/>
      </c>
      <c r="Y659">
        <f t="shared" si="114"/>
        <v>1</v>
      </c>
      <c r="Z659">
        <f t="shared" si="115"/>
        <v>1</v>
      </c>
      <c r="AA659">
        <f t="shared" si="115"/>
        <v>2</v>
      </c>
      <c r="AB659">
        <f t="shared" si="115"/>
        <v>3</v>
      </c>
      <c r="AC659">
        <f t="shared" si="115"/>
        <v>3</v>
      </c>
      <c r="AD659">
        <f t="shared" si="115"/>
        <v>3</v>
      </c>
      <c r="AF659">
        <f t="shared" ref="AF659:AJ674" si="116">IF($A659&lt;AF$1,1+AF658,0)</f>
        <v>3</v>
      </c>
      <c r="AG659">
        <f t="shared" si="116"/>
        <v>3</v>
      </c>
      <c r="AH659">
        <f t="shared" si="116"/>
        <v>3</v>
      </c>
      <c r="AI659">
        <f t="shared" si="116"/>
        <v>3</v>
      </c>
      <c r="AJ659">
        <f t="shared" si="116"/>
        <v>3</v>
      </c>
    </row>
    <row r="660" spans="1:36">
      <c r="A660" s="1">
        <v>2.16</v>
      </c>
      <c r="B660">
        <v>28178.5298</v>
      </c>
      <c r="C660">
        <v>5.8818000000000001</v>
      </c>
      <c r="D660">
        <v>36.201500000000003</v>
      </c>
      <c r="E660">
        <v>5.8818000000000001</v>
      </c>
      <c r="F660">
        <v>3</v>
      </c>
      <c r="G660">
        <v>10</v>
      </c>
      <c r="H660">
        <v>3</v>
      </c>
      <c r="I660">
        <v>0</v>
      </c>
      <c r="J660">
        <v>0</v>
      </c>
      <c r="K660">
        <v>0</v>
      </c>
      <c r="L660">
        <v>1</v>
      </c>
      <c r="M660">
        <v>14</v>
      </c>
      <c r="N660">
        <v>162</v>
      </c>
      <c r="O660">
        <v>388</v>
      </c>
      <c r="P660">
        <v>358</v>
      </c>
      <c r="Q660">
        <v>300</v>
      </c>
      <c r="R660">
        <v>70</v>
      </c>
      <c r="S660" t="s">
        <v>21</v>
      </c>
      <c r="T660" t="s">
        <v>21</v>
      </c>
      <c r="U660">
        <f t="shared" si="112"/>
        <v>1</v>
      </c>
      <c r="V660" t="str">
        <f t="shared" si="113"/>
        <v/>
      </c>
      <c r="Y660">
        <f t="shared" si="114"/>
        <v>0</v>
      </c>
      <c r="Z660">
        <f t="shared" ref="Z660:AD675" si="117">IF($A660&lt;Z$1,1+Z659,0)</f>
        <v>0</v>
      </c>
      <c r="AA660">
        <f t="shared" si="117"/>
        <v>0</v>
      </c>
      <c r="AB660">
        <f t="shared" si="117"/>
        <v>4</v>
      </c>
      <c r="AC660">
        <f t="shared" si="117"/>
        <v>4</v>
      </c>
      <c r="AD660">
        <f t="shared" si="117"/>
        <v>4</v>
      </c>
      <c r="AF660">
        <f t="shared" si="116"/>
        <v>4</v>
      </c>
      <c r="AG660">
        <f t="shared" si="116"/>
        <v>4</v>
      </c>
      <c r="AH660">
        <f t="shared" si="116"/>
        <v>4</v>
      </c>
      <c r="AI660">
        <f t="shared" si="116"/>
        <v>4</v>
      </c>
      <c r="AJ660">
        <f t="shared" si="116"/>
        <v>4</v>
      </c>
    </row>
    <row r="661" spans="1:36">
      <c r="A661" s="1">
        <v>2.72</v>
      </c>
      <c r="B661">
        <v>28178.5298</v>
      </c>
      <c r="C661">
        <v>5.8818000000000001</v>
      </c>
      <c r="D661">
        <v>36.201500000000003</v>
      </c>
      <c r="E661">
        <v>5.8818000000000001</v>
      </c>
      <c r="F661">
        <v>3</v>
      </c>
      <c r="G661">
        <v>10</v>
      </c>
      <c r="H661">
        <v>3</v>
      </c>
      <c r="I661">
        <v>0</v>
      </c>
      <c r="J661">
        <v>0</v>
      </c>
      <c r="K661">
        <v>0</v>
      </c>
      <c r="L661">
        <v>2</v>
      </c>
      <c r="M661">
        <v>15</v>
      </c>
      <c r="N661">
        <v>162</v>
      </c>
      <c r="O661">
        <v>388</v>
      </c>
      <c r="P661">
        <v>358</v>
      </c>
      <c r="Q661">
        <v>301</v>
      </c>
      <c r="R661">
        <v>70</v>
      </c>
      <c r="S661" t="s">
        <v>21</v>
      </c>
      <c r="T661" t="s">
        <v>21</v>
      </c>
      <c r="U661">
        <f t="shared" si="112"/>
        <v>2</v>
      </c>
      <c r="V661">
        <f t="shared" si="113"/>
        <v>2</v>
      </c>
      <c r="Y661">
        <f t="shared" si="114"/>
        <v>0</v>
      </c>
      <c r="Z661">
        <f t="shared" si="117"/>
        <v>0</v>
      </c>
      <c r="AA661">
        <f t="shared" si="117"/>
        <v>0</v>
      </c>
      <c r="AB661">
        <f t="shared" si="117"/>
        <v>5</v>
      </c>
      <c r="AC661">
        <f t="shared" si="117"/>
        <v>5</v>
      </c>
      <c r="AD661">
        <f t="shared" si="117"/>
        <v>5</v>
      </c>
      <c r="AF661">
        <f t="shared" si="116"/>
        <v>5</v>
      </c>
      <c r="AG661">
        <f t="shared" si="116"/>
        <v>5</v>
      </c>
      <c r="AH661">
        <f t="shared" si="116"/>
        <v>5</v>
      </c>
      <c r="AI661">
        <f t="shared" si="116"/>
        <v>5</v>
      </c>
      <c r="AJ661">
        <f t="shared" si="116"/>
        <v>5</v>
      </c>
    </row>
    <row r="662" spans="1:36">
      <c r="A662" s="1">
        <v>1.4</v>
      </c>
      <c r="B662">
        <v>28178.5298</v>
      </c>
      <c r="C662">
        <v>5.8818000000000001</v>
      </c>
      <c r="D662">
        <v>36.201500000000003</v>
      </c>
      <c r="E662">
        <v>5.8818000000000001</v>
      </c>
      <c r="F662">
        <v>3</v>
      </c>
      <c r="G662">
        <v>10</v>
      </c>
      <c r="H662">
        <v>3</v>
      </c>
      <c r="I662">
        <v>0</v>
      </c>
      <c r="J662">
        <v>0</v>
      </c>
      <c r="K662">
        <v>1</v>
      </c>
      <c r="L662">
        <v>0</v>
      </c>
      <c r="M662">
        <v>16</v>
      </c>
      <c r="N662">
        <v>162</v>
      </c>
      <c r="O662">
        <v>388</v>
      </c>
      <c r="P662">
        <v>359</v>
      </c>
      <c r="Q662">
        <v>301</v>
      </c>
      <c r="R662">
        <v>70</v>
      </c>
      <c r="S662" t="s">
        <v>21</v>
      </c>
      <c r="T662" t="s">
        <v>22</v>
      </c>
      <c r="U662">
        <f t="shared" si="112"/>
        <v>0</v>
      </c>
      <c r="V662" t="str">
        <f t="shared" si="113"/>
        <v/>
      </c>
      <c r="Y662">
        <f t="shared" si="114"/>
        <v>0</v>
      </c>
      <c r="Z662">
        <f t="shared" si="117"/>
        <v>1</v>
      </c>
      <c r="AA662">
        <f t="shared" si="117"/>
        <v>1</v>
      </c>
      <c r="AB662">
        <f t="shared" si="117"/>
        <v>6</v>
      </c>
      <c r="AC662">
        <f t="shared" si="117"/>
        <v>6</v>
      </c>
      <c r="AD662">
        <f t="shared" si="117"/>
        <v>6</v>
      </c>
      <c r="AF662">
        <f t="shared" si="116"/>
        <v>6</v>
      </c>
      <c r="AG662">
        <f t="shared" si="116"/>
        <v>6</v>
      </c>
      <c r="AH662">
        <f t="shared" si="116"/>
        <v>6</v>
      </c>
      <c r="AI662">
        <f t="shared" si="116"/>
        <v>6</v>
      </c>
      <c r="AJ662">
        <f t="shared" si="116"/>
        <v>6</v>
      </c>
    </row>
    <row r="663" spans="1:36">
      <c r="A663" s="1">
        <v>7.27</v>
      </c>
      <c r="B663">
        <v>28172.648000000001</v>
      </c>
      <c r="C663">
        <v>5.8818000000000001</v>
      </c>
      <c r="D663">
        <v>36.201500000000003</v>
      </c>
      <c r="E663">
        <v>13.5281</v>
      </c>
      <c r="F663">
        <v>3</v>
      </c>
      <c r="G663">
        <v>10</v>
      </c>
      <c r="H663">
        <v>3</v>
      </c>
      <c r="I663">
        <v>0</v>
      </c>
      <c r="J663">
        <v>1</v>
      </c>
      <c r="K663">
        <v>2</v>
      </c>
      <c r="L663">
        <v>0</v>
      </c>
      <c r="M663">
        <v>17</v>
      </c>
      <c r="N663">
        <v>162</v>
      </c>
      <c r="O663">
        <v>389</v>
      </c>
      <c r="P663">
        <v>360</v>
      </c>
      <c r="Q663">
        <v>301</v>
      </c>
      <c r="R663">
        <v>70</v>
      </c>
      <c r="S663" t="s">
        <v>21</v>
      </c>
      <c r="T663" t="s">
        <v>22</v>
      </c>
      <c r="U663">
        <f t="shared" si="112"/>
        <v>1</v>
      </c>
      <c r="V663" t="str">
        <f t="shared" si="113"/>
        <v/>
      </c>
      <c r="Y663">
        <f t="shared" si="114"/>
        <v>0</v>
      </c>
      <c r="Z663">
        <f t="shared" si="117"/>
        <v>0</v>
      </c>
      <c r="AA663">
        <f t="shared" si="117"/>
        <v>0</v>
      </c>
      <c r="AB663">
        <f t="shared" si="117"/>
        <v>0</v>
      </c>
      <c r="AC663">
        <f t="shared" si="117"/>
        <v>0</v>
      </c>
      <c r="AD663">
        <f t="shared" si="117"/>
        <v>0</v>
      </c>
      <c r="AF663">
        <f t="shared" si="116"/>
        <v>0</v>
      </c>
      <c r="AG663">
        <f t="shared" si="116"/>
        <v>0</v>
      </c>
      <c r="AH663">
        <f t="shared" si="116"/>
        <v>7</v>
      </c>
      <c r="AI663">
        <f t="shared" si="116"/>
        <v>7</v>
      </c>
      <c r="AJ663">
        <f t="shared" si="116"/>
        <v>7</v>
      </c>
    </row>
    <row r="664" spans="1:36">
      <c r="A664" s="1">
        <v>2.09</v>
      </c>
      <c r="B664">
        <v>28213.2323</v>
      </c>
      <c r="C664">
        <v>5.8818000000000001</v>
      </c>
      <c r="D664">
        <v>36.201500000000003</v>
      </c>
      <c r="E664">
        <v>5.8818000000000001</v>
      </c>
      <c r="F664">
        <v>3</v>
      </c>
      <c r="G664">
        <v>10</v>
      </c>
      <c r="H664">
        <v>3</v>
      </c>
      <c r="I664">
        <v>1</v>
      </c>
      <c r="J664">
        <v>0</v>
      </c>
      <c r="K664">
        <v>0</v>
      </c>
      <c r="L664">
        <v>1</v>
      </c>
      <c r="M664">
        <v>18</v>
      </c>
      <c r="N664">
        <v>163</v>
      </c>
      <c r="O664">
        <v>389</v>
      </c>
      <c r="P664">
        <v>360</v>
      </c>
      <c r="Q664">
        <v>302</v>
      </c>
      <c r="R664">
        <v>70</v>
      </c>
      <c r="S664" t="s">
        <v>21</v>
      </c>
      <c r="T664" t="s">
        <v>22</v>
      </c>
      <c r="U664">
        <f t="shared" si="112"/>
        <v>2</v>
      </c>
      <c r="V664" t="str">
        <f t="shared" si="113"/>
        <v/>
      </c>
      <c r="Y664">
        <f t="shared" si="114"/>
        <v>0</v>
      </c>
      <c r="Z664">
        <f t="shared" si="117"/>
        <v>0</v>
      </c>
      <c r="AA664">
        <f t="shared" si="117"/>
        <v>0</v>
      </c>
      <c r="AB664">
        <f t="shared" si="117"/>
        <v>1</v>
      </c>
      <c r="AC664">
        <f t="shared" si="117"/>
        <v>1</v>
      </c>
      <c r="AD664">
        <f t="shared" si="117"/>
        <v>1</v>
      </c>
      <c r="AF664">
        <f t="shared" si="116"/>
        <v>1</v>
      </c>
      <c r="AG664">
        <f t="shared" si="116"/>
        <v>1</v>
      </c>
      <c r="AH664">
        <f t="shared" si="116"/>
        <v>8</v>
      </c>
      <c r="AI664">
        <f t="shared" si="116"/>
        <v>8</v>
      </c>
      <c r="AJ664">
        <f t="shared" si="116"/>
        <v>8</v>
      </c>
    </row>
    <row r="665" spans="1:36">
      <c r="A665" s="1">
        <v>2.14</v>
      </c>
      <c r="B665">
        <v>28230.877700000001</v>
      </c>
      <c r="C665">
        <v>5.8818000000000001</v>
      </c>
      <c r="D665">
        <v>36.201500000000003</v>
      </c>
      <c r="E665">
        <v>5.8818000000000001</v>
      </c>
      <c r="F665">
        <v>3</v>
      </c>
      <c r="G665">
        <v>10</v>
      </c>
      <c r="H665">
        <v>3</v>
      </c>
      <c r="I665">
        <v>2</v>
      </c>
      <c r="J665">
        <v>0</v>
      </c>
      <c r="K665">
        <v>0</v>
      </c>
      <c r="L665">
        <v>2</v>
      </c>
      <c r="M665">
        <v>19</v>
      </c>
      <c r="N665">
        <v>164</v>
      </c>
      <c r="O665">
        <v>389</v>
      </c>
      <c r="P665">
        <v>360</v>
      </c>
      <c r="Q665">
        <v>303</v>
      </c>
      <c r="R665">
        <v>70</v>
      </c>
      <c r="S665" t="s">
        <v>21</v>
      </c>
      <c r="T665" t="s">
        <v>21</v>
      </c>
      <c r="U665">
        <f t="shared" si="112"/>
        <v>3</v>
      </c>
      <c r="V665" t="str">
        <f t="shared" si="113"/>
        <v/>
      </c>
      <c r="Y665">
        <f t="shared" si="114"/>
        <v>0</v>
      </c>
      <c r="Z665">
        <f t="shared" si="117"/>
        <v>0</v>
      </c>
      <c r="AA665">
        <f t="shared" si="117"/>
        <v>0</v>
      </c>
      <c r="AB665">
        <f t="shared" si="117"/>
        <v>2</v>
      </c>
      <c r="AC665">
        <f t="shared" si="117"/>
        <v>2</v>
      </c>
      <c r="AD665">
        <f t="shared" si="117"/>
        <v>2</v>
      </c>
      <c r="AF665">
        <f t="shared" si="116"/>
        <v>2</v>
      </c>
      <c r="AG665">
        <f t="shared" si="116"/>
        <v>2</v>
      </c>
      <c r="AH665">
        <f t="shared" si="116"/>
        <v>9</v>
      </c>
      <c r="AI665">
        <f t="shared" si="116"/>
        <v>9</v>
      </c>
      <c r="AJ665">
        <f t="shared" si="116"/>
        <v>9</v>
      </c>
    </row>
    <row r="666" spans="1:36">
      <c r="A666" s="1">
        <v>5.16</v>
      </c>
      <c r="B666">
        <v>28230.877700000001</v>
      </c>
      <c r="C666">
        <v>5.8818000000000001</v>
      </c>
      <c r="D666">
        <v>36.201500000000003</v>
      </c>
      <c r="E666">
        <v>5.8818000000000001</v>
      </c>
      <c r="F666">
        <v>3</v>
      </c>
      <c r="G666">
        <v>10</v>
      </c>
      <c r="H666">
        <v>3</v>
      </c>
      <c r="I666">
        <v>0</v>
      </c>
      <c r="J666">
        <v>0</v>
      </c>
      <c r="K666">
        <v>1</v>
      </c>
      <c r="L666">
        <v>0</v>
      </c>
      <c r="M666">
        <v>20</v>
      </c>
      <c r="N666">
        <v>164</v>
      </c>
      <c r="O666">
        <v>389</v>
      </c>
      <c r="P666">
        <v>361</v>
      </c>
      <c r="Q666">
        <v>303</v>
      </c>
      <c r="R666">
        <v>70</v>
      </c>
      <c r="S666" t="s">
        <v>21</v>
      </c>
      <c r="T666" t="s">
        <v>22</v>
      </c>
      <c r="U666">
        <f t="shared" si="112"/>
        <v>4</v>
      </c>
      <c r="V666">
        <f t="shared" si="113"/>
        <v>4</v>
      </c>
      <c r="Y666">
        <f t="shared" si="114"/>
        <v>0</v>
      </c>
      <c r="Z666">
        <f t="shared" si="117"/>
        <v>0</v>
      </c>
      <c r="AA666">
        <f t="shared" si="117"/>
        <v>0</v>
      </c>
      <c r="AB666">
        <f t="shared" si="117"/>
        <v>0</v>
      </c>
      <c r="AC666">
        <f t="shared" si="117"/>
        <v>0</v>
      </c>
      <c r="AD666">
        <f t="shared" si="117"/>
        <v>0</v>
      </c>
      <c r="AF666">
        <f t="shared" si="116"/>
        <v>3</v>
      </c>
      <c r="AG666">
        <f t="shared" si="116"/>
        <v>3</v>
      </c>
      <c r="AH666">
        <f t="shared" si="116"/>
        <v>10</v>
      </c>
      <c r="AI666">
        <f t="shared" si="116"/>
        <v>10</v>
      </c>
      <c r="AJ666">
        <f t="shared" si="116"/>
        <v>10</v>
      </c>
    </row>
    <row r="667" spans="1:36">
      <c r="A667" s="1">
        <v>1.38</v>
      </c>
      <c r="B667">
        <v>28224.995900000002</v>
      </c>
      <c r="C667">
        <v>5.8818000000000001</v>
      </c>
      <c r="D667">
        <v>36.201500000000003</v>
      </c>
      <c r="E667">
        <v>13.5281</v>
      </c>
      <c r="F667">
        <v>3</v>
      </c>
      <c r="G667">
        <v>10</v>
      </c>
      <c r="H667">
        <v>3</v>
      </c>
      <c r="I667">
        <v>0</v>
      </c>
      <c r="J667">
        <v>1</v>
      </c>
      <c r="K667">
        <v>2</v>
      </c>
      <c r="L667">
        <v>0</v>
      </c>
      <c r="M667">
        <v>21</v>
      </c>
      <c r="N667">
        <v>164</v>
      </c>
      <c r="O667">
        <v>390</v>
      </c>
      <c r="P667">
        <v>362</v>
      </c>
      <c r="Q667">
        <v>303</v>
      </c>
      <c r="R667">
        <v>70</v>
      </c>
      <c r="S667" t="s">
        <v>21</v>
      </c>
      <c r="T667" t="s">
        <v>22</v>
      </c>
      <c r="U667">
        <f t="shared" si="112"/>
        <v>0</v>
      </c>
      <c r="V667" t="str">
        <f t="shared" si="113"/>
        <v/>
      </c>
      <c r="Y667">
        <f t="shared" si="114"/>
        <v>0</v>
      </c>
      <c r="Z667">
        <f t="shared" si="117"/>
        <v>1</v>
      </c>
      <c r="AA667">
        <f t="shared" si="117"/>
        <v>1</v>
      </c>
      <c r="AB667">
        <f t="shared" si="117"/>
        <v>1</v>
      </c>
      <c r="AC667">
        <f t="shared" si="117"/>
        <v>1</v>
      </c>
      <c r="AD667">
        <f t="shared" si="117"/>
        <v>1</v>
      </c>
      <c r="AF667">
        <f t="shared" si="116"/>
        <v>4</v>
      </c>
      <c r="AG667">
        <f t="shared" si="116"/>
        <v>4</v>
      </c>
      <c r="AH667">
        <f t="shared" si="116"/>
        <v>11</v>
      </c>
      <c r="AI667">
        <f t="shared" si="116"/>
        <v>11</v>
      </c>
      <c r="AJ667">
        <f t="shared" si="116"/>
        <v>11</v>
      </c>
    </row>
    <row r="668" spans="1:36">
      <c r="A668" s="1">
        <v>10.31</v>
      </c>
      <c r="B668">
        <v>28211.467799999999</v>
      </c>
      <c r="C668">
        <v>5.8818000000000001</v>
      </c>
      <c r="D668">
        <v>36.201500000000003</v>
      </c>
      <c r="E668">
        <v>29.761800000000001</v>
      </c>
      <c r="F668">
        <v>3</v>
      </c>
      <c r="G668">
        <v>10</v>
      </c>
      <c r="H668">
        <v>3</v>
      </c>
      <c r="I668">
        <v>0</v>
      </c>
      <c r="J668">
        <v>2</v>
      </c>
      <c r="K668">
        <v>0</v>
      </c>
      <c r="L668">
        <v>1</v>
      </c>
      <c r="M668">
        <v>22</v>
      </c>
      <c r="N668">
        <v>164</v>
      </c>
      <c r="O668">
        <v>391</v>
      </c>
      <c r="P668">
        <v>362</v>
      </c>
      <c r="Q668">
        <v>304</v>
      </c>
      <c r="R668">
        <v>70</v>
      </c>
      <c r="S668" t="s">
        <v>21</v>
      </c>
      <c r="T668" t="s">
        <v>22</v>
      </c>
      <c r="U668">
        <f t="shared" si="112"/>
        <v>1</v>
      </c>
      <c r="V668" t="str">
        <f t="shared" si="113"/>
        <v/>
      </c>
      <c r="Y668">
        <f t="shared" si="114"/>
        <v>0</v>
      </c>
      <c r="Z668">
        <f t="shared" si="117"/>
        <v>0</v>
      </c>
      <c r="AA668">
        <f t="shared" si="117"/>
        <v>0</v>
      </c>
      <c r="AB668">
        <f t="shared" si="117"/>
        <v>0</v>
      </c>
      <c r="AC668">
        <f t="shared" si="117"/>
        <v>0</v>
      </c>
      <c r="AD668">
        <f t="shared" si="117"/>
        <v>0</v>
      </c>
      <c r="AF668">
        <f t="shared" si="116"/>
        <v>0</v>
      </c>
      <c r="AG668">
        <f t="shared" si="116"/>
        <v>0</v>
      </c>
      <c r="AH668">
        <f t="shared" si="116"/>
        <v>0</v>
      </c>
      <c r="AI668">
        <f t="shared" si="116"/>
        <v>0</v>
      </c>
      <c r="AJ668">
        <f t="shared" si="116"/>
        <v>0</v>
      </c>
    </row>
    <row r="669" spans="1:36">
      <c r="A669" s="1">
        <v>10.210000000000001</v>
      </c>
      <c r="B669">
        <v>28300.753199999999</v>
      </c>
      <c r="C669">
        <v>5.8818000000000001</v>
      </c>
      <c r="D669">
        <v>36.201500000000003</v>
      </c>
      <c r="E669">
        <v>5.8818000000000001</v>
      </c>
      <c r="F669">
        <v>3</v>
      </c>
      <c r="G669">
        <v>10</v>
      </c>
      <c r="H669">
        <v>3</v>
      </c>
      <c r="I669">
        <v>1</v>
      </c>
      <c r="J669">
        <v>0</v>
      </c>
      <c r="K669">
        <v>0</v>
      </c>
      <c r="L669">
        <v>2</v>
      </c>
      <c r="M669">
        <v>23</v>
      </c>
      <c r="N669">
        <v>165</v>
      </c>
      <c r="O669">
        <v>391</v>
      </c>
      <c r="P669">
        <v>362</v>
      </c>
      <c r="Q669">
        <v>305</v>
      </c>
      <c r="R669">
        <v>70</v>
      </c>
      <c r="S669" t="s">
        <v>21</v>
      </c>
      <c r="T669" t="s">
        <v>22</v>
      </c>
      <c r="U669">
        <f t="shared" si="112"/>
        <v>2</v>
      </c>
      <c r="V669" t="str">
        <f t="shared" si="113"/>
        <v/>
      </c>
      <c r="Y669">
        <f t="shared" si="114"/>
        <v>0</v>
      </c>
      <c r="Z669">
        <f t="shared" si="117"/>
        <v>0</v>
      </c>
      <c r="AA669">
        <f t="shared" si="117"/>
        <v>0</v>
      </c>
      <c r="AB669">
        <f t="shared" si="117"/>
        <v>0</v>
      </c>
      <c r="AC669">
        <f t="shared" si="117"/>
        <v>0</v>
      </c>
      <c r="AD669">
        <f t="shared" si="117"/>
        <v>0</v>
      </c>
      <c r="AF669">
        <f t="shared" si="116"/>
        <v>0</v>
      </c>
      <c r="AG669">
        <f t="shared" si="116"/>
        <v>0</v>
      </c>
      <c r="AH669">
        <f t="shared" si="116"/>
        <v>0</v>
      </c>
      <c r="AI669">
        <f t="shared" si="116"/>
        <v>0</v>
      </c>
      <c r="AJ669">
        <f t="shared" si="116"/>
        <v>0</v>
      </c>
    </row>
    <row r="670" spans="1:36">
      <c r="A670" s="1">
        <v>3.36</v>
      </c>
      <c r="B670">
        <v>28294.8714</v>
      </c>
      <c r="C670">
        <v>5.8818000000000001</v>
      </c>
      <c r="D670">
        <v>36.201500000000003</v>
      </c>
      <c r="E670">
        <v>13.5281</v>
      </c>
      <c r="F670">
        <v>3</v>
      </c>
      <c r="G670">
        <v>10</v>
      </c>
      <c r="H670">
        <v>3</v>
      </c>
      <c r="I670">
        <v>0</v>
      </c>
      <c r="J670">
        <v>1</v>
      </c>
      <c r="K670">
        <v>1</v>
      </c>
      <c r="L670">
        <v>0</v>
      </c>
      <c r="M670">
        <v>24</v>
      </c>
      <c r="N670">
        <v>165</v>
      </c>
      <c r="O670">
        <v>392</v>
      </c>
      <c r="P670">
        <v>363</v>
      </c>
      <c r="Q670">
        <v>305</v>
      </c>
      <c r="R670">
        <v>70</v>
      </c>
      <c r="S670" t="s">
        <v>21</v>
      </c>
      <c r="T670" t="s">
        <v>22</v>
      </c>
      <c r="U670">
        <f t="shared" si="112"/>
        <v>3</v>
      </c>
      <c r="V670" t="str">
        <f t="shared" si="113"/>
        <v/>
      </c>
      <c r="Y670">
        <f t="shared" si="114"/>
        <v>0</v>
      </c>
      <c r="Z670">
        <f t="shared" si="117"/>
        <v>0</v>
      </c>
      <c r="AA670">
        <f t="shared" si="117"/>
        <v>0</v>
      </c>
      <c r="AB670">
        <f t="shared" si="117"/>
        <v>0</v>
      </c>
      <c r="AC670">
        <f t="shared" si="117"/>
        <v>1</v>
      </c>
      <c r="AD670">
        <f t="shared" si="117"/>
        <v>1</v>
      </c>
      <c r="AF670">
        <f t="shared" si="116"/>
        <v>1</v>
      </c>
      <c r="AG670">
        <f t="shared" si="116"/>
        <v>1</v>
      </c>
      <c r="AH670">
        <f t="shared" si="116"/>
        <v>1</v>
      </c>
      <c r="AI670">
        <f t="shared" si="116"/>
        <v>1</v>
      </c>
      <c r="AJ670">
        <f t="shared" si="116"/>
        <v>1</v>
      </c>
    </row>
    <row r="671" spans="1:36">
      <c r="A671" s="1">
        <v>2.72</v>
      </c>
      <c r="B671">
        <v>28281.3433</v>
      </c>
      <c r="C671">
        <v>5.8818000000000001</v>
      </c>
      <c r="D671">
        <v>36.201500000000003</v>
      </c>
      <c r="E671">
        <v>29.761800000000001</v>
      </c>
      <c r="F671">
        <v>3</v>
      </c>
      <c r="G671">
        <v>10</v>
      </c>
      <c r="H671">
        <v>3</v>
      </c>
      <c r="I671">
        <v>0</v>
      </c>
      <c r="J671">
        <v>2</v>
      </c>
      <c r="K671">
        <v>2</v>
      </c>
      <c r="L671">
        <v>0</v>
      </c>
      <c r="M671">
        <v>25</v>
      </c>
      <c r="N671">
        <v>165</v>
      </c>
      <c r="O671">
        <v>393</v>
      </c>
      <c r="P671">
        <v>364</v>
      </c>
      <c r="Q671">
        <v>305</v>
      </c>
      <c r="R671">
        <v>70</v>
      </c>
      <c r="S671" t="s">
        <v>21</v>
      </c>
      <c r="T671" t="s">
        <v>22</v>
      </c>
      <c r="U671">
        <f t="shared" si="112"/>
        <v>4</v>
      </c>
      <c r="V671">
        <f t="shared" si="113"/>
        <v>4</v>
      </c>
      <c r="Y671">
        <f t="shared" si="114"/>
        <v>0</v>
      </c>
      <c r="Z671">
        <f t="shared" si="117"/>
        <v>0</v>
      </c>
      <c r="AA671">
        <f t="shared" si="117"/>
        <v>0</v>
      </c>
      <c r="AB671">
        <f t="shared" si="117"/>
        <v>1</v>
      </c>
      <c r="AC671">
        <f t="shared" si="117"/>
        <v>2</v>
      </c>
      <c r="AD671">
        <f t="shared" si="117"/>
        <v>2</v>
      </c>
      <c r="AF671">
        <f t="shared" si="116"/>
        <v>2</v>
      </c>
      <c r="AG671">
        <f t="shared" si="116"/>
        <v>2</v>
      </c>
      <c r="AH671">
        <f t="shared" si="116"/>
        <v>2</v>
      </c>
      <c r="AI671">
        <f t="shared" si="116"/>
        <v>2</v>
      </c>
      <c r="AJ671">
        <f t="shared" si="116"/>
        <v>2</v>
      </c>
    </row>
    <row r="672" spans="1:36">
      <c r="A672" s="1">
        <v>1.01</v>
      </c>
      <c r="B672">
        <v>28370.628700000001</v>
      </c>
      <c r="C672">
        <v>5.8818000000000001</v>
      </c>
      <c r="D672">
        <v>36.201500000000003</v>
      </c>
      <c r="E672">
        <v>5.8818000000000001</v>
      </c>
      <c r="F672">
        <v>3</v>
      </c>
      <c r="G672">
        <v>10</v>
      </c>
      <c r="H672">
        <v>3</v>
      </c>
      <c r="I672">
        <v>1</v>
      </c>
      <c r="J672">
        <v>0</v>
      </c>
      <c r="K672">
        <v>0</v>
      </c>
      <c r="L672">
        <v>1</v>
      </c>
      <c r="M672">
        <v>26</v>
      </c>
      <c r="N672">
        <v>166</v>
      </c>
      <c r="O672">
        <v>393</v>
      </c>
      <c r="P672">
        <v>364</v>
      </c>
      <c r="Q672">
        <v>306</v>
      </c>
      <c r="R672">
        <v>70</v>
      </c>
      <c r="S672" t="s">
        <v>21</v>
      </c>
      <c r="T672" t="s">
        <v>22</v>
      </c>
      <c r="U672">
        <f t="shared" si="112"/>
        <v>0</v>
      </c>
      <c r="V672">
        <f t="shared" si="113"/>
        <v>0</v>
      </c>
      <c r="Y672">
        <f t="shared" si="114"/>
        <v>1</v>
      </c>
      <c r="Z672">
        <f t="shared" si="117"/>
        <v>1</v>
      </c>
      <c r="AA672">
        <f t="shared" si="117"/>
        <v>1</v>
      </c>
      <c r="AB672">
        <f t="shared" si="117"/>
        <v>2</v>
      </c>
      <c r="AC672">
        <f t="shared" si="117"/>
        <v>3</v>
      </c>
      <c r="AD672">
        <f t="shared" si="117"/>
        <v>3</v>
      </c>
      <c r="AF672">
        <f t="shared" si="116"/>
        <v>3</v>
      </c>
      <c r="AG672">
        <f t="shared" si="116"/>
        <v>3</v>
      </c>
      <c r="AH672">
        <f t="shared" si="116"/>
        <v>3</v>
      </c>
      <c r="AI672">
        <f t="shared" si="116"/>
        <v>3</v>
      </c>
      <c r="AJ672">
        <f t="shared" si="116"/>
        <v>3</v>
      </c>
    </row>
    <row r="673" spans="1:36">
      <c r="A673" s="1">
        <v>1.1499999999999999</v>
      </c>
      <c r="B673">
        <v>28388.274099999999</v>
      </c>
      <c r="C673">
        <v>5.8818000000000001</v>
      </c>
      <c r="D673">
        <v>36.201500000000003</v>
      </c>
      <c r="E673">
        <v>5.8818000000000001</v>
      </c>
      <c r="F673">
        <v>3</v>
      </c>
      <c r="G673">
        <v>10</v>
      </c>
      <c r="H673">
        <v>3</v>
      </c>
      <c r="I673">
        <v>2</v>
      </c>
      <c r="J673">
        <v>0</v>
      </c>
      <c r="K673">
        <v>0</v>
      </c>
      <c r="L673">
        <v>2</v>
      </c>
      <c r="M673">
        <v>0</v>
      </c>
      <c r="N673">
        <v>167</v>
      </c>
      <c r="O673">
        <v>393</v>
      </c>
      <c r="P673">
        <v>364</v>
      </c>
      <c r="Q673">
        <v>307</v>
      </c>
      <c r="R673">
        <v>71</v>
      </c>
      <c r="S673" t="s">
        <v>21</v>
      </c>
      <c r="T673" t="s">
        <v>21</v>
      </c>
      <c r="U673">
        <f t="shared" si="112"/>
        <v>0</v>
      </c>
      <c r="V673">
        <f t="shared" si="113"/>
        <v>0</v>
      </c>
      <c r="Y673">
        <f t="shared" si="114"/>
        <v>2</v>
      </c>
      <c r="Z673">
        <f t="shared" si="117"/>
        <v>2</v>
      </c>
      <c r="AA673">
        <f t="shared" si="117"/>
        <v>2</v>
      </c>
      <c r="AB673">
        <f t="shared" si="117"/>
        <v>3</v>
      </c>
      <c r="AC673">
        <f t="shared" si="117"/>
        <v>4</v>
      </c>
      <c r="AD673">
        <f t="shared" si="117"/>
        <v>4</v>
      </c>
      <c r="AF673">
        <f t="shared" si="116"/>
        <v>4</v>
      </c>
      <c r="AG673">
        <f t="shared" si="116"/>
        <v>4</v>
      </c>
      <c r="AH673">
        <f t="shared" si="116"/>
        <v>4</v>
      </c>
      <c r="AI673">
        <f t="shared" si="116"/>
        <v>4</v>
      </c>
      <c r="AJ673">
        <f t="shared" si="116"/>
        <v>4</v>
      </c>
    </row>
    <row r="674" spans="1:36">
      <c r="A674" s="1">
        <v>1.46</v>
      </c>
      <c r="B674">
        <v>28388.274099999999</v>
      </c>
      <c r="C674">
        <v>5.8818000000000001</v>
      </c>
      <c r="D674">
        <v>36.201500000000003</v>
      </c>
      <c r="E674">
        <v>5.8818000000000001</v>
      </c>
      <c r="F674">
        <v>3</v>
      </c>
      <c r="G674">
        <v>10</v>
      </c>
      <c r="H674">
        <v>3</v>
      </c>
      <c r="I674">
        <v>0</v>
      </c>
      <c r="J674">
        <v>0</v>
      </c>
      <c r="K674">
        <v>1</v>
      </c>
      <c r="L674">
        <v>0</v>
      </c>
      <c r="M674">
        <v>1</v>
      </c>
      <c r="N674">
        <v>167</v>
      </c>
      <c r="O674">
        <v>393</v>
      </c>
      <c r="P674">
        <v>365</v>
      </c>
      <c r="Q674">
        <v>307</v>
      </c>
      <c r="R674">
        <v>71</v>
      </c>
      <c r="S674" t="s">
        <v>21</v>
      </c>
      <c r="T674" t="s">
        <v>22</v>
      </c>
      <c r="U674">
        <f t="shared" si="112"/>
        <v>0</v>
      </c>
      <c r="V674" t="str">
        <f t="shared" si="113"/>
        <v/>
      </c>
      <c r="Y674">
        <f t="shared" si="114"/>
        <v>0</v>
      </c>
      <c r="Z674">
        <f t="shared" si="117"/>
        <v>3</v>
      </c>
      <c r="AA674">
        <f t="shared" si="117"/>
        <v>3</v>
      </c>
      <c r="AB674">
        <f t="shared" si="117"/>
        <v>4</v>
      </c>
      <c r="AC674">
        <f t="shared" si="117"/>
        <v>5</v>
      </c>
      <c r="AD674">
        <f t="shared" si="117"/>
        <v>5</v>
      </c>
      <c r="AF674">
        <f t="shared" si="116"/>
        <v>5</v>
      </c>
      <c r="AG674">
        <f t="shared" si="116"/>
        <v>5</v>
      </c>
      <c r="AH674">
        <f t="shared" si="116"/>
        <v>5</v>
      </c>
      <c r="AI674">
        <f t="shared" si="116"/>
        <v>5</v>
      </c>
      <c r="AJ674">
        <f t="shared" si="116"/>
        <v>5</v>
      </c>
    </row>
    <row r="675" spans="1:36">
      <c r="A675" s="1">
        <v>2.3199999999999998</v>
      </c>
      <c r="B675">
        <v>28382.3923</v>
      </c>
      <c r="C675">
        <v>5.8818000000000001</v>
      </c>
      <c r="D675">
        <v>36.201500000000003</v>
      </c>
      <c r="E675">
        <v>13.5281</v>
      </c>
      <c r="F675">
        <v>3</v>
      </c>
      <c r="G675">
        <v>10</v>
      </c>
      <c r="H675">
        <v>3</v>
      </c>
      <c r="I675">
        <v>0</v>
      </c>
      <c r="J675">
        <v>1</v>
      </c>
      <c r="K675">
        <v>2</v>
      </c>
      <c r="L675">
        <v>0</v>
      </c>
      <c r="M675">
        <v>2</v>
      </c>
      <c r="N675">
        <v>167</v>
      </c>
      <c r="O675">
        <v>394</v>
      </c>
      <c r="P675">
        <v>366</v>
      </c>
      <c r="Q675">
        <v>307</v>
      </c>
      <c r="R675">
        <v>71</v>
      </c>
      <c r="S675" t="s">
        <v>21</v>
      </c>
      <c r="T675" t="s">
        <v>22</v>
      </c>
      <c r="U675">
        <f t="shared" si="112"/>
        <v>1</v>
      </c>
      <c r="V675" t="str">
        <f t="shared" si="113"/>
        <v/>
      </c>
      <c r="Y675">
        <f t="shared" si="114"/>
        <v>0</v>
      </c>
      <c r="Z675">
        <f t="shared" si="117"/>
        <v>0</v>
      </c>
      <c r="AA675">
        <f t="shared" si="117"/>
        <v>0</v>
      </c>
      <c r="AB675">
        <f t="shared" si="117"/>
        <v>5</v>
      </c>
      <c r="AC675">
        <f t="shared" si="117"/>
        <v>6</v>
      </c>
      <c r="AD675">
        <f t="shared" si="117"/>
        <v>6</v>
      </c>
      <c r="AF675">
        <f t="shared" ref="AF675:AJ690" si="118">IF($A675&lt;AF$1,1+AF674,0)</f>
        <v>6</v>
      </c>
      <c r="AG675">
        <f t="shared" si="118"/>
        <v>6</v>
      </c>
      <c r="AH675">
        <f t="shared" si="118"/>
        <v>6</v>
      </c>
      <c r="AI675">
        <f t="shared" si="118"/>
        <v>6</v>
      </c>
      <c r="AJ675">
        <f t="shared" si="118"/>
        <v>6</v>
      </c>
    </row>
    <row r="676" spans="1:36">
      <c r="A676" s="1">
        <v>18.47</v>
      </c>
      <c r="B676">
        <v>28368.8642</v>
      </c>
      <c r="C676">
        <v>5.8818000000000001</v>
      </c>
      <c r="D676">
        <v>36.201500000000003</v>
      </c>
      <c r="E676">
        <v>29.761800000000001</v>
      </c>
      <c r="F676">
        <v>3</v>
      </c>
      <c r="G676">
        <v>10</v>
      </c>
      <c r="H676">
        <v>3</v>
      </c>
      <c r="I676">
        <v>0</v>
      </c>
      <c r="J676">
        <v>2</v>
      </c>
      <c r="K676">
        <v>3</v>
      </c>
      <c r="L676">
        <v>0</v>
      </c>
      <c r="M676">
        <v>3</v>
      </c>
      <c r="N676">
        <v>167</v>
      </c>
      <c r="O676">
        <v>395</v>
      </c>
      <c r="P676">
        <v>367</v>
      </c>
      <c r="Q676">
        <v>307</v>
      </c>
      <c r="R676">
        <v>71</v>
      </c>
      <c r="S676" t="s">
        <v>21</v>
      </c>
      <c r="T676" t="s">
        <v>22</v>
      </c>
      <c r="U676">
        <f t="shared" si="112"/>
        <v>2</v>
      </c>
      <c r="V676">
        <f t="shared" si="113"/>
        <v>2</v>
      </c>
      <c r="Y676">
        <f t="shared" si="114"/>
        <v>0</v>
      </c>
      <c r="Z676">
        <f t="shared" ref="Z676:AD691" si="119">IF($A676&lt;Z$1,1+Z675,0)</f>
        <v>0</v>
      </c>
      <c r="AA676">
        <f t="shared" si="119"/>
        <v>0</v>
      </c>
      <c r="AB676">
        <f t="shared" si="119"/>
        <v>0</v>
      </c>
      <c r="AC676">
        <f t="shared" si="119"/>
        <v>0</v>
      </c>
      <c r="AD676">
        <f t="shared" si="119"/>
        <v>0</v>
      </c>
      <c r="AF676">
        <f t="shared" si="118"/>
        <v>0</v>
      </c>
      <c r="AG676">
        <f t="shared" si="118"/>
        <v>0</v>
      </c>
      <c r="AH676">
        <f t="shared" si="118"/>
        <v>0</v>
      </c>
      <c r="AI676">
        <f t="shared" si="118"/>
        <v>0</v>
      </c>
      <c r="AJ676">
        <f t="shared" si="118"/>
        <v>0</v>
      </c>
    </row>
    <row r="677" spans="1:36">
      <c r="A677" s="1">
        <v>1.19</v>
      </c>
      <c r="B677">
        <v>28339.1024</v>
      </c>
      <c r="C677">
        <v>5.8818000000000001</v>
      </c>
      <c r="D677">
        <v>36.201500000000003</v>
      </c>
      <c r="E677">
        <v>62.4998</v>
      </c>
      <c r="F677">
        <v>3</v>
      </c>
      <c r="G677">
        <v>10</v>
      </c>
      <c r="H677">
        <v>3</v>
      </c>
      <c r="I677">
        <v>0</v>
      </c>
      <c r="J677">
        <v>3</v>
      </c>
      <c r="K677">
        <v>0</v>
      </c>
      <c r="L677">
        <v>1</v>
      </c>
      <c r="M677">
        <v>4</v>
      </c>
      <c r="N677">
        <v>167</v>
      </c>
      <c r="O677">
        <v>396</v>
      </c>
      <c r="P677">
        <v>367</v>
      </c>
      <c r="Q677">
        <v>308</v>
      </c>
      <c r="R677">
        <v>71</v>
      </c>
      <c r="S677" t="s">
        <v>21</v>
      </c>
      <c r="T677" t="s">
        <v>22</v>
      </c>
      <c r="U677">
        <f t="shared" si="112"/>
        <v>0</v>
      </c>
      <c r="V677">
        <f t="shared" si="113"/>
        <v>0</v>
      </c>
      <c r="Y677">
        <f t="shared" si="114"/>
        <v>1</v>
      </c>
      <c r="Z677">
        <f t="shared" si="119"/>
        <v>1</v>
      </c>
      <c r="AA677">
        <f t="shared" si="119"/>
        <v>1</v>
      </c>
      <c r="AB677">
        <f t="shared" si="119"/>
        <v>1</v>
      </c>
      <c r="AC677">
        <f t="shared" si="119"/>
        <v>1</v>
      </c>
      <c r="AD677">
        <f t="shared" si="119"/>
        <v>1</v>
      </c>
      <c r="AF677">
        <f t="shared" si="118"/>
        <v>1</v>
      </c>
      <c r="AG677">
        <f t="shared" si="118"/>
        <v>1</v>
      </c>
      <c r="AH677">
        <f t="shared" si="118"/>
        <v>1</v>
      </c>
      <c r="AI677">
        <f t="shared" si="118"/>
        <v>1</v>
      </c>
      <c r="AJ677">
        <f t="shared" si="118"/>
        <v>1</v>
      </c>
    </row>
    <row r="678" spans="1:36">
      <c r="A678" s="1">
        <v>1.32</v>
      </c>
      <c r="B678">
        <v>28276.602599999998</v>
      </c>
      <c r="C678">
        <v>5.8818000000000001</v>
      </c>
      <c r="D678">
        <v>36.201500000000003</v>
      </c>
      <c r="E678">
        <v>124.9996</v>
      </c>
      <c r="F678">
        <v>3</v>
      </c>
      <c r="G678">
        <v>10</v>
      </c>
      <c r="H678">
        <v>3</v>
      </c>
      <c r="I678">
        <v>0</v>
      </c>
      <c r="J678">
        <v>4</v>
      </c>
      <c r="K678">
        <v>0</v>
      </c>
      <c r="L678">
        <v>2</v>
      </c>
      <c r="M678">
        <v>5</v>
      </c>
      <c r="N678">
        <v>167</v>
      </c>
      <c r="O678">
        <v>397</v>
      </c>
      <c r="P678">
        <v>367</v>
      </c>
      <c r="Q678">
        <v>309</v>
      </c>
      <c r="R678">
        <v>71</v>
      </c>
      <c r="S678" t="s">
        <v>21</v>
      </c>
      <c r="T678" t="s">
        <v>22</v>
      </c>
      <c r="U678">
        <f t="shared" si="112"/>
        <v>0</v>
      </c>
      <c r="V678" t="str">
        <f t="shared" si="113"/>
        <v/>
      </c>
      <c r="Y678">
        <f t="shared" si="114"/>
        <v>0</v>
      </c>
      <c r="Z678">
        <f t="shared" si="119"/>
        <v>2</v>
      </c>
      <c r="AA678">
        <f t="shared" si="119"/>
        <v>2</v>
      </c>
      <c r="AB678">
        <f t="shared" si="119"/>
        <v>2</v>
      </c>
      <c r="AC678">
        <f t="shared" si="119"/>
        <v>2</v>
      </c>
      <c r="AD678">
        <f t="shared" si="119"/>
        <v>2</v>
      </c>
      <c r="AF678">
        <f t="shared" si="118"/>
        <v>2</v>
      </c>
      <c r="AG678">
        <f t="shared" si="118"/>
        <v>2</v>
      </c>
      <c r="AH678">
        <f t="shared" si="118"/>
        <v>2</v>
      </c>
      <c r="AI678">
        <f t="shared" si="118"/>
        <v>2</v>
      </c>
      <c r="AJ678">
        <f t="shared" si="118"/>
        <v>2</v>
      </c>
    </row>
    <row r="679" spans="1:36">
      <c r="A679" s="1">
        <v>2.0099999999999998</v>
      </c>
      <c r="B679">
        <v>28151.602999999999</v>
      </c>
      <c r="C679">
        <v>5.8818000000000001</v>
      </c>
      <c r="D679">
        <v>36.201500000000003</v>
      </c>
      <c r="E679">
        <v>249.9992</v>
      </c>
      <c r="F679">
        <v>3</v>
      </c>
      <c r="G679">
        <v>10</v>
      </c>
      <c r="H679">
        <v>3</v>
      </c>
      <c r="I679">
        <v>0</v>
      </c>
      <c r="J679">
        <v>5</v>
      </c>
      <c r="K679">
        <v>1</v>
      </c>
      <c r="L679">
        <v>0</v>
      </c>
      <c r="M679">
        <v>6</v>
      </c>
      <c r="N679">
        <v>167</v>
      </c>
      <c r="O679">
        <v>398</v>
      </c>
      <c r="P679">
        <v>368</v>
      </c>
      <c r="Q679">
        <v>309</v>
      </c>
      <c r="R679">
        <v>71</v>
      </c>
      <c r="S679" t="s">
        <v>21</v>
      </c>
      <c r="T679" t="s">
        <v>22</v>
      </c>
      <c r="U679">
        <f t="shared" si="112"/>
        <v>1</v>
      </c>
      <c r="V679">
        <f t="shared" si="113"/>
        <v>1</v>
      </c>
      <c r="Y679">
        <f t="shared" si="114"/>
        <v>0</v>
      </c>
      <c r="Z679">
        <f t="shared" si="119"/>
        <v>0</v>
      </c>
      <c r="AA679">
        <f t="shared" si="119"/>
        <v>0</v>
      </c>
      <c r="AB679">
        <f t="shared" si="119"/>
        <v>3</v>
      </c>
      <c r="AC679">
        <f t="shared" si="119"/>
        <v>3</v>
      </c>
      <c r="AD679">
        <f t="shared" si="119"/>
        <v>3</v>
      </c>
      <c r="AF679">
        <f t="shared" si="118"/>
        <v>3</v>
      </c>
      <c r="AG679">
        <f t="shared" si="118"/>
        <v>3</v>
      </c>
      <c r="AH679">
        <f t="shared" si="118"/>
        <v>3</v>
      </c>
      <c r="AI679">
        <f t="shared" si="118"/>
        <v>3</v>
      </c>
      <c r="AJ679">
        <f t="shared" si="118"/>
        <v>3</v>
      </c>
    </row>
    <row r="680" spans="1:36">
      <c r="A680" s="1">
        <v>1.85</v>
      </c>
      <c r="B680">
        <v>28901.600600000002</v>
      </c>
      <c r="C680">
        <v>5.8818000000000001</v>
      </c>
      <c r="D680">
        <v>36.201500000000003</v>
      </c>
      <c r="E680">
        <v>5.8818000000000001</v>
      </c>
      <c r="F680">
        <v>3</v>
      </c>
      <c r="G680">
        <v>10</v>
      </c>
      <c r="H680">
        <v>3</v>
      </c>
      <c r="I680">
        <v>1</v>
      </c>
      <c r="J680">
        <v>0</v>
      </c>
      <c r="K680">
        <v>0</v>
      </c>
      <c r="L680">
        <v>1</v>
      </c>
      <c r="M680">
        <v>7</v>
      </c>
      <c r="N680">
        <v>168</v>
      </c>
      <c r="O680">
        <v>398</v>
      </c>
      <c r="P680">
        <v>368</v>
      </c>
      <c r="Q680">
        <v>310</v>
      </c>
      <c r="R680">
        <v>71</v>
      </c>
      <c r="S680" t="s">
        <v>21</v>
      </c>
      <c r="T680" t="s">
        <v>22</v>
      </c>
      <c r="U680">
        <f t="shared" si="112"/>
        <v>0</v>
      </c>
      <c r="V680" t="str">
        <f t="shared" si="113"/>
        <v/>
      </c>
      <c r="Y680">
        <f t="shared" si="114"/>
        <v>0</v>
      </c>
      <c r="Z680">
        <f t="shared" si="119"/>
        <v>0</v>
      </c>
      <c r="AA680">
        <f t="shared" si="119"/>
        <v>1</v>
      </c>
      <c r="AB680">
        <f t="shared" si="119"/>
        <v>4</v>
      </c>
      <c r="AC680">
        <f t="shared" si="119"/>
        <v>4</v>
      </c>
      <c r="AD680">
        <f t="shared" si="119"/>
        <v>4</v>
      </c>
      <c r="AF680">
        <f t="shared" si="118"/>
        <v>4</v>
      </c>
      <c r="AG680">
        <f t="shared" si="118"/>
        <v>4</v>
      </c>
      <c r="AH680">
        <f t="shared" si="118"/>
        <v>4</v>
      </c>
      <c r="AI680">
        <f t="shared" si="118"/>
        <v>4</v>
      </c>
      <c r="AJ680">
        <f t="shared" si="118"/>
        <v>4</v>
      </c>
    </row>
    <row r="681" spans="1:36">
      <c r="A681" s="1">
        <v>2.39</v>
      </c>
      <c r="B681">
        <v>28895.718799999999</v>
      </c>
      <c r="C681">
        <v>5.8818000000000001</v>
      </c>
      <c r="D681">
        <v>36.201500000000003</v>
      </c>
      <c r="E681">
        <v>13.5281</v>
      </c>
      <c r="F681">
        <v>3</v>
      </c>
      <c r="G681">
        <v>10</v>
      </c>
      <c r="H681">
        <v>3</v>
      </c>
      <c r="I681">
        <v>0</v>
      </c>
      <c r="J681">
        <v>1</v>
      </c>
      <c r="K681">
        <v>1</v>
      </c>
      <c r="L681">
        <v>0</v>
      </c>
      <c r="M681">
        <v>8</v>
      </c>
      <c r="N681">
        <v>168</v>
      </c>
      <c r="O681">
        <v>399</v>
      </c>
      <c r="P681">
        <v>369</v>
      </c>
      <c r="Q681">
        <v>310</v>
      </c>
      <c r="R681">
        <v>71</v>
      </c>
      <c r="S681" t="s">
        <v>21</v>
      </c>
      <c r="T681" t="s">
        <v>22</v>
      </c>
      <c r="U681">
        <f t="shared" si="112"/>
        <v>1</v>
      </c>
      <c r="V681" t="str">
        <f t="shared" si="113"/>
        <v/>
      </c>
      <c r="Y681">
        <f t="shared" si="114"/>
        <v>0</v>
      </c>
      <c r="Z681">
        <f t="shared" si="119"/>
        <v>0</v>
      </c>
      <c r="AA681">
        <f t="shared" si="119"/>
        <v>0</v>
      </c>
      <c r="AB681">
        <f t="shared" si="119"/>
        <v>5</v>
      </c>
      <c r="AC681">
        <f t="shared" si="119"/>
        <v>5</v>
      </c>
      <c r="AD681">
        <f t="shared" si="119"/>
        <v>5</v>
      </c>
      <c r="AF681">
        <f t="shared" si="118"/>
        <v>5</v>
      </c>
      <c r="AG681">
        <f t="shared" si="118"/>
        <v>5</v>
      </c>
      <c r="AH681">
        <f t="shared" si="118"/>
        <v>5</v>
      </c>
      <c r="AI681">
        <f t="shared" si="118"/>
        <v>5</v>
      </c>
      <c r="AJ681">
        <f t="shared" si="118"/>
        <v>5</v>
      </c>
    </row>
    <row r="682" spans="1:36">
      <c r="A682" s="1">
        <v>25.13</v>
      </c>
      <c r="B682">
        <v>28936.303100000001</v>
      </c>
      <c r="C682">
        <v>5.8818000000000001</v>
      </c>
      <c r="D682">
        <v>36.201500000000003</v>
      </c>
      <c r="E682">
        <v>5.8818000000000001</v>
      </c>
      <c r="F682">
        <v>3</v>
      </c>
      <c r="G682">
        <v>10</v>
      </c>
      <c r="H682">
        <v>3</v>
      </c>
      <c r="I682">
        <v>1</v>
      </c>
      <c r="J682">
        <v>0</v>
      </c>
      <c r="K682">
        <v>0</v>
      </c>
      <c r="L682">
        <v>1</v>
      </c>
      <c r="M682">
        <v>9</v>
      </c>
      <c r="N682">
        <v>169</v>
      </c>
      <c r="O682">
        <v>399</v>
      </c>
      <c r="P682">
        <v>369</v>
      </c>
      <c r="Q682">
        <v>311</v>
      </c>
      <c r="R682">
        <v>71</v>
      </c>
      <c r="S682" t="s">
        <v>21</v>
      </c>
      <c r="T682" t="s">
        <v>22</v>
      </c>
      <c r="U682">
        <f t="shared" si="112"/>
        <v>2</v>
      </c>
      <c r="V682">
        <f t="shared" si="113"/>
        <v>2</v>
      </c>
      <c r="Y682">
        <f t="shared" si="114"/>
        <v>0</v>
      </c>
      <c r="Z682">
        <f t="shared" si="119"/>
        <v>0</v>
      </c>
      <c r="AA682">
        <f t="shared" si="119"/>
        <v>0</v>
      </c>
      <c r="AB682">
        <f t="shared" si="119"/>
        <v>0</v>
      </c>
      <c r="AC682">
        <f t="shared" si="119"/>
        <v>0</v>
      </c>
      <c r="AD682">
        <f t="shared" si="119"/>
        <v>0</v>
      </c>
      <c r="AF682">
        <f t="shared" si="118"/>
        <v>0</v>
      </c>
      <c r="AG682">
        <f t="shared" si="118"/>
        <v>0</v>
      </c>
      <c r="AH682">
        <f t="shared" si="118"/>
        <v>0</v>
      </c>
      <c r="AI682">
        <f t="shared" si="118"/>
        <v>0</v>
      </c>
      <c r="AJ682">
        <f t="shared" si="118"/>
        <v>0</v>
      </c>
    </row>
    <row r="683" spans="1:36">
      <c r="A683" s="1">
        <v>1.6</v>
      </c>
      <c r="B683">
        <v>28930.421300000002</v>
      </c>
      <c r="C683">
        <v>5.8818000000000001</v>
      </c>
      <c r="D683">
        <v>36.201500000000003</v>
      </c>
      <c r="E683">
        <v>13.5281</v>
      </c>
      <c r="F683">
        <v>3</v>
      </c>
      <c r="G683">
        <v>10</v>
      </c>
      <c r="H683">
        <v>3</v>
      </c>
      <c r="I683">
        <v>0</v>
      </c>
      <c r="J683">
        <v>1</v>
      </c>
      <c r="K683">
        <v>1</v>
      </c>
      <c r="L683">
        <v>0</v>
      </c>
      <c r="M683">
        <v>10</v>
      </c>
      <c r="N683">
        <v>169</v>
      </c>
      <c r="O683">
        <v>400</v>
      </c>
      <c r="P683">
        <v>370</v>
      </c>
      <c r="Q683">
        <v>311</v>
      </c>
      <c r="R683">
        <v>71</v>
      </c>
      <c r="S683" t="s">
        <v>21</v>
      </c>
      <c r="T683" t="s">
        <v>22</v>
      </c>
      <c r="U683">
        <f t="shared" si="112"/>
        <v>0</v>
      </c>
      <c r="V683">
        <f t="shared" si="113"/>
        <v>0</v>
      </c>
      <c r="Y683">
        <f t="shared" si="114"/>
        <v>0</v>
      </c>
      <c r="Z683">
        <f t="shared" si="119"/>
        <v>0</v>
      </c>
      <c r="AA683">
        <f t="shared" si="119"/>
        <v>1</v>
      </c>
      <c r="AB683">
        <f t="shared" si="119"/>
        <v>1</v>
      </c>
      <c r="AC683">
        <f t="shared" si="119"/>
        <v>1</v>
      </c>
      <c r="AD683">
        <f t="shared" si="119"/>
        <v>1</v>
      </c>
      <c r="AF683">
        <f t="shared" si="118"/>
        <v>1</v>
      </c>
      <c r="AG683">
        <f t="shared" si="118"/>
        <v>1</v>
      </c>
      <c r="AH683">
        <f t="shared" si="118"/>
        <v>1</v>
      </c>
      <c r="AI683">
        <f t="shared" si="118"/>
        <v>1</v>
      </c>
      <c r="AJ683">
        <f t="shared" si="118"/>
        <v>1</v>
      </c>
    </row>
    <row r="684" spans="1:36">
      <c r="A684" s="1">
        <v>1.52</v>
      </c>
      <c r="B684">
        <v>28916.893199999999</v>
      </c>
      <c r="C684">
        <v>5.8818000000000001</v>
      </c>
      <c r="D684">
        <v>36.201500000000003</v>
      </c>
      <c r="E684">
        <v>29.761800000000001</v>
      </c>
      <c r="F684">
        <v>3</v>
      </c>
      <c r="G684">
        <v>10</v>
      </c>
      <c r="H684">
        <v>3</v>
      </c>
      <c r="I684">
        <v>0</v>
      </c>
      <c r="J684">
        <v>2</v>
      </c>
      <c r="K684">
        <v>2</v>
      </c>
      <c r="L684">
        <v>0</v>
      </c>
      <c r="M684">
        <v>11</v>
      </c>
      <c r="N684">
        <v>169</v>
      </c>
      <c r="O684">
        <v>401</v>
      </c>
      <c r="P684">
        <v>371</v>
      </c>
      <c r="Q684">
        <v>311</v>
      </c>
      <c r="R684">
        <v>71</v>
      </c>
      <c r="S684" t="s">
        <v>21</v>
      </c>
      <c r="T684" t="s">
        <v>22</v>
      </c>
      <c r="U684">
        <f t="shared" si="112"/>
        <v>0</v>
      </c>
      <c r="V684">
        <f t="shared" si="113"/>
        <v>0</v>
      </c>
      <c r="Y684">
        <f t="shared" si="114"/>
        <v>0</v>
      </c>
      <c r="Z684">
        <f t="shared" si="119"/>
        <v>0</v>
      </c>
      <c r="AA684">
        <f t="shared" si="119"/>
        <v>2</v>
      </c>
      <c r="AB684">
        <f t="shared" si="119"/>
        <v>2</v>
      </c>
      <c r="AC684">
        <f t="shared" si="119"/>
        <v>2</v>
      </c>
      <c r="AD684">
        <f t="shared" si="119"/>
        <v>2</v>
      </c>
      <c r="AF684">
        <f t="shared" si="118"/>
        <v>2</v>
      </c>
      <c r="AG684">
        <f t="shared" si="118"/>
        <v>2</v>
      </c>
      <c r="AH684">
        <f t="shared" si="118"/>
        <v>2</v>
      </c>
      <c r="AI684">
        <f t="shared" si="118"/>
        <v>2</v>
      </c>
      <c r="AJ684">
        <f t="shared" si="118"/>
        <v>2</v>
      </c>
    </row>
    <row r="685" spans="1:36">
      <c r="A685" s="1">
        <v>1.24</v>
      </c>
      <c r="B685">
        <v>28887.131399999998</v>
      </c>
      <c r="C685">
        <v>5.8818000000000001</v>
      </c>
      <c r="D685">
        <v>36.201500000000003</v>
      </c>
      <c r="E685">
        <v>62.4998</v>
      </c>
      <c r="F685">
        <v>3</v>
      </c>
      <c r="G685">
        <v>10</v>
      </c>
      <c r="H685">
        <v>3</v>
      </c>
      <c r="I685">
        <v>0</v>
      </c>
      <c r="J685">
        <v>3</v>
      </c>
      <c r="K685">
        <v>3</v>
      </c>
      <c r="L685">
        <v>0</v>
      </c>
      <c r="M685">
        <v>12</v>
      </c>
      <c r="N685">
        <v>169</v>
      </c>
      <c r="O685">
        <v>402</v>
      </c>
      <c r="P685">
        <v>372</v>
      </c>
      <c r="Q685">
        <v>311</v>
      </c>
      <c r="R685">
        <v>71</v>
      </c>
      <c r="S685" t="s">
        <v>21</v>
      </c>
      <c r="T685" t="s">
        <v>22</v>
      </c>
      <c r="U685">
        <f t="shared" si="112"/>
        <v>0</v>
      </c>
      <c r="V685" t="str">
        <f t="shared" si="113"/>
        <v/>
      </c>
      <c r="Y685">
        <f t="shared" si="114"/>
        <v>1</v>
      </c>
      <c r="Z685">
        <f t="shared" si="119"/>
        <v>1</v>
      </c>
      <c r="AA685">
        <f t="shared" si="119"/>
        <v>3</v>
      </c>
      <c r="AB685">
        <f t="shared" si="119"/>
        <v>3</v>
      </c>
      <c r="AC685">
        <f t="shared" si="119"/>
        <v>3</v>
      </c>
      <c r="AD685">
        <f t="shared" si="119"/>
        <v>3</v>
      </c>
      <c r="AF685">
        <f t="shared" si="118"/>
        <v>3</v>
      </c>
      <c r="AG685">
        <f t="shared" si="118"/>
        <v>3</v>
      </c>
      <c r="AH685">
        <f t="shared" si="118"/>
        <v>3</v>
      </c>
      <c r="AI685">
        <f t="shared" si="118"/>
        <v>3</v>
      </c>
      <c r="AJ685">
        <f t="shared" si="118"/>
        <v>3</v>
      </c>
    </row>
    <row r="686" spans="1:36">
      <c r="A686" s="1">
        <v>2</v>
      </c>
      <c r="B686">
        <v>28824.631600000001</v>
      </c>
      <c r="C686">
        <v>5.8818000000000001</v>
      </c>
      <c r="D686">
        <v>36.201500000000003</v>
      </c>
      <c r="E686">
        <v>124.9996</v>
      </c>
      <c r="F686">
        <v>3</v>
      </c>
      <c r="G686">
        <v>10</v>
      </c>
      <c r="H686">
        <v>3</v>
      </c>
      <c r="I686">
        <v>0</v>
      </c>
      <c r="J686">
        <v>4</v>
      </c>
      <c r="K686">
        <v>4</v>
      </c>
      <c r="L686">
        <v>0</v>
      </c>
      <c r="M686">
        <v>13</v>
      </c>
      <c r="N686">
        <v>169</v>
      </c>
      <c r="O686">
        <v>403</v>
      </c>
      <c r="P686">
        <v>373</v>
      </c>
      <c r="Q686">
        <v>311</v>
      </c>
      <c r="R686">
        <v>71</v>
      </c>
      <c r="S686" t="s">
        <v>21</v>
      </c>
      <c r="T686" t="s">
        <v>22</v>
      </c>
      <c r="U686">
        <f t="shared" si="112"/>
        <v>1</v>
      </c>
      <c r="V686" t="str">
        <f t="shared" si="113"/>
        <v/>
      </c>
      <c r="Y686">
        <f t="shared" si="114"/>
        <v>0</v>
      </c>
      <c r="Z686">
        <f t="shared" si="119"/>
        <v>0</v>
      </c>
      <c r="AA686">
        <f t="shared" si="119"/>
        <v>0</v>
      </c>
      <c r="AB686">
        <f t="shared" si="119"/>
        <v>4</v>
      </c>
      <c r="AC686">
        <f t="shared" si="119"/>
        <v>4</v>
      </c>
      <c r="AD686">
        <f t="shared" si="119"/>
        <v>4</v>
      </c>
      <c r="AF686">
        <f t="shared" si="118"/>
        <v>4</v>
      </c>
      <c r="AG686">
        <f t="shared" si="118"/>
        <v>4</v>
      </c>
      <c r="AH686">
        <f t="shared" si="118"/>
        <v>4</v>
      </c>
      <c r="AI686">
        <f t="shared" si="118"/>
        <v>4</v>
      </c>
      <c r="AJ686">
        <f t="shared" si="118"/>
        <v>4</v>
      </c>
    </row>
    <row r="687" spans="1:36">
      <c r="A687" s="1">
        <v>4.62</v>
      </c>
      <c r="B687">
        <v>29199.630399999998</v>
      </c>
      <c r="C687">
        <v>5.8818000000000001</v>
      </c>
      <c r="D687">
        <v>36.201500000000003</v>
      </c>
      <c r="E687">
        <v>5.8818000000000001</v>
      </c>
      <c r="F687">
        <v>3</v>
      </c>
      <c r="G687">
        <v>10</v>
      </c>
      <c r="H687">
        <v>3</v>
      </c>
      <c r="I687">
        <v>1</v>
      </c>
      <c r="J687">
        <v>0</v>
      </c>
      <c r="K687">
        <v>0</v>
      </c>
      <c r="L687">
        <v>1</v>
      </c>
      <c r="M687">
        <v>0</v>
      </c>
      <c r="N687">
        <v>170</v>
      </c>
      <c r="O687">
        <v>403</v>
      </c>
      <c r="P687">
        <v>373</v>
      </c>
      <c r="Q687">
        <v>312</v>
      </c>
      <c r="R687">
        <v>72</v>
      </c>
      <c r="S687" t="s">
        <v>21</v>
      </c>
      <c r="T687" t="s">
        <v>22</v>
      </c>
      <c r="U687">
        <f t="shared" si="112"/>
        <v>2</v>
      </c>
      <c r="V687" t="str">
        <f t="shared" si="113"/>
        <v/>
      </c>
      <c r="Y687">
        <f t="shared" si="114"/>
        <v>0</v>
      </c>
      <c r="Z687">
        <f t="shared" si="119"/>
        <v>0</v>
      </c>
      <c r="AA687">
        <f t="shared" si="119"/>
        <v>0</v>
      </c>
      <c r="AB687">
        <f t="shared" si="119"/>
        <v>0</v>
      </c>
      <c r="AC687">
        <f t="shared" si="119"/>
        <v>0</v>
      </c>
      <c r="AD687">
        <f t="shared" si="119"/>
        <v>5</v>
      </c>
      <c r="AF687">
        <f t="shared" si="118"/>
        <v>5</v>
      </c>
      <c r="AG687">
        <f t="shared" si="118"/>
        <v>5</v>
      </c>
      <c r="AH687">
        <f t="shared" si="118"/>
        <v>5</v>
      </c>
      <c r="AI687">
        <f t="shared" si="118"/>
        <v>5</v>
      </c>
      <c r="AJ687">
        <f t="shared" si="118"/>
        <v>5</v>
      </c>
    </row>
    <row r="688" spans="1:36">
      <c r="A688" s="1">
        <v>2.1</v>
      </c>
      <c r="B688">
        <v>29217.275799999999</v>
      </c>
      <c r="C688">
        <v>5.8818000000000001</v>
      </c>
      <c r="D688">
        <v>36.201500000000003</v>
      </c>
      <c r="E688">
        <v>5.8818000000000001</v>
      </c>
      <c r="F688">
        <v>3</v>
      </c>
      <c r="G688">
        <v>10</v>
      </c>
      <c r="H688">
        <v>3</v>
      </c>
      <c r="I688">
        <v>2</v>
      </c>
      <c r="J688">
        <v>0</v>
      </c>
      <c r="K688">
        <v>0</v>
      </c>
      <c r="L688">
        <v>2</v>
      </c>
      <c r="M688">
        <v>1</v>
      </c>
      <c r="N688">
        <v>171</v>
      </c>
      <c r="O688">
        <v>403</v>
      </c>
      <c r="P688">
        <v>373</v>
      </c>
      <c r="Q688">
        <v>313</v>
      </c>
      <c r="R688">
        <v>72</v>
      </c>
      <c r="S688" t="s">
        <v>21</v>
      </c>
      <c r="T688" t="s">
        <v>21</v>
      </c>
      <c r="U688">
        <f t="shared" si="112"/>
        <v>3</v>
      </c>
      <c r="V688">
        <f t="shared" si="113"/>
        <v>3</v>
      </c>
      <c r="Y688">
        <f t="shared" si="114"/>
        <v>0</v>
      </c>
      <c r="Z688">
        <f t="shared" si="119"/>
        <v>0</v>
      </c>
      <c r="AA688">
        <f t="shared" si="119"/>
        <v>0</v>
      </c>
      <c r="AB688">
        <f t="shared" si="119"/>
        <v>1</v>
      </c>
      <c r="AC688">
        <f t="shared" si="119"/>
        <v>1</v>
      </c>
      <c r="AD688">
        <f t="shared" si="119"/>
        <v>6</v>
      </c>
      <c r="AF688">
        <f t="shared" si="118"/>
        <v>6</v>
      </c>
      <c r="AG688">
        <f t="shared" si="118"/>
        <v>6</v>
      </c>
      <c r="AH688">
        <f t="shared" si="118"/>
        <v>6</v>
      </c>
      <c r="AI688">
        <f t="shared" si="118"/>
        <v>6</v>
      </c>
      <c r="AJ688">
        <f t="shared" si="118"/>
        <v>6</v>
      </c>
    </row>
    <row r="689" spans="1:36">
      <c r="A689" s="1">
        <v>1.63</v>
      </c>
      <c r="B689">
        <v>29217.275799999999</v>
      </c>
      <c r="C689">
        <v>5.8818000000000001</v>
      </c>
      <c r="D689">
        <v>36.201500000000003</v>
      </c>
      <c r="E689">
        <v>5.8818000000000001</v>
      </c>
      <c r="F689">
        <v>3</v>
      </c>
      <c r="G689">
        <v>10</v>
      </c>
      <c r="H689">
        <v>3</v>
      </c>
      <c r="I689">
        <v>0</v>
      </c>
      <c r="J689">
        <v>0</v>
      </c>
      <c r="K689">
        <v>0</v>
      </c>
      <c r="L689">
        <v>3</v>
      </c>
      <c r="M689">
        <v>2</v>
      </c>
      <c r="N689">
        <v>171</v>
      </c>
      <c r="O689">
        <v>403</v>
      </c>
      <c r="P689">
        <v>373</v>
      </c>
      <c r="Q689">
        <v>314</v>
      </c>
      <c r="R689">
        <v>72</v>
      </c>
      <c r="S689" t="s">
        <v>21</v>
      </c>
      <c r="T689" t="s">
        <v>21</v>
      </c>
      <c r="U689">
        <f t="shared" si="112"/>
        <v>0</v>
      </c>
      <c r="V689">
        <f t="shared" si="113"/>
        <v>0</v>
      </c>
      <c r="Y689">
        <f t="shared" si="114"/>
        <v>0</v>
      </c>
      <c r="Z689">
        <f t="shared" si="119"/>
        <v>0</v>
      </c>
      <c r="AA689">
        <f t="shared" si="119"/>
        <v>1</v>
      </c>
      <c r="AB689">
        <f t="shared" si="119"/>
        <v>2</v>
      </c>
      <c r="AC689">
        <f t="shared" si="119"/>
        <v>2</v>
      </c>
      <c r="AD689">
        <f t="shared" si="119"/>
        <v>7</v>
      </c>
      <c r="AF689">
        <f t="shared" si="118"/>
        <v>7</v>
      </c>
      <c r="AG689">
        <f t="shared" si="118"/>
        <v>7</v>
      </c>
      <c r="AH689">
        <f t="shared" si="118"/>
        <v>7</v>
      </c>
      <c r="AI689">
        <f t="shared" si="118"/>
        <v>7</v>
      </c>
      <c r="AJ689">
        <f t="shared" si="118"/>
        <v>7</v>
      </c>
    </row>
    <row r="690" spans="1:36">
      <c r="A690" s="1">
        <v>1</v>
      </c>
      <c r="B690">
        <v>29217.275799999999</v>
      </c>
      <c r="C690">
        <v>5.8818000000000001</v>
      </c>
      <c r="D690">
        <v>36.201500000000003</v>
      </c>
      <c r="E690">
        <v>5.8818000000000001</v>
      </c>
      <c r="F690">
        <v>3</v>
      </c>
      <c r="G690">
        <v>10</v>
      </c>
      <c r="H690">
        <v>3</v>
      </c>
      <c r="I690">
        <v>0</v>
      </c>
      <c r="J690">
        <v>0</v>
      </c>
      <c r="K690">
        <v>0</v>
      </c>
      <c r="L690">
        <v>4</v>
      </c>
      <c r="M690">
        <v>0</v>
      </c>
      <c r="N690">
        <v>171</v>
      </c>
      <c r="O690">
        <v>403</v>
      </c>
      <c r="P690">
        <v>373</v>
      </c>
      <c r="Q690">
        <v>315</v>
      </c>
      <c r="R690">
        <v>73</v>
      </c>
      <c r="S690" t="s">
        <v>21</v>
      </c>
      <c r="T690" t="s">
        <v>21</v>
      </c>
      <c r="U690">
        <f t="shared" si="112"/>
        <v>0</v>
      </c>
      <c r="V690" t="str">
        <f t="shared" si="113"/>
        <v/>
      </c>
      <c r="Y690">
        <f t="shared" si="114"/>
        <v>1</v>
      </c>
      <c r="Z690">
        <f t="shared" si="119"/>
        <v>1</v>
      </c>
      <c r="AA690">
        <f t="shared" si="119"/>
        <v>2</v>
      </c>
      <c r="AB690">
        <f t="shared" si="119"/>
        <v>3</v>
      </c>
      <c r="AC690">
        <f t="shared" si="119"/>
        <v>3</v>
      </c>
      <c r="AD690">
        <f t="shared" si="119"/>
        <v>8</v>
      </c>
      <c r="AF690">
        <f t="shared" si="118"/>
        <v>8</v>
      </c>
      <c r="AG690">
        <f t="shared" si="118"/>
        <v>8</v>
      </c>
      <c r="AH690">
        <f t="shared" si="118"/>
        <v>8</v>
      </c>
      <c r="AI690">
        <f t="shared" si="118"/>
        <v>8</v>
      </c>
      <c r="AJ690">
        <f t="shared" si="118"/>
        <v>8</v>
      </c>
    </row>
    <row r="691" spans="1:36">
      <c r="A691" s="1">
        <v>2.15</v>
      </c>
      <c r="B691">
        <v>29217.275799999999</v>
      </c>
      <c r="C691">
        <v>5.8818000000000001</v>
      </c>
      <c r="D691">
        <v>36.201500000000003</v>
      </c>
      <c r="E691">
        <v>5.8818000000000001</v>
      </c>
      <c r="F691">
        <v>3</v>
      </c>
      <c r="G691">
        <v>10</v>
      </c>
      <c r="H691">
        <v>3</v>
      </c>
      <c r="I691">
        <v>0</v>
      </c>
      <c r="J691">
        <v>0</v>
      </c>
      <c r="K691">
        <v>1</v>
      </c>
      <c r="L691">
        <v>0</v>
      </c>
      <c r="M691">
        <v>1</v>
      </c>
      <c r="N691">
        <v>171</v>
      </c>
      <c r="O691">
        <v>403</v>
      </c>
      <c r="P691">
        <v>374</v>
      </c>
      <c r="Q691">
        <v>315</v>
      </c>
      <c r="R691">
        <v>73</v>
      </c>
      <c r="S691" t="s">
        <v>21</v>
      </c>
      <c r="T691" t="s">
        <v>22</v>
      </c>
      <c r="U691">
        <f t="shared" si="112"/>
        <v>1</v>
      </c>
      <c r="V691" t="str">
        <f t="shared" si="113"/>
        <v/>
      </c>
      <c r="Y691">
        <f t="shared" si="114"/>
        <v>0</v>
      </c>
      <c r="Z691">
        <f t="shared" si="119"/>
        <v>0</v>
      </c>
      <c r="AA691">
        <f t="shared" si="119"/>
        <v>0</v>
      </c>
      <c r="AB691">
        <f t="shared" si="119"/>
        <v>4</v>
      </c>
      <c r="AC691">
        <f t="shared" si="119"/>
        <v>4</v>
      </c>
      <c r="AD691">
        <f t="shared" si="119"/>
        <v>9</v>
      </c>
      <c r="AF691">
        <f t="shared" ref="AF691:AJ706" si="120">IF($A691&lt;AF$1,1+AF690,0)</f>
        <v>9</v>
      </c>
      <c r="AG691">
        <f t="shared" si="120"/>
        <v>9</v>
      </c>
      <c r="AH691">
        <f t="shared" si="120"/>
        <v>9</v>
      </c>
      <c r="AI691">
        <f t="shared" si="120"/>
        <v>9</v>
      </c>
      <c r="AJ691">
        <f t="shared" si="120"/>
        <v>9</v>
      </c>
    </row>
    <row r="692" spans="1:36">
      <c r="A692" s="1">
        <v>3.51</v>
      </c>
      <c r="B692">
        <v>29211.394</v>
      </c>
      <c r="C692">
        <v>5.8818000000000001</v>
      </c>
      <c r="D692">
        <v>36.201500000000003</v>
      </c>
      <c r="E692">
        <v>13.5281</v>
      </c>
      <c r="F692">
        <v>3</v>
      </c>
      <c r="G692">
        <v>10</v>
      </c>
      <c r="H692">
        <v>3</v>
      </c>
      <c r="I692">
        <v>0</v>
      </c>
      <c r="J692">
        <v>1</v>
      </c>
      <c r="K692">
        <v>2</v>
      </c>
      <c r="L692">
        <v>0</v>
      </c>
      <c r="M692">
        <v>2</v>
      </c>
      <c r="N692">
        <v>171</v>
      </c>
      <c r="O692">
        <v>404</v>
      </c>
      <c r="P692">
        <v>375</v>
      </c>
      <c r="Q692">
        <v>315</v>
      </c>
      <c r="R692">
        <v>73</v>
      </c>
      <c r="S692" t="s">
        <v>21</v>
      </c>
      <c r="T692" t="s">
        <v>22</v>
      </c>
      <c r="U692">
        <f t="shared" si="112"/>
        <v>2</v>
      </c>
      <c r="V692">
        <f t="shared" si="113"/>
        <v>2</v>
      </c>
      <c r="Y692">
        <f t="shared" si="114"/>
        <v>0</v>
      </c>
      <c r="Z692">
        <f t="shared" ref="Z692:AD707" si="121">IF($A692&lt;Z$1,1+Z691,0)</f>
        <v>0</v>
      </c>
      <c r="AA692">
        <f t="shared" si="121"/>
        <v>0</v>
      </c>
      <c r="AB692">
        <f t="shared" si="121"/>
        <v>0</v>
      </c>
      <c r="AC692">
        <f t="shared" si="121"/>
        <v>5</v>
      </c>
      <c r="AD692">
        <f t="shared" si="121"/>
        <v>10</v>
      </c>
      <c r="AF692">
        <f t="shared" si="120"/>
        <v>10</v>
      </c>
      <c r="AG692">
        <f t="shared" si="120"/>
        <v>10</v>
      </c>
      <c r="AH692">
        <f t="shared" si="120"/>
        <v>10</v>
      </c>
      <c r="AI692">
        <f t="shared" si="120"/>
        <v>10</v>
      </c>
      <c r="AJ692">
        <f t="shared" si="120"/>
        <v>10</v>
      </c>
    </row>
    <row r="693" spans="1:36">
      <c r="A693" s="1">
        <v>1.53</v>
      </c>
      <c r="B693">
        <v>29197.865900000001</v>
      </c>
      <c r="C693">
        <v>5.8818000000000001</v>
      </c>
      <c r="D693">
        <v>36.201500000000003</v>
      </c>
      <c r="E693">
        <v>29.761800000000001</v>
      </c>
      <c r="F693">
        <v>3</v>
      </c>
      <c r="G693">
        <v>10</v>
      </c>
      <c r="H693">
        <v>3</v>
      </c>
      <c r="I693">
        <v>0</v>
      </c>
      <c r="J693">
        <v>2</v>
      </c>
      <c r="K693">
        <v>0</v>
      </c>
      <c r="L693">
        <v>1</v>
      </c>
      <c r="M693">
        <v>3</v>
      </c>
      <c r="N693">
        <v>171</v>
      </c>
      <c r="O693">
        <v>405</v>
      </c>
      <c r="P693">
        <v>375</v>
      </c>
      <c r="Q693">
        <v>316</v>
      </c>
      <c r="R693">
        <v>73</v>
      </c>
      <c r="S693" t="s">
        <v>21</v>
      </c>
      <c r="T693" t="s">
        <v>22</v>
      </c>
      <c r="U693">
        <f t="shared" si="112"/>
        <v>0</v>
      </c>
      <c r="V693" t="str">
        <f t="shared" si="113"/>
        <v/>
      </c>
      <c r="Y693">
        <f t="shared" si="114"/>
        <v>0</v>
      </c>
      <c r="Z693">
        <f t="shared" si="121"/>
        <v>0</v>
      </c>
      <c r="AA693">
        <f t="shared" si="121"/>
        <v>1</v>
      </c>
      <c r="AB693">
        <f t="shared" si="121"/>
        <v>1</v>
      </c>
      <c r="AC693">
        <f t="shared" si="121"/>
        <v>6</v>
      </c>
      <c r="AD693">
        <f t="shared" si="121"/>
        <v>11</v>
      </c>
      <c r="AF693">
        <f t="shared" si="120"/>
        <v>11</v>
      </c>
      <c r="AG693">
        <f t="shared" si="120"/>
        <v>11</v>
      </c>
      <c r="AH693">
        <f t="shared" si="120"/>
        <v>11</v>
      </c>
      <c r="AI693">
        <f t="shared" si="120"/>
        <v>11</v>
      </c>
      <c r="AJ693">
        <f t="shared" si="120"/>
        <v>11</v>
      </c>
    </row>
    <row r="694" spans="1:36">
      <c r="A694" s="1">
        <v>2.36</v>
      </c>
      <c r="B694">
        <v>29168.1041</v>
      </c>
      <c r="C694">
        <v>5.8818000000000001</v>
      </c>
      <c r="D694">
        <v>36.201500000000003</v>
      </c>
      <c r="E694">
        <v>62.4998</v>
      </c>
      <c r="F694">
        <v>3</v>
      </c>
      <c r="G694">
        <v>10</v>
      </c>
      <c r="H694">
        <v>3</v>
      </c>
      <c r="I694">
        <v>0</v>
      </c>
      <c r="J694">
        <v>3</v>
      </c>
      <c r="K694">
        <v>1</v>
      </c>
      <c r="L694">
        <v>0</v>
      </c>
      <c r="M694">
        <v>4</v>
      </c>
      <c r="N694">
        <v>171</v>
      </c>
      <c r="O694">
        <v>406</v>
      </c>
      <c r="P694">
        <v>376</v>
      </c>
      <c r="Q694">
        <v>316</v>
      </c>
      <c r="R694">
        <v>73</v>
      </c>
      <c r="S694" t="s">
        <v>21</v>
      </c>
      <c r="T694" t="s">
        <v>22</v>
      </c>
      <c r="U694">
        <f t="shared" si="112"/>
        <v>1</v>
      </c>
      <c r="V694" t="str">
        <f t="shared" si="113"/>
        <v/>
      </c>
      <c r="Y694">
        <f t="shared" si="114"/>
        <v>0</v>
      </c>
      <c r="Z694">
        <f t="shared" si="121"/>
        <v>0</v>
      </c>
      <c r="AA694">
        <f t="shared" si="121"/>
        <v>0</v>
      </c>
      <c r="AB694">
        <f t="shared" si="121"/>
        <v>2</v>
      </c>
      <c r="AC694">
        <f t="shared" si="121"/>
        <v>7</v>
      </c>
      <c r="AD694">
        <f t="shared" si="121"/>
        <v>12</v>
      </c>
      <c r="AF694">
        <f t="shared" si="120"/>
        <v>12</v>
      </c>
      <c r="AG694">
        <f t="shared" si="120"/>
        <v>12</v>
      </c>
      <c r="AH694">
        <f t="shared" si="120"/>
        <v>12</v>
      </c>
      <c r="AI694">
        <f t="shared" si="120"/>
        <v>12</v>
      </c>
      <c r="AJ694">
        <f t="shared" si="120"/>
        <v>12</v>
      </c>
    </row>
    <row r="695" spans="1:36">
      <c r="A695" s="1">
        <v>3.65</v>
      </c>
      <c r="B695">
        <v>29105.604299999999</v>
      </c>
      <c r="C695">
        <v>5.8818000000000001</v>
      </c>
      <c r="D695">
        <v>36.201500000000003</v>
      </c>
      <c r="E695">
        <v>124.9996</v>
      </c>
      <c r="F695">
        <v>3</v>
      </c>
      <c r="G695">
        <v>10</v>
      </c>
      <c r="H695">
        <v>3</v>
      </c>
      <c r="I695">
        <v>0</v>
      </c>
      <c r="J695">
        <v>4</v>
      </c>
      <c r="K695">
        <v>2</v>
      </c>
      <c r="L695">
        <v>0</v>
      </c>
      <c r="M695">
        <v>5</v>
      </c>
      <c r="N695">
        <v>171</v>
      </c>
      <c r="O695">
        <v>407</v>
      </c>
      <c r="P695">
        <v>377</v>
      </c>
      <c r="Q695">
        <v>316</v>
      </c>
      <c r="R695">
        <v>73</v>
      </c>
      <c r="S695" t="s">
        <v>21</v>
      </c>
      <c r="T695" t="s">
        <v>22</v>
      </c>
      <c r="U695">
        <f t="shared" si="112"/>
        <v>2</v>
      </c>
      <c r="V695">
        <f t="shared" si="113"/>
        <v>2</v>
      </c>
      <c r="Y695">
        <f t="shared" si="114"/>
        <v>0</v>
      </c>
      <c r="Z695">
        <f t="shared" si="121"/>
        <v>0</v>
      </c>
      <c r="AA695">
        <f t="shared" si="121"/>
        <v>0</v>
      </c>
      <c r="AB695">
        <f t="shared" si="121"/>
        <v>0</v>
      </c>
      <c r="AC695">
        <f t="shared" si="121"/>
        <v>8</v>
      </c>
      <c r="AD695">
        <f t="shared" si="121"/>
        <v>13</v>
      </c>
      <c r="AF695">
        <f t="shared" si="120"/>
        <v>13</v>
      </c>
      <c r="AG695">
        <f t="shared" si="120"/>
        <v>13</v>
      </c>
      <c r="AH695">
        <f t="shared" si="120"/>
        <v>13</v>
      </c>
      <c r="AI695">
        <f t="shared" si="120"/>
        <v>13</v>
      </c>
      <c r="AJ695">
        <f t="shared" si="120"/>
        <v>13</v>
      </c>
    </row>
    <row r="696" spans="1:36">
      <c r="A696" s="1">
        <v>1.21</v>
      </c>
      <c r="B696">
        <v>28980.6047</v>
      </c>
      <c r="C696">
        <v>5.8818000000000001</v>
      </c>
      <c r="D696">
        <v>36.201500000000003</v>
      </c>
      <c r="E696">
        <v>249.9992</v>
      </c>
      <c r="F696">
        <v>3</v>
      </c>
      <c r="G696">
        <v>10</v>
      </c>
      <c r="H696">
        <v>3</v>
      </c>
      <c r="I696">
        <v>0</v>
      </c>
      <c r="J696">
        <v>5</v>
      </c>
      <c r="K696">
        <v>0</v>
      </c>
      <c r="L696">
        <v>1</v>
      </c>
      <c r="M696">
        <v>6</v>
      </c>
      <c r="N696">
        <v>171</v>
      </c>
      <c r="O696">
        <v>408</v>
      </c>
      <c r="P696">
        <v>377</v>
      </c>
      <c r="Q696">
        <v>317</v>
      </c>
      <c r="R696">
        <v>73</v>
      </c>
      <c r="S696" t="s">
        <v>21</v>
      </c>
      <c r="T696" t="s">
        <v>22</v>
      </c>
      <c r="U696">
        <f t="shared" si="112"/>
        <v>0</v>
      </c>
      <c r="V696">
        <f t="shared" si="113"/>
        <v>0</v>
      </c>
      <c r="Y696">
        <f t="shared" si="114"/>
        <v>1</v>
      </c>
      <c r="Z696">
        <f t="shared" si="121"/>
        <v>1</v>
      </c>
      <c r="AA696">
        <f t="shared" si="121"/>
        <v>1</v>
      </c>
      <c r="AB696">
        <f t="shared" si="121"/>
        <v>1</v>
      </c>
      <c r="AC696">
        <f t="shared" si="121"/>
        <v>9</v>
      </c>
      <c r="AD696">
        <f t="shared" si="121"/>
        <v>14</v>
      </c>
      <c r="AF696">
        <f t="shared" si="120"/>
        <v>14</v>
      </c>
      <c r="AG696">
        <f t="shared" si="120"/>
        <v>14</v>
      </c>
      <c r="AH696">
        <f t="shared" si="120"/>
        <v>14</v>
      </c>
      <c r="AI696">
        <f t="shared" si="120"/>
        <v>14</v>
      </c>
      <c r="AJ696">
        <f t="shared" si="120"/>
        <v>14</v>
      </c>
    </row>
    <row r="697" spans="1:36">
      <c r="A697" s="1">
        <v>1.23</v>
      </c>
      <c r="B697">
        <v>28730.605500000001</v>
      </c>
      <c r="C697">
        <v>5.8818000000000001</v>
      </c>
      <c r="D697">
        <v>36.201500000000003</v>
      </c>
      <c r="E697">
        <v>499.9984</v>
      </c>
      <c r="F697">
        <v>3</v>
      </c>
      <c r="G697">
        <v>10</v>
      </c>
      <c r="H697">
        <v>3</v>
      </c>
      <c r="I697">
        <v>0</v>
      </c>
      <c r="J697">
        <v>6</v>
      </c>
      <c r="K697">
        <v>1</v>
      </c>
      <c r="L697">
        <v>0</v>
      </c>
      <c r="M697">
        <v>7</v>
      </c>
      <c r="N697">
        <v>171</v>
      </c>
      <c r="O697">
        <v>409</v>
      </c>
      <c r="P697">
        <v>378</v>
      </c>
      <c r="Q697">
        <v>317</v>
      </c>
      <c r="R697">
        <v>73</v>
      </c>
      <c r="S697" t="s">
        <v>21</v>
      </c>
      <c r="T697" t="s">
        <v>22</v>
      </c>
      <c r="U697">
        <f t="shared" si="112"/>
        <v>0</v>
      </c>
      <c r="V697" t="str">
        <f t="shared" si="113"/>
        <v/>
      </c>
      <c r="Y697">
        <f t="shared" si="114"/>
        <v>2</v>
      </c>
      <c r="Z697">
        <f t="shared" si="121"/>
        <v>2</v>
      </c>
      <c r="AA697">
        <f t="shared" si="121"/>
        <v>2</v>
      </c>
      <c r="AB697">
        <f t="shared" si="121"/>
        <v>2</v>
      </c>
      <c r="AC697">
        <f t="shared" si="121"/>
        <v>10</v>
      </c>
      <c r="AD697">
        <f t="shared" si="121"/>
        <v>15</v>
      </c>
      <c r="AF697">
        <f t="shared" si="120"/>
        <v>15</v>
      </c>
      <c r="AG697">
        <f t="shared" si="120"/>
        <v>15</v>
      </c>
      <c r="AH697">
        <f t="shared" si="120"/>
        <v>15</v>
      </c>
      <c r="AI697">
        <f t="shared" si="120"/>
        <v>15</v>
      </c>
      <c r="AJ697">
        <f t="shared" si="120"/>
        <v>15</v>
      </c>
    </row>
    <row r="698" spans="1:36">
      <c r="A698" s="1">
        <v>4.41</v>
      </c>
      <c r="B698">
        <v>30230.600699999999</v>
      </c>
      <c r="C698">
        <v>5.8818000000000001</v>
      </c>
      <c r="D698">
        <v>36.201500000000003</v>
      </c>
      <c r="E698">
        <v>5.8818000000000001</v>
      </c>
      <c r="F698">
        <v>3</v>
      </c>
      <c r="G698">
        <v>10</v>
      </c>
      <c r="H698">
        <v>3</v>
      </c>
      <c r="I698">
        <v>1</v>
      </c>
      <c r="J698">
        <v>0</v>
      </c>
      <c r="K698">
        <v>0</v>
      </c>
      <c r="L698">
        <v>1</v>
      </c>
      <c r="M698">
        <v>0</v>
      </c>
      <c r="N698">
        <v>172</v>
      </c>
      <c r="O698">
        <v>409</v>
      </c>
      <c r="P698">
        <v>378</v>
      </c>
      <c r="Q698">
        <v>318</v>
      </c>
      <c r="R698">
        <v>74</v>
      </c>
      <c r="S698" t="s">
        <v>21</v>
      </c>
      <c r="T698" t="s">
        <v>22</v>
      </c>
      <c r="U698">
        <f t="shared" si="112"/>
        <v>1</v>
      </c>
      <c r="V698" t="str">
        <f t="shared" si="113"/>
        <v/>
      </c>
      <c r="Y698">
        <f t="shared" si="114"/>
        <v>0</v>
      </c>
      <c r="Z698">
        <f t="shared" si="121"/>
        <v>0</v>
      </c>
      <c r="AA698">
        <f t="shared" si="121"/>
        <v>0</v>
      </c>
      <c r="AB698">
        <f t="shared" si="121"/>
        <v>0</v>
      </c>
      <c r="AC698">
        <f t="shared" si="121"/>
        <v>0</v>
      </c>
      <c r="AD698">
        <f t="shared" si="121"/>
        <v>16</v>
      </c>
      <c r="AF698">
        <f t="shared" si="120"/>
        <v>16</v>
      </c>
      <c r="AG698">
        <f t="shared" si="120"/>
        <v>16</v>
      </c>
      <c r="AH698">
        <f t="shared" si="120"/>
        <v>16</v>
      </c>
      <c r="AI698">
        <f t="shared" si="120"/>
        <v>16</v>
      </c>
      <c r="AJ698">
        <f t="shared" si="120"/>
        <v>16</v>
      </c>
    </row>
    <row r="699" spans="1:36">
      <c r="A699" s="1">
        <v>10.83</v>
      </c>
      <c r="B699">
        <v>30224.7189</v>
      </c>
      <c r="C699">
        <v>5.8818000000000001</v>
      </c>
      <c r="D699">
        <v>36.201500000000003</v>
      </c>
      <c r="E699">
        <v>13.5281</v>
      </c>
      <c r="F699">
        <v>3</v>
      </c>
      <c r="G699">
        <v>10</v>
      </c>
      <c r="H699">
        <v>3</v>
      </c>
      <c r="I699">
        <v>0</v>
      </c>
      <c r="J699">
        <v>1</v>
      </c>
      <c r="K699">
        <v>1</v>
      </c>
      <c r="L699">
        <v>0</v>
      </c>
      <c r="M699">
        <v>1</v>
      </c>
      <c r="N699">
        <v>172</v>
      </c>
      <c r="O699">
        <v>410</v>
      </c>
      <c r="P699">
        <v>379</v>
      </c>
      <c r="Q699">
        <v>318</v>
      </c>
      <c r="R699">
        <v>74</v>
      </c>
      <c r="S699" t="s">
        <v>21</v>
      </c>
      <c r="T699" t="s">
        <v>22</v>
      </c>
      <c r="U699">
        <f t="shared" si="112"/>
        <v>2</v>
      </c>
      <c r="V699" t="str">
        <f t="shared" si="113"/>
        <v/>
      </c>
      <c r="Y699">
        <f t="shared" si="114"/>
        <v>0</v>
      </c>
      <c r="Z699">
        <f t="shared" si="121"/>
        <v>0</v>
      </c>
      <c r="AA699">
        <f t="shared" si="121"/>
        <v>0</v>
      </c>
      <c r="AB699">
        <f t="shared" si="121"/>
        <v>0</v>
      </c>
      <c r="AC699">
        <f t="shared" si="121"/>
        <v>0</v>
      </c>
      <c r="AD699">
        <f t="shared" si="121"/>
        <v>0</v>
      </c>
      <c r="AF699">
        <f t="shared" si="120"/>
        <v>0</v>
      </c>
      <c r="AG699">
        <f t="shared" si="120"/>
        <v>0</v>
      </c>
      <c r="AH699">
        <f t="shared" si="120"/>
        <v>0</v>
      </c>
      <c r="AI699">
        <f t="shared" si="120"/>
        <v>0</v>
      </c>
      <c r="AJ699">
        <f t="shared" si="120"/>
        <v>0</v>
      </c>
    </row>
    <row r="700" spans="1:36">
      <c r="A700" s="1">
        <v>6.45</v>
      </c>
      <c r="B700">
        <v>30211.1908</v>
      </c>
      <c r="C700">
        <v>5.8818000000000001</v>
      </c>
      <c r="D700">
        <v>36.201500000000003</v>
      </c>
      <c r="E700">
        <v>29.761800000000001</v>
      </c>
      <c r="F700">
        <v>3</v>
      </c>
      <c r="G700">
        <v>10</v>
      </c>
      <c r="H700">
        <v>3</v>
      </c>
      <c r="I700">
        <v>0</v>
      </c>
      <c r="J700">
        <v>2</v>
      </c>
      <c r="K700">
        <v>2</v>
      </c>
      <c r="L700">
        <v>0</v>
      </c>
      <c r="M700">
        <v>2</v>
      </c>
      <c r="N700">
        <v>172</v>
      </c>
      <c r="O700">
        <v>411</v>
      </c>
      <c r="P700">
        <v>380</v>
      </c>
      <c r="Q700">
        <v>318</v>
      </c>
      <c r="R700">
        <v>74</v>
      </c>
      <c r="S700" t="s">
        <v>21</v>
      </c>
      <c r="T700" t="s">
        <v>22</v>
      </c>
      <c r="U700">
        <f t="shared" si="112"/>
        <v>3</v>
      </c>
      <c r="V700" t="str">
        <f t="shared" si="113"/>
        <v/>
      </c>
      <c r="Y700">
        <f t="shared" si="114"/>
        <v>0</v>
      </c>
      <c r="Z700">
        <f t="shared" si="121"/>
        <v>0</v>
      </c>
      <c r="AA700">
        <f t="shared" si="121"/>
        <v>0</v>
      </c>
      <c r="AB700">
        <f t="shared" si="121"/>
        <v>0</v>
      </c>
      <c r="AC700">
        <f t="shared" si="121"/>
        <v>0</v>
      </c>
      <c r="AD700">
        <f t="shared" si="121"/>
        <v>0</v>
      </c>
      <c r="AF700">
        <f t="shared" si="120"/>
        <v>0</v>
      </c>
      <c r="AG700">
        <f t="shared" si="120"/>
        <v>1</v>
      </c>
      <c r="AH700">
        <f t="shared" si="120"/>
        <v>1</v>
      </c>
      <c r="AI700">
        <f t="shared" si="120"/>
        <v>1</v>
      </c>
      <c r="AJ700">
        <f t="shared" si="120"/>
        <v>1</v>
      </c>
    </row>
    <row r="701" spans="1:36">
      <c r="A701" s="1">
        <v>115.83</v>
      </c>
      <c r="B701">
        <v>30300.476200000001</v>
      </c>
      <c r="C701">
        <v>5.8818000000000001</v>
      </c>
      <c r="D701">
        <v>36.201500000000003</v>
      </c>
      <c r="E701">
        <v>5.8818000000000001</v>
      </c>
      <c r="F701">
        <v>3</v>
      </c>
      <c r="G701">
        <v>10</v>
      </c>
      <c r="H701">
        <v>3</v>
      </c>
      <c r="I701">
        <v>1</v>
      </c>
      <c r="J701">
        <v>0</v>
      </c>
      <c r="K701">
        <v>0</v>
      </c>
      <c r="L701">
        <v>1</v>
      </c>
      <c r="M701">
        <v>0</v>
      </c>
      <c r="N701">
        <v>173</v>
      </c>
      <c r="O701">
        <v>411</v>
      </c>
      <c r="P701">
        <v>380</v>
      </c>
      <c r="Q701">
        <v>319</v>
      </c>
      <c r="R701">
        <v>75</v>
      </c>
      <c r="S701" t="s">
        <v>21</v>
      </c>
      <c r="T701" t="s">
        <v>22</v>
      </c>
      <c r="U701">
        <f t="shared" si="112"/>
        <v>4</v>
      </c>
      <c r="V701">
        <f t="shared" si="113"/>
        <v>4</v>
      </c>
      <c r="Y701">
        <f t="shared" si="114"/>
        <v>0</v>
      </c>
      <c r="Z701">
        <f t="shared" si="121"/>
        <v>0</v>
      </c>
      <c r="AA701">
        <f t="shared" si="121"/>
        <v>0</v>
      </c>
      <c r="AB701">
        <f t="shared" si="121"/>
        <v>0</v>
      </c>
      <c r="AC701">
        <f t="shared" si="121"/>
        <v>0</v>
      </c>
      <c r="AD701">
        <f t="shared" si="121"/>
        <v>0</v>
      </c>
      <c r="AF701">
        <f t="shared" si="120"/>
        <v>0</v>
      </c>
      <c r="AG701">
        <f t="shared" si="120"/>
        <v>0</v>
      </c>
      <c r="AH701">
        <f t="shared" si="120"/>
        <v>0</v>
      </c>
      <c r="AI701">
        <f t="shared" si="120"/>
        <v>0</v>
      </c>
      <c r="AJ701">
        <f t="shared" si="120"/>
        <v>0</v>
      </c>
    </row>
    <row r="702" spans="1:36">
      <c r="A702" s="1">
        <v>1.39</v>
      </c>
      <c r="B702">
        <v>30294.594400000002</v>
      </c>
      <c r="C702">
        <v>5.8818000000000001</v>
      </c>
      <c r="D702">
        <v>36.201500000000003</v>
      </c>
      <c r="E702">
        <v>13.5281</v>
      </c>
      <c r="F702">
        <v>3</v>
      </c>
      <c r="G702">
        <v>10</v>
      </c>
      <c r="H702">
        <v>3</v>
      </c>
      <c r="I702">
        <v>0</v>
      </c>
      <c r="J702">
        <v>1</v>
      </c>
      <c r="K702">
        <v>1</v>
      </c>
      <c r="L702">
        <v>0</v>
      </c>
      <c r="M702">
        <v>1</v>
      </c>
      <c r="N702">
        <v>173</v>
      </c>
      <c r="O702">
        <v>412</v>
      </c>
      <c r="P702">
        <v>381</v>
      </c>
      <c r="Q702">
        <v>319</v>
      </c>
      <c r="R702">
        <v>75</v>
      </c>
      <c r="S702" t="s">
        <v>21</v>
      </c>
      <c r="T702" t="s">
        <v>22</v>
      </c>
      <c r="U702">
        <f t="shared" si="112"/>
        <v>0</v>
      </c>
      <c r="V702" t="str">
        <f t="shared" si="113"/>
        <v/>
      </c>
      <c r="Y702">
        <f t="shared" si="114"/>
        <v>0</v>
      </c>
      <c r="Z702">
        <f t="shared" si="121"/>
        <v>1</v>
      </c>
      <c r="AA702">
        <f t="shared" si="121"/>
        <v>1</v>
      </c>
      <c r="AB702">
        <f t="shared" si="121"/>
        <v>1</v>
      </c>
      <c r="AC702">
        <f t="shared" si="121"/>
        <v>1</v>
      </c>
      <c r="AD702">
        <f t="shared" si="121"/>
        <v>1</v>
      </c>
      <c r="AF702">
        <f t="shared" si="120"/>
        <v>1</v>
      </c>
      <c r="AG702">
        <f t="shared" si="120"/>
        <v>1</v>
      </c>
      <c r="AH702">
        <f t="shared" si="120"/>
        <v>1</v>
      </c>
      <c r="AI702">
        <f t="shared" si="120"/>
        <v>1</v>
      </c>
      <c r="AJ702">
        <f t="shared" si="120"/>
        <v>1</v>
      </c>
    </row>
    <row r="703" spans="1:36">
      <c r="A703" s="1">
        <v>2.41</v>
      </c>
      <c r="B703">
        <v>30281.066299999999</v>
      </c>
      <c r="C703">
        <v>5.8818000000000001</v>
      </c>
      <c r="D703">
        <v>36.201500000000003</v>
      </c>
      <c r="E703">
        <v>29.761800000000001</v>
      </c>
      <c r="F703">
        <v>3</v>
      </c>
      <c r="G703">
        <v>10</v>
      </c>
      <c r="H703">
        <v>3</v>
      </c>
      <c r="I703">
        <v>0</v>
      </c>
      <c r="J703">
        <v>2</v>
      </c>
      <c r="K703">
        <v>2</v>
      </c>
      <c r="L703">
        <v>0</v>
      </c>
      <c r="M703">
        <v>2</v>
      </c>
      <c r="N703">
        <v>173</v>
      </c>
      <c r="O703">
        <v>413</v>
      </c>
      <c r="P703">
        <v>382</v>
      </c>
      <c r="Q703">
        <v>319</v>
      </c>
      <c r="R703">
        <v>75</v>
      </c>
      <c r="S703" t="s">
        <v>21</v>
      </c>
      <c r="T703" t="s">
        <v>22</v>
      </c>
      <c r="U703">
        <f t="shared" si="112"/>
        <v>1</v>
      </c>
      <c r="V703">
        <f t="shared" si="113"/>
        <v>1</v>
      </c>
      <c r="Y703">
        <f t="shared" si="114"/>
        <v>0</v>
      </c>
      <c r="Z703">
        <f t="shared" si="121"/>
        <v>0</v>
      </c>
      <c r="AA703">
        <f t="shared" si="121"/>
        <v>0</v>
      </c>
      <c r="AB703">
        <f t="shared" si="121"/>
        <v>2</v>
      </c>
      <c r="AC703">
        <f t="shared" si="121"/>
        <v>2</v>
      </c>
      <c r="AD703">
        <f t="shared" si="121"/>
        <v>2</v>
      </c>
      <c r="AF703">
        <f t="shared" si="120"/>
        <v>2</v>
      </c>
      <c r="AG703">
        <f t="shared" si="120"/>
        <v>2</v>
      </c>
      <c r="AH703">
        <f t="shared" si="120"/>
        <v>2</v>
      </c>
      <c r="AI703">
        <f t="shared" si="120"/>
        <v>2</v>
      </c>
      <c r="AJ703">
        <f t="shared" si="120"/>
        <v>2</v>
      </c>
    </row>
    <row r="704" spans="1:36">
      <c r="A704" s="1">
        <v>1.31</v>
      </c>
      <c r="B704">
        <v>30370.351699999999</v>
      </c>
      <c r="C704">
        <v>5.8818000000000001</v>
      </c>
      <c r="D704">
        <v>36.201500000000003</v>
      </c>
      <c r="E704">
        <v>5.8818000000000001</v>
      </c>
      <c r="F704">
        <v>3</v>
      </c>
      <c r="G704">
        <v>10</v>
      </c>
      <c r="H704">
        <v>3</v>
      </c>
      <c r="I704">
        <v>1</v>
      </c>
      <c r="J704">
        <v>0</v>
      </c>
      <c r="K704">
        <v>0</v>
      </c>
      <c r="L704">
        <v>1</v>
      </c>
      <c r="M704">
        <v>3</v>
      </c>
      <c r="N704">
        <v>174</v>
      </c>
      <c r="O704">
        <v>413</v>
      </c>
      <c r="P704">
        <v>382</v>
      </c>
      <c r="Q704">
        <v>320</v>
      </c>
      <c r="R704">
        <v>75</v>
      </c>
      <c r="S704" t="s">
        <v>21</v>
      </c>
      <c r="T704" t="s">
        <v>22</v>
      </c>
      <c r="U704">
        <f t="shared" si="112"/>
        <v>0</v>
      </c>
      <c r="V704" t="str">
        <f t="shared" si="113"/>
        <v/>
      </c>
      <c r="Y704">
        <f t="shared" si="114"/>
        <v>0</v>
      </c>
      <c r="Z704">
        <f t="shared" si="121"/>
        <v>1</v>
      </c>
      <c r="AA704">
        <f t="shared" si="121"/>
        <v>1</v>
      </c>
      <c r="AB704">
        <f t="shared" si="121"/>
        <v>3</v>
      </c>
      <c r="AC704">
        <f t="shared" si="121"/>
        <v>3</v>
      </c>
      <c r="AD704">
        <f t="shared" si="121"/>
        <v>3</v>
      </c>
      <c r="AF704">
        <f t="shared" si="120"/>
        <v>3</v>
      </c>
      <c r="AG704">
        <f t="shared" si="120"/>
        <v>3</v>
      </c>
      <c r="AH704">
        <f t="shared" si="120"/>
        <v>3</v>
      </c>
      <c r="AI704">
        <f t="shared" si="120"/>
        <v>3</v>
      </c>
      <c r="AJ704">
        <f t="shared" si="120"/>
        <v>3</v>
      </c>
    </row>
    <row r="705" spans="1:36">
      <c r="A705" s="1">
        <v>2.0699999999999998</v>
      </c>
      <c r="B705">
        <v>30364.4699</v>
      </c>
      <c r="C705">
        <v>5.8818000000000001</v>
      </c>
      <c r="D705">
        <v>36.201500000000003</v>
      </c>
      <c r="E705">
        <v>13.5281</v>
      </c>
      <c r="F705">
        <v>3</v>
      </c>
      <c r="G705">
        <v>10</v>
      </c>
      <c r="H705">
        <v>3</v>
      </c>
      <c r="I705">
        <v>0</v>
      </c>
      <c r="J705">
        <v>1</v>
      </c>
      <c r="K705">
        <v>0</v>
      </c>
      <c r="L705">
        <v>2</v>
      </c>
      <c r="M705">
        <v>4</v>
      </c>
      <c r="N705">
        <v>174</v>
      </c>
      <c r="O705">
        <v>414</v>
      </c>
      <c r="P705">
        <v>382</v>
      </c>
      <c r="Q705">
        <v>321</v>
      </c>
      <c r="R705">
        <v>75</v>
      </c>
      <c r="S705" t="s">
        <v>21</v>
      </c>
      <c r="T705" t="s">
        <v>22</v>
      </c>
      <c r="U705">
        <f t="shared" si="112"/>
        <v>1</v>
      </c>
      <c r="V705" t="str">
        <f t="shared" si="113"/>
        <v/>
      </c>
      <c r="Y705">
        <f t="shared" si="114"/>
        <v>0</v>
      </c>
      <c r="Z705">
        <f t="shared" si="121"/>
        <v>0</v>
      </c>
      <c r="AA705">
        <f t="shared" si="121"/>
        <v>0</v>
      </c>
      <c r="AB705">
        <f t="shared" si="121"/>
        <v>4</v>
      </c>
      <c r="AC705">
        <f t="shared" si="121"/>
        <v>4</v>
      </c>
      <c r="AD705">
        <f t="shared" si="121"/>
        <v>4</v>
      </c>
      <c r="AF705">
        <f t="shared" si="120"/>
        <v>4</v>
      </c>
      <c r="AG705">
        <f t="shared" si="120"/>
        <v>4</v>
      </c>
      <c r="AH705">
        <f t="shared" si="120"/>
        <v>4</v>
      </c>
      <c r="AI705">
        <f t="shared" si="120"/>
        <v>4</v>
      </c>
      <c r="AJ705">
        <f t="shared" si="120"/>
        <v>4</v>
      </c>
    </row>
    <row r="706" spans="1:36">
      <c r="A706" s="1">
        <v>4.92</v>
      </c>
      <c r="B706">
        <v>30350.941800000001</v>
      </c>
      <c r="C706">
        <v>5.8818000000000001</v>
      </c>
      <c r="D706">
        <v>36.201500000000003</v>
      </c>
      <c r="E706">
        <v>29.761800000000001</v>
      </c>
      <c r="F706">
        <v>3</v>
      </c>
      <c r="G706">
        <v>10</v>
      </c>
      <c r="H706">
        <v>3</v>
      </c>
      <c r="I706">
        <v>0</v>
      </c>
      <c r="J706">
        <v>2</v>
      </c>
      <c r="K706">
        <v>1</v>
      </c>
      <c r="L706">
        <v>0</v>
      </c>
      <c r="M706">
        <v>5</v>
      </c>
      <c r="N706">
        <v>174</v>
      </c>
      <c r="O706">
        <v>415</v>
      </c>
      <c r="P706">
        <v>383</v>
      </c>
      <c r="Q706">
        <v>321</v>
      </c>
      <c r="R706">
        <v>75</v>
      </c>
      <c r="S706" t="s">
        <v>21</v>
      </c>
      <c r="T706" t="s">
        <v>22</v>
      </c>
      <c r="U706">
        <f t="shared" si="112"/>
        <v>2</v>
      </c>
      <c r="V706" t="str">
        <f t="shared" si="113"/>
        <v/>
      </c>
      <c r="Y706">
        <f t="shared" si="114"/>
        <v>0</v>
      </c>
      <c r="Z706">
        <f t="shared" si="121"/>
        <v>0</v>
      </c>
      <c r="AA706">
        <f t="shared" si="121"/>
        <v>0</v>
      </c>
      <c r="AB706">
        <f t="shared" si="121"/>
        <v>0</v>
      </c>
      <c r="AC706">
        <f t="shared" si="121"/>
        <v>0</v>
      </c>
      <c r="AD706">
        <f t="shared" si="121"/>
        <v>5</v>
      </c>
      <c r="AF706">
        <f t="shared" si="120"/>
        <v>5</v>
      </c>
      <c r="AG706">
        <f t="shared" si="120"/>
        <v>5</v>
      </c>
      <c r="AH706">
        <f t="shared" si="120"/>
        <v>5</v>
      </c>
      <c r="AI706">
        <f t="shared" si="120"/>
        <v>5</v>
      </c>
      <c r="AJ706">
        <f t="shared" si="120"/>
        <v>5</v>
      </c>
    </row>
    <row r="707" spans="1:36">
      <c r="A707" s="1">
        <v>5.92</v>
      </c>
      <c r="B707">
        <v>30440.227200000001</v>
      </c>
      <c r="C707">
        <v>5.8818000000000001</v>
      </c>
      <c r="D707">
        <v>36.201500000000003</v>
      </c>
      <c r="E707">
        <v>5.8818000000000001</v>
      </c>
      <c r="F707">
        <v>3</v>
      </c>
      <c r="G707">
        <v>10</v>
      </c>
      <c r="H707">
        <v>3</v>
      </c>
      <c r="I707">
        <v>1</v>
      </c>
      <c r="J707">
        <v>0</v>
      </c>
      <c r="K707">
        <v>0</v>
      </c>
      <c r="L707">
        <v>1</v>
      </c>
      <c r="M707">
        <v>6</v>
      </c>
      <c r="N707">
        <v>175</v>
      </c>
      <c r="O707">
        <v>415</v>
      </c>
      <c r="P707">
        <v>383</v>
      </c>
      <c r="Q707">
        <v>322</v>
      </c>
      <c r="R707">
        <v>75</v>
      </c>
      <c r="S707" t="s">
        <v>21</v>
      </c>
      <c r="T707" t="s">
        <v>22</v>
      </c>
      <c r="U707">
        <f t="shared" si="112"/>
        <v>3</v>
      </c>
      <c r="V707">
        <f t="shared" si="113"/>
        <v>3</v>
      </c>
      <c r="Y707">
        <f t="shared" si="114"/>
        <v>0</v>
      </c>
      <c r="Z707">
        <f t="shared" si="121"/>
        <v>0</v>
      </c>
      <c r="AA707">
        <f t="shared" si="121"/>
        <v>0</v>
      </c>
      <c r="AB707">
        <f t="shared" si="121"/>
        <v>0</v>
      </c>
      <c r="AC707">
        <f t="shared" si="121"/>
        <v>0</v>
      </c>
      <c r="AD707">
        <f t="shared" si="121"/>
        <v>0</v>
      </c>
      <c r="AF707">
        <f t="shared" ref="AF707:AJ722" si="122">IF($A707&lt;AF$1,1+AF706,0)</f>
        <v>6</v>
      </c>
      <c r="AG707">
        <f t="shared" si="122"/>
        <v>6</v>
      </c>
      <c r="AH707">
        <f t="shared" si="122"/>
        <v>6</v>
      </c>
      <c r="AI707">
        <f t="shared" si="122"/>
        <v>6</v>
      </c>
      <c r="AJ707">
        <f t="shared" si="122"/>
        <v>6</v>
      </c>
    </row>
    <row r="708" spans="1:36">
      <c r="A708" s="1">
        <v>1.5</v>
      </c>
      <c r="B708">
        <v>30434.345399999998</v>
      </c>
      <c r="C708">
        <v>5.8818000000000001</v>
      </c>
      <c r="D708">
        <v>36.201500000000003</v>
      </c>
      <c r="E708">
        <v>13.5281</v>
      </c>
      <c r="F708">
        <v>3</v>
      </c>
      <c r="G708">
        <v>10</v>
      </c>
      <c r="H708">
        <v>3</v>
      </c>
      <c r="I708">
        <v>0</v>
      </c>
      <c r="J708">
        <v>1</v>
      </c>
      <c r="K708">
        <v>1</v>
      </c>
      <c r="L708">
        <v>0</v>
      </c>
      <c r="M708">
        <v>7</v>
      </c>
      <c r="N708">
        <v>175</v>
      </c>
      <c r="O708">
        <v>416</v>
      </c>
      <c r="P708">
        <v>384</v>
      </c>
      <c r="Q708">
        <v>322</v>
      </c>
      <c r="R708">
        <v>75</v>
      </c>
      <c r="S708" t="s">
        <v>21</v>
      </c>
      <c r="T708" t="s">
        <v>22</v>
      </c>
      <c r="U708">
        <f t="shared" ref="U708:U771" si="123">IF($A708&gt;=U$1,1+U707,0)</f>
        <v>0</v>
      </c>
      <c r="V708">
        <f t="shared" ref="V708:V771" si="124">IF(U709=0,U708,"")</f>
        <v>0</v>
      </c>
      <c r="Y708">
        <f t="shared" ref="Y708:Y771" si="125">IF($A708&lt;Y$1,1+Y707,0)</f>
        <v>0</v>
      </c>
      <c r="Z708">
        <f t="shared" ref="Z708:AD723" si="126">IF($A708&lt;Z$1,1+Z707,0)</f>
        <v>0</v>
      </c>
      <c r="AA708">
        <f t="shared" si="126"/>
        <v>1</v>
      </c>
      <c r="AB708">
        <f t="shared" si="126"/>
        <v>1</v>
      </c>
      <c r="AC708">
        <f t="shared" si="126"/>
        <v>1</v>
      </c>
      <c r="AD708">
        <f t="shared" si="126"/>
        <v>1</v>
      </c>
      <c r="AF708">
        <f t="shared" si="122"/>
        <v>7</v>
      </c>
      <c r="AG708">
        <f t="shared" si="122"/>
        <v>7</v>
      </c>
      <c r="AH708">
        <f t="shared" si="122"/>
        <v>7</v>
      </c>
      <c r="AI708">
        <f t="shared" si="122"/>
        <v>7</v>
      </c>
      <c r="AJ708">
        <f t="shared" si="122"/>
        <v>7</v>
      </c>
    </row>
    <row r="709" spans="1:36">
      <c r="A709" s="1">
        <v>1.85</v>
      </c>
      <c r="B709">
        <v>30474.929700000001</v>
      </c>
      <c r="C709">
        <v>5.8818000000000001</v>
      </c>
      <c r="D709">
        <v>36.201500000000003</v>
      </c>
      <c r="E709">
        <v>5.8818000000000001</v>
      </c>
      <c r="F709">
        <v>3</v>
      </c>
      <c r="G709">
        <v>10</v>
      </c>
      <c r="H709">
        <v>3</v>
      </c>
      <c r="I709">
        <v>1</v>
      </c>
      <c r="J709">
        <v>0</v>
      </c>
      <c r="K709">
        <v>0</v>
      </c>
      <c r="L709">
        <v>1</v>
      </c>
      <c r="M709">
        <v>0</v>
      </c>
      <c r="N709">
        <v>176</v>
      </c>
      <c r="O709">
        <v>416</v>
      </c>
      <c r="P709">
        <v>384</v>
      </c>
      <c r="Q709">
        <v>323</v>
      </c>
      <c r="R709">
        <v>76</v>
      </c>
      <c r="S709" t="s">
        <v>21</v>
      </c>
      <c r="T709" t="s">
        <v>22</v>
      </c>
      <c r="U709">
        <f t="shared" si="123"/>
        <v>0</v>
      </c>
      <c r="V709">
        <f t="shared" si="124"/>
        <v>0</v>
      </c>
      <c r="Y709">
        <f t="shared" si="125"/>
        <v>0</v>
      </c>
      <c r="Z709">
        <f t="shared" si="126"/>
        <v>0</v>
      </c>
      <c r="AA709">
        <f t="shared" si="126"/>
        <v>2</v>
      </c>
      <c r="AB709">
        <f t="shared" si="126"/>
        <v>2</v>
      </c>
      <c r="AC709">
        <f t="shared" si="126"/>
        <v>2</v>
      </c>
      <c r="AD709">
        <f t="shared" si="126"/>
        <v>2</v>
      </c>
      <c r="AF709">
        <f t="shared" si="122"/>
        <v>8</v>
      </c>
      <c r="AG709">
        <f t="shared" si="122"/>
        <v>8</v>
      </c>
      <c r="AH709">
        <f t="shared" si="122"/>
        <v>8</v>
      </c>
      <c r="AI709">
        <f t="shared" si="122"/>
        <v>8</v>
      </c>
      <c r="AJ709">
        <f t="shared" si="122"/>
        <v>8</v>
      </c>
    </row>
    <row r="710" spans="1:36">
      <c r="A710" s="1">
        <v>1.03</v>
      </c>
      <c r="B710">
        <v>30492.575099999998</v>
      </c>
      <c r="C710">
        <v>5.8818000000000001</v>
      </c>
      <c r="D710">
        <v>36.201500000000003</v>
      </c>
      <c r="E710">
        <v>5.8818000000000001</v>
      </c>
      <c r="F710">
        <v>3</v>
      </c>
      <c r="G710">
        <v>10</v>
      </c>
      <c r="H710">
        <v>3</v>
      </c>
      <c r="I710">
        <v>2</v>
      </c>
      <c r="J710">
        <v>0</v>
      </c>
      <c r="K710">
        <v>0</v>
      </c>
      <c r="L710">
        <v>2</v>
      </c>
      <c r="M710">
        <v>1</v>
      </c>
      <c r="N710">
        <v>177</v>
      </c>
      <c r="O710">
        <v>416</v>
      </c>
      <c r="P710">
        <v>384</v>
      </c>
      <c r="Q710">
        <v>324</v>
      </c>
      <c r="R710">
        <v>76</v>
      </c>
      <c r="S710" t="s">
        <v>21</v>
      </c>
      <c r="T710" t="s">
        <v>21</v>
      </c>
      <c r="U710">
        <f t="shared" si="123"/>
        <v>0</v>
      </c>
      <c r="V710">
        <f t="shared" si="124"/>
        <v>0</v>
      </c>
      <c r="Y710">
        <f t="shared" si="125"/>
        <v>1</v>
      </c>
      <c r="Z710">
        <f t="shared" si="126"/>
        <v>1</v>
      </c>
      <c r="AA710">
        <f t="shared" si="126"/>
        <v>3</v>
      </c>
      <c r="AB710">
        <f t="shared" si="126"/>
        <v>3</v>
      </c>
      <c r="AC710">
        <f t="shared" si="126"/>
        <v>3</v>
      </c>
      <c r="AD710">
        <f t="shared" si="126"/>
        <v>3</v>
      </c>
      <c r="AF710">
        <f t="shared" si="122"/>
        <v>9</v>
      </c>
      <c r="AG710">
        <f t="shared" si="122"/>
        <v>9</v>
      </c>
      <c r="AH710">
        <f t="shared" si="122"/>
        <v>9</v>
      </c>
      <c r="AI710">
        <f t="shared" si="122"/>
        <v>9</v>
      </c>
      <c r="AJ710">
        <f t="shared" si="122"/>
        <v>9</v>
      </c>
    </row>
    <row r="711" spans="1:36">
      <c r="A711" s="1">
        <v>1.06</v>
      </c>
      <c r="B711">
        <v>30492.575099999998</v>
      </c>
      <c r="C711">
        <v>5.8818000000000001</v>
      </c>
      <c r="D711">
        <v>36.201500000000003</v>
      </c>
      <c r="E711">
        <v>5.8818000000000001</v>
      </c>
      <c r="F711">
        <v>3</v>
      </c>
      <c r="G711">
        <v>10</v>
      </c>
      <c r="H711">
        <v>3</v>
      </c>
      <c r="I711">
        <v>0</v>
      </c>
      <c r="J711">
        <v>0</v>
      </c>
      <c r="K711">
        <v>0</v>
      </c>
      <c r="L711">
        <v>3</v>
      </c>
      <c r="M711">
        <v>2</v>
      </c>
      <c r="N711">
        <v>177</v>
      </c>
      <c r="O711">
        <v>416</v>
      </c>
      <c r="P711">
        <v>384</v>
      </c>
      <c r="Q711">
        <v>325</v>
      </c>
      <c r="R711">
        <v>76</v>
      </c>
      <c r="S711" t="s">
        <v>21</v>
      </c>
      <c r="T711" t="s">
        <v>21</v>
      </c>
      <c r="U711">
        <f t="shared" si="123"/>
        <v>0</v>
      </c>
      <c r="V711">
        <f t="shared" si="124"/>
        <v>0</v>
      </c>
      <c r="Y711">
        <f t="shared" si="125"/>
        <v>2</v>
      </c>
      <c r="Z711">
        <f t="shared" si="126"/>
        <v>2</v>
      </c>
      <c r="AA711">
        <f t="shared" si="126"/>
        <v>4</v>
      </c>
      <c r="AB711">
        <f t="shared" si="126"/>
        <v>4</v>
      </c>
      <c r="AC711">
        <f t="shared" si="126"/>
        <v>4</v>
      </c>
      <c r="AD711">
        <f t="shared" si="126"/>
        <v>4</v>
      </c>
      <c r="AF711">
        <f t="shared" si="122"/>
        <v>10</v>
      </c>
      <c r="AG711">
        <f t="shared" si="122"/>
        <v>10</v>
      </c>
      <c r="AH711">
        <f t="shared" si="122"/>
        <v>10</v>
      </c>
      <c r="AI711">
        <f t="shared" si="122"/>
        <v>10</v>
      </c>
      <c r="AJ711">
        <f t="shared" si="122"/>
        <v>10</v>
      </c>
    </row>
    <row r="712" spans="1:36">
      <c r="A712" s="1">
        <v>1.17</v>
      </c>
      <c r="B712">
        <v>30492.575099999998</v>
      </c>
      <c r="C712">
        <v>5.8818000000000001</v>
      </c>
      <c r="D712">
        <v>36.201500000000003</v>
      </c>
      <c r="E712">
        <v>5.8818000000000001</v>
      </c>
      <c r="F712">
        <v>3</v>
      </c>
      <c r="G712">
        <v>10</v>
      </c>
      <c r="H712">
        <v>3</v>
      </c>
      <c r="I712">
        <v>0</v>
      </c>
      <c r="J712">
        <v>0</v>
      </c>
      <c r="K712">
        <v>1</v>
      </c>
      <c r="L712">
        <v>0</v>
      </c>
      <c r="M712">
        <v>3</v>
      </c>
      <c r="N712">
        <v>177</v>
      </c>
      <c r="O712">
        <v>416</v>
      </c>
      <c r="P712">
        <v>385</v>
      </c>
      <c r="Q712">
        <v>325</v>
      </c>
      <c r="R712">
        <v>76</v>
      </c>
      <c r="S712" t="s">
        <v>21</v>
      </c>
      <c r="T712" t="s">
        <v>22</v>
      </c>
      <c r="U712">
        <f t="shared" si="123"/>
        <v>0</v>
      </c>
      <c r="V712" t="str">
        <f t="shared" si="124"/>
        <v/>
      </c>
      <c r="Y712">
        <f t="shared" si="125"/>
        <v>3</v>
      </c>
      <c r="Z712">
        <f t="shared" si="126"/>
        <v>3</v>
      </c>
      <c r="AA712">
        <f t="shared" si="126"/>
        <v>5</v>
      </c>
      <c r="AB712">
        <f t="shared" si="126"/>
        <v>5</v>
      </c>
      <c r="AC712">
        <f t="shared" si="126"/>
        <v>5</v>
      </c>
      <c r="AD712">
        <f t="shared" si="126"/>
        <v>5</v>
      </c>
      <c r="AF712">
        <f t="shared" si="122"/>
        <v>11</v>
      </c>
      <c r="AG712">
        <f t="shared" si="122"/>
        <v>11</v>
      </c>
      <c r="AH712">
        <f t="shared" si="122"/>
        <v>11</v>
      </c>
      <c r="AI712">
        <f t="shared" si="122"/>
        <v>11</v>
      </c>
      <c r="AJ712">
        <f t="shared" si="122"/>
        <v>11</v>
      </c>
    </row>
    <row r="713" spans="1:36">
      <c r="A713" s="1">
        <v>2.3199999999999998</v>
      </c>
      <c r="B713">
        <v>30510.220499999999</v>
      </c>
      <c r="C713">
        <v>5.8818000000000001</v>
      </c>
      <c r="D713">
        <v>36.201500000000003</v>
      </c>
      <c r="E713">
        <v>5.8818000000000001</v>
      </c>
      <c r="F713">
        <v>3</v>
      </c>
      <c r="G713">
        <v>10</v>
      </c>
      <c r="H713">
        <v>3</v>
      </c>
      <c r="I713">
        <v>1</v>
      </c>
      <c r="J713">
        <v>0</v>
      </c>
      <c r="K713">
        <v>0</v>
      </c>
      <c r="L713">
        <v>1</v>
      </c>
      <c r="M713">
        <v>0</v>
      </c>
      <c r="N713">
        <v>178</v>
      </c>
      <c r="O713">
        <v>416</v>
      </c>
      <c r="P713">
        <v>385</v>
      </c>
      <c r="Q713">
        <v>326</v>
      </c>
      <c r="R713">
        <v>77</v>
      </c>
      <c r="S713" t="s">
        <v>21</v>
      </c>
      <c r="T713" t="s">
        <v>22</v>
      </c>
      <c r="U713">
        <f t="shared" si="123"/>
        <v>1</v>
      </c>
      <c r="V713">
        <f t="shared" si="124"/>
        <v>1</v>
      </c>
      <c r="Y713">
        <f t="shared" si="125"/>
        <v>0</v>
      </c>
      <c r="Z713">
        <f t="shared" si="126"/>
        <v>0</v>
      </c>
      <c r="AA713">
        <f t="shared" si="126"/>
        <v>0</v>
      </c>
      <c r="AB713">
        <f t="shared" si="126"/>
        <v>6</v>
      </c>
      <c r="AC713">
        <f t="shared" si="126"/>
        <v>6</v>
      </c>
      <c r="AD713">
        <f t="shared" si="126"/>
        <v>6</v>
      </c>
      <c r="AF713">
        <f t="shared" si="122"/>
        <v>12</v>
      </c>
      <c r="AG713">
        <f t="shared" si="122"/>
        <v>12</v>
      </c>
      <c r="AH713">
        <f t="shared" si="122"/>
        <v>12</v>
      </c>
      <c r="AI713">
        <f t="shared" si="122"/>
        <v>12</v>
      </c>
      <c r="AJ713">
        <f t="shared" si="122"/>
        <v>12</v>
      </c>
    </row>
    <row r="714" spans="1:36">
      <c r="A714" s="1">
        <v>1.31</v>
      </c>
      <c r="B714">
        <v>30504.3387</v>
      </c>
      <c r="C714">
        <v>5.8818000000000001</v>
      </c>
      <c r="D714">
        <v>36.201500000000003</v>
      </c>
      <c r="E714">
        <v>13.5281</v>
      </c>
      <c r="F714">
        <v>3</v>
      </c>
      <c r="G714">
        <v>10</v>
      </c>
      <c r="H714">
        <v>3</v>
      </c>
      <c r="I714">
        <v>0</v>
      </c>
      <c r="J714">
        <v>1</v>
      </c>
      <c r="K714">
        <v>1</v>
      </c>
      <c r="L714">
        <v>0</v>
      </c>
      <c r="M714">
        <v>1</v>
      </c>
      <c r="N714">
        <v>178</v>
      </c>
      <c r="O714">
        <v>417</v>
      </c>
      <c r="P714">
        <v>386</v>
      </c>
      <c r="Q714">
        <v>326</v>
      </c>
      <c r="R714">
        <v>77</v>
      </c>
      <c r="S714" t="s">
        <v>21</v>
      </c>
      <c r="T714" t="s">
        <v>22</v>
      </c>
      <c r="U714">
        <f t="shared" si="123"/>
        <v>0</v>
      </c>
      <c r="V714">
        <f t="shared" si="124"/>
        <v>0</v>
      </c>
      <c r="Y714">
        <f t="shared" si="125"/>
        <v>0</v>
      </c>
      <c r="Z714">
        <f t="shared" si="126"/>
        <v>1</v>
      </c>
      <c r="AA714">
        <f t="shared" si="126"/>
        <v>1</v>
      </c>
      <c r="AB714">
        <f t="shared" si="126"/>
        <v>7</v>
      </c>
      <c r="AC714">
        <f t="shared" si="126"/>
        <v>7</v>
      </c>
      <c r="AD714">
        <f t="shared" si="126"/>
        <v>7</v>
      </c>
      <c r="AF714">
        <f t="shared" si="122"/>
        <v>13</v>
      </c>
      <c r="AG714">
        <f t="shared" si="122"/>
        <v>13</v>
      </c>
      <c r="AH714">
        <f t="shared" si="122"/>
        <v>13</v>
      </c>
      <c r="AI714">
        <f t="shared" si="122"/>
        <v>13</v>
      </c>
      <c r="AJ714">
        <f t="shared" si="122"/>
        <v>13</v>
      </c>
    </row>
    <row r="715" spans="1:36">
      <c r="A715" s="1">
        <v>1.22</v>
      </c>
      <c r="B715">
        <v>30490.810600000001</v>
      </c>
      <c r="C715">
        <v>5.8818000000000001</v>
      </c>
      <c r="D715">
        <v>36.201500000000003</v>
      </c>
      <c r="E715">
        <v>29.761800000000001</v>
      </c>
      <c r="F715">
        <v>3</v>
      </c>
      <c r="G715">
        <v>10</v>
      </c>
      <c r="H715">
        <v>3</v>
      </c>
      <c r="I715">
        <v>0</v>
      </c>
      <c r="J715">
        <v>2</v>
      </c>
      <c r="K715">
        <v>2</v>
      </c>
      <c r="L715">
        <v>0</v>
      </c>
      <c r="M715">
        <v>2</v>
      </c>
      <c r="N715">
        <v>178</v>
      </c>
      <c r="O715">
        <v>418</v>
      </c>
      <c r="P715">
        <v>387</v>
      </c>
      <c r="Q715">
        <v>326</v>
      </c>
      <c r="R715">
        <v>77</v>
      </c>
      <c r="S715" t="s">
        <v>21</v>
      </c>
      <c r="T715" t="s">
        <v>22</v>
      </c>
      <c r="U715">
        <f t="shared" si="123"/>
        <v>0</v>
      </c>
      <c r="V715">
        <f t="shared" si="124"/>
        <v>0</v>
      </c>
      <c r="Y715">
        <f t="shared" si="125"/>
        <v>1</v>
      </c>
      <c r="Z715">
        <f t="shared" si="126"/>
        <v>2</v>
      </c>
      <c r="AA715">
        <f t="shared" si="126"/>
        <v>2</v>
      </c>
      <c r="AB715">
        <f t="shared" si="126"/>
        <v>8</v>
      </c>
      <c r="AC715">
        <f t="shared" si="126"/>
        <v>8</v>
      </c>
      <c r="AD715">
        <f t="shared" si="126"/>
        <v>8</v>
      </c>
      <c r="AF715">
        <f t="shared" si="122"/>
        <v>14</v>
      </c>
      <c r="AG715">
        <f t="shared" si="122"/>
        <v>14</v>
      </c>
      <c r="AH715">
        <f t="shared" si="122"/>
        <v>14</v>
      </c>
      <c r="AI715">
        <f t="shared" si="122"/>
        <v>14</v>
      </c>
      <c r="AJ715">
        <f t="shared" si="122"/>
        <v>14</v>
      </c>
    </row>
    <row r="716" spans="1:36">
      <c r="A716" s="1">
        <v>1.68</v>
      </c>
      <c r="B716">
        <v>30461.0488</v>
      </c>
      <c r="C716">
        <v>5.8818000000000001</v>
      </c>
      <c r="D716">
        <v>36.201500000000003</v>
      </c>
      <c r="E716">
        <v>62.4998</v>
      </c>
      <c r="F716">
        <v>3</v>
      </c>
      <c r="G716">
        <v>10</v>
      </c>
      <c r="H716">
        <v>3</v>
      </c>
      <c r="I716">
        <v>0</v>
      </c>
      <c r="J716">
        <v>3</v>
      </c>
      <c r="K716">
        <v>3</v>
      </c>
      <c r="L716">
        <v>0</v>
      </c>
      <c r="M716">
        <v>3</v>
      </c>
      <c r="N716">
        <v>178</v>
      </c>
      <c r="O716">
        <v>419</v>
      </c>
      <c r="P716">
        <v>388</v>
      </c>
      <c r="Q716">
        <v>326</v>
      </c>
      <c r="R716">
        <v>77</v>
      </c>
      <c r="S716" t="s">
        <v>21</v>
      </c>
      <c r="T716" t="s">
        <v>22</v>
      </c>
      <c r="U716">
        <f t="shared" si="123"/>
        <v>0</v>
      </c>
      <c r="V716">
        <f t="shared" si="124"/>
        <v>0</v>
      </c>
      <c r="Y716">
        <f t="shared" si="125"/>
        <v>0</v>
      </c>
      <c r="Z716">
        <f t="shared" si="126"/>
        <v>0</v>
      </c>
      <c r="AA716">
        <f t="shared" si="126"/>
        <v>3</v>
      </c>
      <c r="AB716">
        <f t="shared" si="126"/>
        <v>9</v>
      </c>
      <c r="AC716">
        <f t="shared" si="126"/>
        <v>9</v>
      </c>
      <c r="AD716">
        <f t="shared" si="126"/>
        <v>9</v>
      </c>
      <c r="AF716">
        <f t="shared" si="122"/>
        <v>15</v>
      </c>
      <c r="AG716">
        <f t="shared" si="122"/>
        <v>15</v>
      </c>
      <c r="AH716">
        <f t="shared" si="122"/>
        <v>15</v>
      </c>
      <c r="AI716">
        <f t="shared" si="122"/>
        <v>15</v>
      </c>
      <c r="AJ716">
        <f t="shared" si="122"/>
        <v>15</v>
      </c>
    </row>
    <row r="717" spans="1:36">
      <c r="A717" s="1">
        <v>1.42</v>
      </c>
      <c r="B717">
        <v>30398.548999999999</v>
      </c>
      <c r="C717">
        <v>5.8818000000000001</v>
      </c>
      <c r="D717">
        <v>36.201500000000003</v>
      </c>
      <c r="E717">
        <v>124.9996</v>
      </c>
      <c r="F717">
        <v>3</v>
      </c>
      <c r="G717">
        <v>10</v>
      </c>
      <c r="H717">
        <v>3</v>
      </c>
      <c r="I717">
        <v>0</v>
      </c>
      <c r="J717">
        <v>4</v>
      </c>
      <c r="K717">
        <v>0</v>
      </c>
      <c r="L717">
        <v>1</v>
      </c>
      <c r="M717">
        <v>4</v>
      </c>
      <c r="N717">
        <v>178</v>
      </c>
      <c r="O717">
        <v>420</v>
      </c>
      <c r="P717">
        <v>388</v>
      </c>
      <c r="Q717">
        <v>327</v>
      </c>
      <c r="R717">
        <v>77</v>
      </c>
      <c r="S717" t="s">
        <v>21</v>
      </c>
      <c r="T717" t="s">
        <v>22</v>
      </c>
      <c r="U717">
        <f t="shared" si="123"/>
        <v>0</v>
      </c>
      <c r="V717" t="str">
        <f t="shared" si="124"/>
        <v/>
      </c>
      <c r="Y717">
        <f t="shared" si="125"/>
        <v>0</v>
      </c>
      <c r="Z717">
        <f t="shared" si="126"/>
        <v>1</v>
      </c>
      <c r="AA717">
        <f t="shared" si="126"/>
        <v>4</v>
      </c>
      <c r="AB717">
        <f t="shared" si="126"/>
        <v>10</v>
      </c>
      <c r="AC717">
        <f t="shared" si="126"/>
        <v>10</v>
      </c>
      <c r="AD717">
        <f t="shared" si="126"/>
        <v>10</v>
      </c>
      <c r="AF717">
        <f t="shared" si="122"/>
        <v>16</v>
      </c>
      <c r="AG717">
        <f t="shared" si="122"/>
        <v>16</v>
      </c>
      <c r="AH717">
        <f t="shared" si="122"/>
        <v>16</v>
      </c>
      <c r="AI717">
        <f t="shared" si="122"/>
        <v>16</v>
      </c>
      <c r="AJ717">
        <f t="shared" si="122"/>
        <v>16</v>
      </c>
    </row>
    <row r="718" spans="1:36">
      <c r="A718" s="1">
        <v>2.36</v>
      </c>
      <c r="B718">
        <v>30773.5478</v>
      </c>
      <c r="C718">
        <v>5.8818000000000001</v>
      </c>
      <c r="D718">
        <v>36.201500000000003</v>
      </c>
      <c r="E718">
        <v>5.8818000000000001</v>
      </c>
      <c r="F718">
        <v>3</v>
      </c>
      <c r="G718">
        <v>10</v>
      </c>
      <c r="H718">
        <v>3</v>
      </c>
      <c r="I718">
        <v>1</v>
      </c>
      <c r="J718">
        <v>0</v>
      </c>
      <c r="K718">
        <v>0</v>
      </c>
      <c r="L718">
        <v>2</v>
      </c>
      <c r="M718">
        <v>5</v>
      </c>
      <c r="N718">
        <v>179</v>
      </c>
      <c r="O718">
        <v>420</v>
      </c>
      <c r="P718">
        <v>388</v>
      </c>
      <c r="Q718">
        <v>328</v>
      </c>
      <c r="R718">
        <v>77</v>
      </c>
      <c r="S718" t="s">
        <v>21</v>
      </c>
      <c r="T718" t="s">
        <v>22</v>
      </c>
      <c r="U718">
        <f t="shared" si="123"/>
        <v>1</v>
      </c>
      <c r="V718" t="str">
        <f t="shared" si="124"/>
        <v/>
      </c>
      <c r="Y718">
        <f t="shared" si="125"/>
        <v>0</v>
      </c>
      <c r="Z718">
        <f t="shared" si="126"/>
        <v>0</v>
      </c>
      <c r="AA718">
        <f t="shared" si="126"/>
        <v>0</v>
      </c>
      <c r="AB718">
        <f t="shared" si="126"/>
        <v>11</v>
      </c>
      <c r="AC718">
        <f t="shared" si="126"/>
        <v>11</v>
      </c>
      <c r="AD718">
        <f t="shared" si="126"/>
        <v>11</v>
      </c>
      <c r="AF718">
        <f t="shared" si="122"/>
        <v>17</v>
      </c>
      <c r="AG718">
        <f t="shared" si="122"/>
        <v>17</v>
      </c>
      <c r="AH718">
        <f t="shared" si="122"/>
        <v>17</v>
      </c>
      <c r="AI718">
        <f t="shared" si="122"/>
        <v>17</v>
      </c>
      <c r="AJ718">
        <f t="shared" si="122"/>
        <v>17</v>
      </c>
    </row>
    <row r="719" spans="1:36">
      <c r="A719" s="1">
        <v>4.16</v>
      </c>
      <c r="B719">
        <v>30767.666000000001</v>
      </c>
      <c r="C719">
        <v>5.8818000000000001</v>
      </c>
      <c r="D719">
        <v>36.201500000000003</v>
      </c>
      <c r="E719">
        <v>13.5281</v>
      </c>
      <c r="F719">
        <v>3</v>
      </c>
      <c r="G719">
        <v>10</v>
      </c>
      <c r="H719">
        <v>3</v>
      </c>
      <c r="I719">
        <v>0</v>
      </c>
      <c r="J719">
        <v>1</v>
      </c>
      <c r="K719">
        <v>1</v>
      </c>
      <c r="L719">
        <v>0</v>
      </c>
      <c r="M719">
        <v>6</v>
      </c>
      <c r="N719">
        <v>179</v>
      </c>
      <c r="O719">
        <v>421</v>
      </c>
      <c r="P719">
        <v>389</v>
      </c>
      <c r="Q719">
        <v>328</v>
      </c>
      <c r="R719">
        <v>77</v>
      </c>
      <c r="S719" t="s">
        <v>21</v>
      </c>
      <c r="T719" t="s">
        <v>22</v>
      </c>
      <c r="U719">
        <f t="shared" si="123"/>
        <v>2</v>
      </c>
      <c r="V719" t="str">
        <f t="shared" si="124"/>
        <v/>
      </c>
      <c r="Y719">
        <f t="shared" si="125"/>
        <v>0</v>
      </c>
      <c r="Z719">
        <f t="shared" si="126"/>
        <v>0</v>
      </c>
      <c r="AA719">
        <f t="shared" si="126"/>
        <v>0</v>
      </c>
      <c r="AB719">
        <f t="shared" si="126"/>
        <v>0</v>
      </c>
      <c r="AC719">
        <f t="shared" si="126"/>
        <v>0</v>
      </c>
      <c r="AD719">
        <f t="shared" si="126"/>
        <v>12</v>
      </c>
      <c r="AF719">
        <f t="shared" si="122"/>
        <v>18</v>
      </c>
      <c r="AG719">
        <f t="shared" si="122"/>
        <v>18</v>
      </c>
      <c r="AH719">
        <f t="shared" si="122"/>
        <v>18</v>
      </c>
      <c r="AI719">
        <f t="shared" si="122"/>
        <v>18</v>
      </c>
      <c r="AJ719">
        <f t="shared" si="122"/>
        <v>18</v>
      </c>
    </row>
    <row r="720" spans="1:36">
      <c r="A720" s="1">
        <v>6.28</v>
      </c>
      <c r="B720">
        <v>30808.2503</v>
      </c>
      <c r="C720">
        <v>5.8818000000000001</v>
      </c>
      <c r="D720">
        <v>36.201500000000003</v>
      </c>
      <c r="E720">
        <v>5.8818000000000001</v>
      </c>
      <c r="F720">
        <v>3</v>
      </c>
      <c r="G720">
        <v>10</v>
      </c>
      <c r="H720">
        <v>3</v>
      </c>
      <c r="I720">
        <v>1</v>
      </c>
      <c r="J720">
        <v>0</v>
      </c>
      <c r="K720">
        <v>0</v>
      </c>
      <c r="L720">
        <v>1</v>
      </c>
      <c r="M720">
        <v>0</v>
      </c>
      <c r="N720">
        <v>180</v>
      </c>
      <c r="O720">
        <v>421</v>
      </c>
      <c r="P720">
        <v>389</v>
      </c>
      <c r="Q720">
        <v>329</v>
      </c>
      <c r="R720">
        <v>78</v>
      </c>
      <c r="S720" t="s">
        <v>21</v>
      </c>
      <c r="T720" t="s">
        <v>22</v>
      </c>
      <c r="U720">
        <f t="shared" si="123"/>
        <v>3</v>
      </c>
      <c r="V720">
        <f t="shared" si="124"/>
        <v>3</v>
      </c>
      <c r="Y720">
        <f t="shared" si="125"/>
        <v>0</v>
      </c>
      <c r="Z720">
        <f t="shared" si="126"/>
        <v>0</v>
      </c>
      <c r="AA720">
        <f t="shared" si="126"/>
        <v>0</v>
      </c>
      <c r="AB720">
        <f t="shared" si="126"/>
        <v>0</v>
      </c>
      <c r="AC720">
        <f t="shared" si="126"/>
        <v>0</v>
      </c>
      <c r="AD720">
        <f t="shared" si="126"/>
        <v>0</v>
      </c>
      <c r="AF720">
        <f t="shared" si="122"/>
        <v>0</v>
      </c>
      <c r="AG720">
        <f t="shared" si="122"/>
        <v>19</v>
      </c>
      <c r="AH720">
        <f t="shared" si="122"/>
        <v>19</v>
      </c>
      <c r="AI720">
        <f t="shared" si="122"/>
        <v>19</v>
      </c>
      <c r="AJ720">
        <f t="shared" si="122"/>
        <v>19</v>
      </c>
    </row>
    <row r="721" spans="1:36">
      <c r="A721" s="1">
        <v>1.46</v>
      </c>
      <c r="B721">
        <v>30802.3685</v>
      </c>
      <c r="C721">
        <v>5.8818000000000001</v>
      </c>
      <c r="D721">
        <v>36.201500000000003</v>
      </c>
      <c r="E721">
        <v>13.5281</v>
      </c>
      <c r="F721">
        <v>3</v>
      </c>
      <c r="G721">
        <v>10</v>
      </c>
      <c r="H721">
        <v>3</v>
      </c>
      <c r="I721">
        <v>0</v>
      </c>
      <c r="J721">
        <v>1</v>
      </c>
      <c r="K721">
        <v>1</v>
      </c>
      <c r="L721">
        <v>0</v>
      </c>
      <c r="M721">
        <v>1</v>
      </c>
      <c r="N721">
        <v>180</v>
      </c>
      <c r="O721">
        <v>422</v>
      </c>
      <c r="P721">
        <v>390</v>
      </c>
      <c r="Q721">
        <v>329</v>
      </c>
      <c r="R721">
        <v>78</v>
      </c>
      <c r="S721" t="s">
        <v>21</v>
      </c>
      <c r="T721" t="s">
        <v>22</v>
      </c>
      <c r="U721">
        <f t="shared" si="123"/>
        <v>0</v>
      </c>
      <c r="V721">
        <f t="shared" si="124"/>
        <v>0</v>
      </c>
      <c r="Y721">
        <f t="shared" si="125"/>
        <v>0</v>
      </c>
      <c r="Z721">
        <f t="shared" si="126"/>
        <v>1</v>
      </c>
      <c r="AA721">
        <f t="shared" si="126"/>
        <v>1</v>
      </c>
      <c r="AB721">
        <f t="shared" si="126"/>
        <v>1</v>
      </c>
      <c r="AC721">
        <f t="shared" si="126"/>
        <v>1</v>
      </c>
      <c r="AD721">
        <f t="shared" si="126"/>
        <v>1</v>
      </c>
      <c r="AF721">
        <f t="shared" si="122"/>
        <v>1</v>
      </c>
      <c r="AG721">
        <f t="shared" si="122"/>
        <v>20</v>
      </c>
      <c r="AH721">
        <f t="shared" si="122"/>
        <v>20</v>
      </c>
      <c r="AI721">
        <f t="shared" si="122"/>
        <v>20</v>
      </c>
      <c r="AJ721">
        <f t="shared" si="122"/>
        <v>20</v>
      </c>
    </row>
    <row r="722" spans="1:36">
      <c r="A722" s="1">
        <v>1</v>
      </c>
      <c r="B722">
        <v>30788.840400000001</v>
      </c>
      <c r="C722">
        <v>5.8818000000000001</v>
      </c>
      <c r="D722">
        <v>36.201500000000003</v>
      </c>
      <c r="E722">
        <v>29.761800000000001</v>
      </c>
      <c r="F722">
        <v>3</v>
      </c>
      <c r="G722">
        <v>10</v>
      </c>
      <c r="H722">
        <v>3</v>
      </c>
      <c r="I722">
        <v>0</v>
      </c>
      <c r="J722">
        <v>2</v>
      </c>
      <c r="K722">
        <v>2</v>
      </c>
      <c r="L722">
        <v>0</v>
      </c>
      <c r="M722">
        <v>2</v>
      </c>
      <c r="N722">
        <v>180</v>
      </c>
      <c r="O722">
        <v>423</v>
      </c>
      <c r="P722">
        <v>391</v>
      </c>
      <c r="Q722">
        <v>329</v>
      </c>
      <c r="R722">
        <v>78</v>
      </c>
      <c r="S722" t="s">
        <v>21</v>
      </c>
      <c r="T722" t="s">
        <v>22</v>
      </c>
      <c r="U722">
        <f t="shared" si="123"/>
        <v>0</v>
      </c>
      <c r="V722" t="str">
        <f t="shared" si="124"/>
        <v/>
      </c>
      <c r="Y722">
        <f t="shared" si="125"/>
        <v>1</v>
      </c>
      <c r="Z722">
        <f t="shared" si="126"/>
        <v>2</v>
      </c>
      <c r="AA722">
        <f t="shared" si="126"/>
        <v>2</v>
      </c>
      <c r="AB722">
        <f t="shared" si="126"/>
        <v>2</v>
      </c>
      <c r="AC722">
        <f t="shared" si="126"/>
        <v>2</v>
      </c>
      <c r="AD722">
        <f t="shared" si="126"/>
        <v>2</v>
      </c>
      <c r="AF722">
        <f t="shared" si="122"/>
        <v>2</v>
      </c>
      <c r="AG722">
        <f t="shared" si="122"/>
        <v>21</v>
      </c>
      <c r="AH722">
        <f t="shared" si="122"/>
        <v>21</v>
      </c>
      <c r="AI722">
        <f t="shared" si="122"/>
        <v>21</v>
      </c>
      <c r="AJ722">
        <f t="shared" si="122"/>
        <v>21</v>
      </c>
    </row>
    <row r="723" spans="1:36">
      <c r="A723" s="1">
        <v>13.47</v>
      </c>
      <c r="B723">
        <v>30759.078600000001</v>
      </c>
      <c r="C723">
        <v>5.8818000000000001</v>
      </c>
      <c r="D723">
        <v>36.201500000000003</v>
      </c>
      <c r="E723">
        <v>62.4998</v>
      </c>
      <c r="F723">
        <v>3</v>
      </c>
      <c r="G723">
        <v>10</v>
      </c>
      <c r="H723">
        <v>3</v>
      </c>
      <c r="I723">
        <v>0</v>
      </c>
      <c r="J723">
        <v>3</v>
      </c>
      <c r="K723">
        <v>0</v>
      </c>
      <c r="L723">
        <v>1</v>
      </c>
      <c r="M723">
        <v>3</v>
      </c>
      <c r="N723">
        <v>180</v>
      </c>
      <c r="O723">
        <v>424</v>
      </c>
      <c r="P723">
        <v>391</v>
      </c>
      <c r="Q723">
        <v>330</v>
      </c>
      <c r="R723">
        <v>78</v>
      </c>
      <c r="S723" t="s">
        <v>21</v>
      </c>
      <c r="T723" t="s">
        <v>22</v>
      </c>
      <c r="U723">
        <f t="shared" si="123"/>
        <v>1</v>
      </c>
      <c r="V723">
        <f t="shared" si="124"/>
        <v>1</v>
      </c>
      <c r="Y723">
        <f t="shared" si="125"/>
        <v>0</v>
      </c>
      <c r="Z723">
        <f t="shared" si="126"/>
        <v>0</v>
      </c>
      <c r="AA723">
        <f t="shared" si="126"/>
        <v>0</v>
      </c>
      <c r="AB723">
        <f t="shared" si="126"/>
        <v>0</v>
      </c>
      <c r="AC723">
        <f t="shared" si="126"/>
        <v>0</v>
      </c>
      <c r="AD723">
        <f t="shared" si="126"/>
        <v>0</v>
      </c>
      <c r="AF723">
        <f t="shared" ref="AF723:AJ738" si="127">IF($A723&lt;AF$1,1+AF722,0)</f>
        <v>0</v>
      </c>
      <c r="AG723">
        <f t="shared" si="127"/>
        <v>0</v>
      </c>
      <c r="AH723">
        <f t="shared" si="127"/>
        <v>0</v>
      </c>
      <c r="AI723">
        <f t="shared" si="127"/>
        <v>0</v>
      </c>
      <c r="AJ723">
        <f t="shared" si="127"/>
        <v>0</v>
      </c>
    </row>
    <row r="724" spans="1:36">
      <c r="A724" s="1">
        <v>1.42</v>
      </c>
      <c r="B724">
        <v>30696.578799999999</v>
      </c>
      <c r="C724">
        <v>5.8818000000000001</v>
      </c>
      <c r="D724">
        <v>36.201500000000003</v>
      </c>
      <c r="E724">
        <v>124.9996</v>
      </c>
      <c r="F724">
        <v>3</v>
      </c>
      <c r="G724">
        <v>10</v>
      </c>
      <c r="H724">
        <v>3</v>
      </c>
      <c r="I724">
        <v>0</v>
      </c>
      <c r="J724">
        <v>4</v>
      </c>
      <c r="K724">
        <v>1</v>
      </c>
      <c r="L724">
        <v>0</v>
      </c>
      <c r="M724">
        <v>4</v>
      </c>
      <c r="N724">
        <v>180</v>
      </c>
      <c r="O724">
        <v>425</v>
      </c>
      <c r="P724">
        <v>392</v>
      </c>
      <c r="Q724">
        <v>330</v>
      </c>
      <c r="R724">
        <v>78</v>
      </c>
      <c r="S724" t="s">
        <v>21</v>
      </c>
      <c r="T724" t="s">
        <v>22</v>
      </c>
      <c r="U724">
        <f t="shared" si="123"/>
        <v>0</v>
      </c>
      <c r="V724" t="str">
        <f t="shared" si="124"/>
        <v/>
      </c>
      <c r="Y724">
        <f t="shared" si="125"/>
        <v>0</v>
      </c>
      <c r="Z724">
        <f t="shared" ref="Z724:AD739" si="128">IF($A724&lt;Z$1,1+Z723,0)</f>
        <v>1</v>
      </c>
      <c r="AA724">
        <f t="shared" si="128"/>
        <v>1</v>
      </c>
      <c r="AB724">
        <f t="shared" si="128"/>
        <v>1</v>
      </c>
      <c r="AC724">
        <f t="shared" si="128"/>
        <v>1</v>
      </c>
      <c r="AD724">
        <f t="shared" si="128"/>
        <v>1</v>
      </c>
      <c r="AF724">
        <f t="shared" si="127"/>
        <v>1</v>
      </c>
      <c r="AG724">
        <f t="shared" si="127"/>
        <v>1</v>
      </c>
      <c r="AH724">
        <f t="shared" si="127"/>
        <v>1</v>
      </c>
      <c r="AI724">
        <f t="shared" si="127"/>
        <v>1</v>
      </c>
      <c r="AJ724">
        <f t="shared" si="127"/>
        <v>1</v>
      </c>
    </row>
    <row r="725" spans="1:36">
      <c r="A725" s="1">
        <v>2.48</v>
      </c>
      <c r="B725">
        <v>31071.577600000001</v>
      </c>
      <c r="C725">
        <v>5.8818000000000001</v>
      </c>
      <c r="D725">
        <v>36.201500000000003</v>
      </c>
      <c r="E725">
        <v>5.8818000000000001</v>
      </c>
      <c r="F725">
        <v>3</v>
      </c>
      <c r="G725">
        <v>10</v>
      </c>
      <c r="H725">
        <v>3</v>
      </c>
      <c r="I725">
        <v>1</v>
      </c>
      <c r="J725">
        <v>0</v>
      </c>
      <c r="K725">
        <v>0</v>
      </c>
      <c r="L725">
        <v>1</v>
      </c>
      <c r="M725">
        <v>5</v>
      </c>
      <c r="N725">
        <v>181</v>
      </c>
      <c r="O725">
        <v>425</v>
      </c>
      <c r="P725">
        <v>392</v>
      </c>
      <c r="Q725">
        <v>331</v>
      </c>
      <c r="R725">
        <v>78</v>
      </c>
      <c r="S725" t="s">
        <v>21</v>
      </c>
      <c r="T725" t="s">
        <v>22</v>
      </c>
      <c r="U725">
        <f t="shared" si="123"/>
        <v>1</v>
      </c>
      <c r="V725" t="str">
        <f t="shared" si="124"/>
        <v/>
      </c>
      <c r="Y725">
        <f t="shared" si="125"/>
        <v>0</v>
      </c>
      <c r="Z725">
        <f t="shared" si="128"/>
        <v>0</v>
      </c>
      <c r="AA725">
        <f t="shared" si="128"/>
        <v>0</v>
      </c>
      <c r="AB725">
        <f t="shared" si="128"/>
        <v>2</v>
      </c>
      <c r="AC725">
        <f t="shared" si="128"/>
        <v>2</v>
      </c>
      <c r="AD725">
        <f t="shared" si="128"/>
        <v>2</v>
      </c>
      <c r="AF725">
        <f t="shared" si="127"/>
        <v>2</v>
      </c>
      <c r="AG725">
        <f t="shared" si="127"/>
        <v>2</v>
      </c>
      <c r="AH725">
        <f t="shared" si="127"/>
        <v>2</v>
      </c>
      <c r="AI725">
        <f t="shared" si="127"/>
        <v>2</v>
      </c>
      <c r="AJ725">
        <f t="shared" si="127"/>
        <v>2</v>
      </c>
    </row>
    <row r="726" spans="1:36">
      <c r="A726" s="1">
        <v>2.0499999999999998</v>
      </c>
      <c r="B726">
        <v>31089.223000000002</v>
      </c>
      <c r="C726">
        <v>5.8818000000000001</v>
      </c>
      <c r="D726">
        <v>36.201500000000003</v>
      </c>
      <c r="E726">
        <v>5.8818000000000001</v>
      </c>
      <c r="F726">
        <v>3</v>
      </c>
      <c r="G726">
        <v>10</v>
      </c>
      <c r="H726">
        <v>3</v>
      </c>
      <c r="I726">
        <v>2</v>
      </c>
      <c r="J726">
        <v>0</v>
      </c>
      <c r="K726">
        <v>0</v>
      </c>
      <c r="L726">
        <v>2</v>
      </c>
      <c r="M726">
        <v>0</v>
      </c>
      <c r="N726">
        <v>182</v>
      </c>
      <c r="O726">
        <v>425</v>
      </c>
      <c r="P726">
        <v>392</v>
      </c>
      <c r="Q726">
        <v>332</v>
      </c>
      <c r="R726">
        <v>79</v>
      </c>
      <c r="S726" t="s">
        <v>21</v>
      </c>
      <c r="T726" t="s">
        <v>21</v>
      </c>
      <c r="U726">
        <f t="shared" si="123"/>
        <v>2</v>
      </c>
      <c r="V726">
        <f t="shared" si="124"/>
        <v>2</v>
      </c>
      <c r="Y726">
        <f t="shared" si="125"/>
        <v>0</v>
      </c>
      <c r="Z726">
        <f t="shared" si="128"/>
        <v>0</v>
      </c>
      <c r="AA726">
        <f t="shared" si="128"/>
        <v>0</v>
      </c>
      <c r="AB726">
        <f t="shared" si="128"/>
        <v>3</v>
      </c>
      <c r="AC726">
        <f t="shared" si="128"/>
        <v>3</v>
      </c>
      <c r="AD726">
        <f t="shared" si="128"/>
        <v>3</v>
      </c>
      <c r="AF726">
        <f t="shared" si="127"/>
        <v>3</v>
      </c>
      <c r="AG726">
        <f t="shared" si="127"/>
        <v>3</v>
      </c>
      <c r="AH726">
        <f t="shared" si="127"/>
        <v>3</v>
      </c>
      <c r="AI726">
        <f t="shared" si="127"/>
        <v>3</v>
      </c>
      <c r="AJ726">
        <f t="shared" si="127"/>
        <v>3</v>
      </c>
    </row>
    <row r="727" spans="1:36">
      <c r="A727" s="1">
        <v>1.43</v>
      </c>
      <c r="B727">
        <v>31089.223000000002</v>
      </c>
      <c r="C727">
        <v>5.8818000000000001</v>
      </c>
      <c r="D727">
        <v>36.201500000000003</v>
      </c>
      <c r="E727">
        <v>5.8818000000000001</v>
      </c>
      <c r="F727">
        <v>3</v>
      </c>
      <c r="G727">
        <v>10</v>
      </c>
      <c r="H727">
        <v>3</v>
      </c>
      <c r="I727">
        <v>0</v>
      </c>
      <c r="J727">
        <v>0</v>
      </c>
      <c r="K727">
        <v>1</v>
      </c>
      <c r="L727">
        <v>0</v>
      </c>
      <c r="M727">
        <v>1</v>
      </c>
      <c r="N727">
        <v>182</v>
      </c>
      <c r="O727">
        <v>425</v>
      </c>
      <c r="P727">
        <v>393</v>
      </c>
      <c r="Q727">
        <v>332</v>
      </c>
      <c r="R727">
        <v>79</v>
      </c>
      <c r="S727" t="s">
        <v>21</v>
      </c>
      <c r="T727" t="s">
        <v>22</v>
      </c>
      <c r="U727">
        <f t="shared" si="123"/>
        <v>0</v>
      </c>
      <c r="V727" t="str">
        <f t="shared" si="124"/>
        <v/>
      </c>
      <c r="Y727">
        <f t="shared" si="125"/>
        <v>0</v>
      </c>
      <c r="Z727">
        <f t="shared" si="128"/>
        <v>1</v>
      </c>
      <c r="AA727">
        <f t="shared" si="128"/>
        <v>1</v>
      </c>
      <c r="AB727">
        <f t="shared" si="128"/>
        <v>4</v>
      </c>
      <c r="AC727">
        <f t="shared" si="128"/>
        <v>4</v>
      </c>
      <c r="AD727">
        <f t="shared" si="128"/>
        <v>4</v>
      </c>
      <c r="AF727">
        <f t="shared" si="127"/>
        <v>4</v>
      </c>
      <c r="AG727">
        <f t="shared" si="127"/>
        <v>4</v>
      </c>
      <c r="AH727">
        <f t="shared" si="127"/>
        <v>4</v>
      </c>
      <c r="AI727">
        <f t="shared" si="127"/>
        <v>4</v>
      </c>
      <c r="AJ727">
        <f t="shared" si="127"/>
        <v>4</v>
      </c>
    </row>
    <row r="728" spans="1:36">
      <c r="A728" s="1">
        <v>4.1100000000000003</v>
      </c>
      <c r="B728">
        <v>31083.341199999999</v>
      </c>
      <c r="C728">
        <v>5.8818000000000001</v>
      </c>
      <c r="D728">
        <v>36.201500000000003</v>
      </c>
      <c r="E728">
        <v>13.5281</v>
      </c>
      <c r="F728">
        <v>3</v>
      </c>
      <c r="G728">
        <v>10</v>
      </c>
      <c r="H728">
        <v>3</v>
      </c>
      <c r="I728">
        <v>0</v>
      </c>
      <c r="J728">
        <v>1</v>
      </c>
      <c r="K728">
        <v>0</v>
      </c>
      <c r="L728">
        <v>1</v>
      </c>
      <c r="M728">
        <v>2</v>
      </c>
      <c r="N728">
        <v>182</v>
      </c>
      <c r="O728">
        <v>426</v>
      </c>
      <c r="P728">
        <v>393</v>
      </c>
      <c r="Q728">
        <v>333</v>
      </c>
      <c r="R728">
        <v>79</v>
      </c>
      <c r="S728" t="s">
        <v>21</v>
      </c>
      <c r="T728" t="s">
        <v>22</v>
      </c>
      <c r="U728">
        <f t="shared" si="123"/>
        <v>1</v>
      </c>
      <c r="V728">
        <f t="shared" si="124"/>
        <v>1</v>
      </c>
      <c r="Y728">
        <f t="shared" si="125"/>
        <v>0</v>
      </c>
      <c r="Z728">
        <f t="shared" si="128"/>
        <v>0</v>
      </c>
      <c r="AA728">
        <f t="shared" si="128"/>
        <v>0</v>
      </c>
      <c r="AB728">
        <f t="shared" si="128"/>
        <v>0</v>
      </c>
      <c r="AC728">
        <f t="shared" si="128"/>
        <v>0</v>
      </c>
      <c r="AD728">
        <f t="shared" si="128"/>
        <v>5</v>
      </c>
      <c r="AF728">
        <f t="shared" si="127"/>
        <v>5</v>
      </c>
      <c r="AG728">
        <f t="shared" si="127"/>
        <v>5</v>
      </c>
      <c r="AH728">
        <f t="shared" si="127"/>
        <v>5</v>
      </c>
      <c r="AI728">
        <f t="shared" si="127"/>
        <v>5</v>
      </c>
      <c r="AJ728">
        <f t="shared" si="127"/>
        <v>5</v>
      </c>
    </row>
    <row r="729" spans="1:36">
      <c r="A729" s="1">
        <v>1</v>
      </c>
      <c r="B729">
        <v>31123.925500000001</v>
      </c>
      <c r="C729">
        <v>5.8818000000000001</v>
      </c>
      <c r="D729">
        <v>36.201500000000003</v>
      </c>
      <c r="E729">
        <v>5.8818000000000001</v>
      </c>
      <c r="F729">
        <v>3</v>
      </c>
      <c r="G729">
        <v>10</v>
      </c>
      <c r="H729">
        <v>3</v>
      </c>
      <c r="I729">
        <v>1</v>
      </c>
      <c r="J729">
        <v>0</v>
      </c>
      <c r="K729">
        <v>0</v>
      </c>
      <c r="L729">
        <v>2</v>
      </c>
      <c r="M729">
        <v>0</v>
      </c>
      <c r="N729">
        <v>183</v>
      </c>
      <c r="O729">
        <v>426</v>
      </c>
      <c r="P729">
        <v>393</v>
      </c>
      <c r="Q729">
        <v>334</v>
      </c>
      <c r="R729">
        <v>80</v>
      </c>
      <c r="S729" t="s">
        <v>21</v>
      </c>
      <c r="T729" t="s">
        <v>22</v>
      </c>
      <c r="U729">
        <f t="shared" si="123"/>
        <v>0</v>
      </c>
      <c r="V729" t="str">
        <f t="shared" si="124"/>
        <v/>
      </c>
      <c r="Y729">
        <f t="shared" si="125"/>
        <v>1</v>
      </c>
      <c r="Z729">
        <f t="shared" si="128"/>
        <v>1</v>
      </c>
      <c r="AA729">
        <f t="shared" si="128"/>
        <v>1</v>
      </c>
      <c r="AB729">
        <f t="shared" si="128"/>
        <v>1</v>
      </c>
      <c r="AC729">
        <f t="shared" si="128"/>
        <v>1</v>
      </c>
      <c r="AD729">
        <f t="shared" si="128"/>
        <v>6</v>
      </c>
      <c r="AF729">
        <f t="shared" si="127"/>
        <v>6</v>
      </c>
      <c r="AG729">
        <f t="shared" si="127"/>
        <v>6</v>
      </c>
      <c r="AH729">
        <f t="shared" si="127"/>
        <v>6</v>
      </c>
      <c r="AI729">
        <f t="shared" si="127"/>
        <v>6</v>
      </c>
      <c r="AJ729">
        <f t="shared" si="127"/>
        <v>6</v>
      </c>
    </row>
    <row r="730" spans="1:36">
      <c r="A730" s="1">
        <v>3.41</v>
      </c>
      <c r="B730">
        <v>31118.043699999998</v>
      </c>
      <c r="C730">
        <v>5.8818000000000001</v>
      </c>
      <c r="D730">
        <v>36.201500000000003</v>
      </c>
      <c r="E730">
        <v>13.5281</v>
      </c>
      <c r="F730">
        <v>3</v>
      </c>
      <c r="G730">
        <v>10</v>
      </c>
      <c r="H730">
        <v>3</v>
      </c>
      <c r="I730">
        <v>0</v>
      </c>
      <c r="J730">
        <v>1</v>
      </c>
      <c r="K730">
        <v>1</v>
      </c>
      <c r="L730">
        <v>0</v>
      </c>
      <c r="M730">
        <v>1</v>
      </c>
      <c r="N730">
        <v>183</v>
      </c>
      <c r="O730">
        <v>427</v>
      </c>
      <c r="P730">
        <v>394</v>
      </c>
      <c r="Q730">
        <v>334</v>
      </c>
      <c r="R730">
        <v>80</v>
      </c>
      <c r="S730" t="s">
        <v>21</v>
      </c>
      <c r="T730" t="s">
        <v>22</v>
      </c>
      <c r="U730">
        <f t="shared" si="123"/>
        <v>1</v>
      </c>
      <c r="V730">
        <f t="shared" si="124"/>
        <v>1</v>
      </c>
      <c r="Y730">
        <f t="shared" si="125"/>
        <v>0</v>
      </c>
      <c r="Z730">
        <f t="shared" si="128"/>
        <v>0</v>
      </c>
      <c r="AA730">
        <f t="shared" si="128"/>
        <v>0</v>
      </c>
      <c r="AB730">
        <f t="shared" si="128"/>
        <v>0</v>
      </c>
      <c r="AC730">
        <f t="shared" si="128"/>
        <v>2</v>
      </c>
      <c r="AD730">
        <f t="shared" si="128"/>
        <v>7</v>
      </c>
      <c r="AF730">
        <f t="shared" si="127"/>
        <v>7</v>
      </c>
      <c r="AG730">
        <f t="shared" si="127"/>
        <v>7</v>
      </c>
      <c r="AH730">
        <f t="shared" si="127"/>
        <v>7</v>
      </c>
      <c r="AI730">
        <f t="shared" si="127"/>
        <v>7</v>
      </c>
      <c r="AJ730">
        <f t="shared" si="127"/>
        <v>7</v>
      </c>
    </row>
    <row r="731" spans="1:36">
      <c r="A731" s="1">
        <v>1.81</v>
      </c>
      <c r="B731">
        <v>31104.515599999999</v>
      </c>
      <c r="C731">
        <v>5.8818000000000001</v>
      </c>
      <c r="D731">
        <v>36.201500000000003</v>
      </c>
      <c r="E731">
        <v>29.761800000000001</v>
      </c>
      <c r="F731">
        <v>3</v>
      </c>
      <c r="G731">
        <v>10</v>
      </c>
      <c r="H731">
        <v>3</v>
      </c>
      <c r="I731">
        <v>0</v>
      </c>
      <c r="J731">
        <v>2</v>
      </c>
      <c r="K731">
        <v>0</v>
      </c>
      <c r="L731">
        <v>1</v>
      </c>
      <c r="M731">
        <v>2</v>
      </c>
      <c r="N731">
        <v>183</v>
      </c>
      <c r="O731">
        <v>428</v>
      </c>
      <c r="P731">
        <v>394</v>
      </c>
      <c r="Q731">
        <v>335</v>
      </c>
      <c r="R731">
        <v>80</v>
      </c>
      <c r="S731" t="s">
        <v>21</v>
      </c>
      <c r="T731" t="s">
        <v>22</v>
      </c>
      <c r="U731">
        <f t="shared" si="123"/>
        <v>0</v>
      </c>
      <c r="V731" t="str">
        <f t="shared" si="124"/>
        <v/>
      </c>
      <c r="Y731">
        <f t="shared" si="125"/>
        <v>0</v>
      </c>
      <c r="Z731">
        <f t="shared" si="128"/>
        <v>0</v>
      </c>
      <c r="AA731">
        <f t="shared" si="128"/>
        <v>1</v>
      </c>
      <c r="AB731">
        <f t="shared" si="128"/>
        <v>1</v>
      </c>
      <c r="AC731">
        <f t="shared" si="128"/>
        <v>3</v>
      </c>
      <c r="AD731">
        <f t="shared" si="128"/>
        <v>8</v>
      </c>
      <c r="AF731">
        <f t="shared" si="127"/>
        <v>8</v>
      </c>
      <c r="AG731">
        <f t="shared" si="127"/>
        <v>8</v>
      </c>
      <c r="AH731">
        <f t="shared" si="127"/>
        <v>8</v>
      </c>
      <c r="AI731">
        <f t="shared" si="127"/>
        <v>8</v>
      </c>
      <c r="AJ731">
        <f t="shared" si="127"/>
        <v>8</v>
      </c>
    </row>
    <row r="732" spans="1:36">
      <c r="A732" s="1">
        <v>8.6300000000000008</v>
      </c>
      <c r="B732">
        <v>31074.753799999999</v>
      </c>
      <c r="C732">
        <v>5.8818000000000001</v>
      </c>
      <c r="D732">
        <v>36.201500000000003</v>
      </c>
      <c r="E732">
        <v>62.4998</v>
      </c>
      <c r="F732">
        <v>3</v>
      </c>
      <c r="G732">
        <v>10</v>
      </c>
      <c r="H732">
        <v>3</v>
      </c>
      <c r="I732">
        <v>0</v>
      </c>
      <c r="J732">
        <v>3</v>
      </c>
      <c r="K732">
        <v>1</v>
      </c>
      <c r="L732">
        <v>0</v>
      </c>
      <c r="M732">
        <v>3</v>
      </c>
      <c r="N732">
        <v>183</v>
      </c>
      <c r="O732">
        <v>429</v>
      </c>
      <c r="P732">
        <v>395</v>
      </c>
      <c r="Q732">
        <v>335</v>
      </c>
      <c r="R732">
        <v>80</v>
      </c>
      <c r="S732" t="s">
        <v>21</v>
      </c>
      <c r="T732" t="s">
        <v>22</v>
      </c>
      <c r="U732">
        <f t="shared" si="123"/>
        <v>1</v>
      </c>
      <c r="V732">
        <f t="shared" si="124"/>
        <v>1</v>
      </c>
      <c r="Y732">
        <f t="shared" si="125"/>
        <v>0</v>
      </c>
      <c r="Z732">
        <f t="shared" si="128"/>
        <v>0</v>
      </c>
      <c r="AA732">
        <f t="shared" si="128"/>
        <v>0</v>
      </c>
      <c r="AB732">
        <f t="shared" si="128"/>
        <v>0</v>
      </c>
      <c r="AC732">
        <f t="shared" si="128"/>
        <v>0</v>
      </c>
      <c r="AD732">
        <f t="shared" si="128"/>
        <v>0</v>
      </c>
      <c r="AF732">
        <f t="shared" si="127"/>
        <v>0</v>
      </c>
      <c r="AG732">
        <f t="shared" si="127"/>
        <v>0</v>
      </c>
      <c r="AH732">
        <f t="shared" si="127"/>
        <v>0</v>
      </c>
      <c r="AI732">
        <f t="shared" si="127"/>
        <v>9</v>
      </c>
      <c r="AJ732">
        <f t="shared" si="127"/>
        <v>9</v>
      </c>
    </row>
    <row r="733" spans="1:36">
      <c r="A733" s="1">
        <v>1.06</v>
      </c>
      <c r="B733">
        <v>31012.254000000001</v>
      </c>
      <c r="C733">
        <v>5.8818000000000001</v>
      </c>
      <c r="D733">
        <v>36.201500000000003</v>
      </c>
      <c r="E733">
        <v>124.9996</v>
      </c>
      <c r="F733">
        <v>3</v>
      </c>
      <c r="G733">
        <v>10</v>
      </c>
      <c r="H733">
        <v>3</v>
      </c>
      <c r="I733">
        <v>0</v>
      </c>
      <c r="J733">
        <v>4</v>
      </c>
      <c r="K733">
        <v>2</v>
      </c>
      <c r="L733">
        <v>0</v>
      </c>
      <c r="M733">
        <v>4</v>
      </c>
      <c r="N733">
        <v>183</v>
      </c>
      <c r="O733">
        <v>430</v>
      </c>
      <c r="P733">
        <v>396</v>
      </c>
      <c r="Q733">
        <v>335</v>
      </c>
      <c r="R733">
        <v>80</v>
      </c>
      <c r="S733" t="s">
        <v>21</v>
      </c>
      <c r="T733" t="s">
        <v>22</v>
      </c>
      <c r="U733">
        <f t="shared" si="123"/>
        <v>0</v>
      </c>
      <c r="V733" t="str">
        <f t="shared" si="124"/>
        <v/>
      </c>
      <c r="Y733">
        <f t="shared" si="125"/>
        <v>1</v>
      </c>
      <c r="Z733">
        <f t="shared" si="128"/>
        <v>1</v>
      </c>
      <c r="AA733">
        <f t="shared" si="128"/>
        <v>1</v>
      </c>
      <c r="AB733">
        <f t="shared" si="128"/>
        <v>1</v>
      </c>
      <c r="AC733">
        <f t="shared" si="128"/>
        <v>1</v>
      </c>
      <c r="AD733">
        <f t="shared" si="128"/>
        <v>1</v>
      </c>
      <c r="AF733">
        <f t="shared" si="127"/>
        <v>1</v>
      </c>
      <c r="AG733">
        <f t="shared" si="127"/>
        <v>1</v>
      </c>
      <c r="AH733">
        <f t="shared" si="127"/>
        <v>1</v>
      </c>
      <c r="AI733">
        <f t="shared" si="127"/>
        <v>10</v>
      </c>
      <c r="AJ733">
        <f t="shared" si="127"/>
        <v>10</v>
      </c>
    </row>
    <row r="734" spans="1:36">
      <c r="A734" s="1">
        <v>3.02</v>
      </c>
      <c r="B734">
        <v>31387.252799999998</v>
      </c>
      <c r="C734">
        <v>5.8818000000000001</v>
      </c>
      <c r="D734">
        <v>36.201500000000003</v>
      </c>
      <c r="E734">
        <v>5.8818000000000001</v>
      </c>
      <c r="F734">
        <v>3</v>
      </c>
      <c r="G734">
        <v>10</v>
      </c>
      <c r="H734">
        <v>3</v>
      </c>
      <c r="I734">
        <v>1</v>
      </c>
      <c r="J734">
        <v>0</v>
      </c>
      <c r="K734">
        <v>0</v>
      </c>
      <c r="L734">
        <v>1</v>
      </c>
      <c r="M734">
        <v>5</v>
      </c>
      <c r="N734">
        <v>184</v>
      </c>
      <c r="O734">
        <v>430</v>
      </c>
      <c r="P734">
        <v>396</v>
      </c>
      <c r="Q734">
        <v>336</v>
      </c>
      <c r="R734">
        <v>80</v>
      </c>
      <c r="S734" t="s">
        <v>21</v>
      </c>
      <c r="T734" t="s">
        <v>22</v>
      </c>
      <c r="U734">
        <f t="shared" si="123"/>
        <v>1</v>
      </c>
      <c r="V734" t="str">
        <f t="shared" si="124"/>
        <v/>
      </c>
      <c r="Y734">
        <f t="shared" si="125"/>
        <v>0</v>
      </c>
      <c r="Z734">
        <f t="shared" si="128"/>
        <v>0</v>
      </c>
      <c r="AA734">
        <f t="shared" si="128"/>
        <v>0</v>
      </c>
      <c r="AB734">
        <f t="shared" si="128"/>
        <v>0</v>
      </c>
      <c r="AC734">
        <f t="shared" si="128"/>
        <v>2</v>
      </c>
      <c r="AD734">
        <f t="shared" si="128"/>
        <v>2</v>
      </c>
      <c r="AF734">
        <f t="shared" si="127"/>
        <v>2</v>
      </c>
      <c r="AG734">
        <f t="shared" si="127"/>
        <v>2</v>
      </c>
      <c r="AH734">
        <f t="shared" si="127"/>
        <v>2</v>
      </c>
      <c r="AI734">
        <f t="shared" si="127"/>
        <v>11</v>
      </c>
      <c r="AJ734">
        <f t="shared" si="127"/>
        <v>11</v>
      </c>
    </row>
    <row r="735" spans="1:36">
      <c r="A735" s="1">
        <v>24.44</v>
      </c>
      <c r="B735">
        <v>31381.370999999999</v>
      </c>
      <c r="C735">
        <v>5.8818000000000001</v>
      </c>
      <c r="D735">
        <v>36.201500000000003</v>
      </c>
      <c r="E735">
        <v>13.5281</v>
      </c>
      <c r="F735">
        <v>3</v>
      </c>
      <c r="G735">
        <v>10</v>
      </c>
      <c r="H735">
        <v>3</v>
      </c>
      <c r="I735">
        <v>0</v>
      </c>
      <c r="J735">
        <v>1</v>
      </c>
      <c r="K735">
        <v>1</v>
      </c>
      <c r="L735">
        <v>0</v>
      </c>
      <c r="M735">
        <v>6</v>
      </c>
      <c r="N735">
        <v>184</v>
      </c>
      <c r="O735">
        <v>431</v>
      </c>
      <c r="P735">
        <v>397</v>
      </c>
      <c r="Q735">
        <v>336</v>
      </c>
      <c r="R735">
        <v>80</v>
      </c>
      <c r="S735" t="s">
        <v>21</v>
      </c>
      <c r="T735" t="s">
        <v>22</v>
      </c>
      <c r="U735">
        <f t="shared" si="123"/>
        <v>2</v>
      </c>
      <c r="V735">
        <f t="shared" si="124"/>
        <v>2</v>
      </c>
      <c r="Y735">
        <f t="shared" si="125"/>
        <v>0</v>
      </c>
      <c r="Z735">
        <f t="shared" si="128"/>
        <v>0</v>
      </c>
      <c r="AA735">
        <f t="shared" si="128"/>
        <v>0</v>
      </c>
      <c r="AB735">
        <f t="shared" si="128"/>
        <v>0</v>
      </c>
      <c r="AC735">
        <f t="shared" si="128"/>
        <v>0</v>
      </c>
      <c r="AD735">
        <f t="shared" si="128"/>
        <v>0</v>
      </c>
      <c r="AF735">
        <f t="shared" si="127"/>
        <v>0</v>
      </c>
      <c r="AG735">
        <f t="shared" si="127"/>
        <v>0</v>
      </c>
      <c r="AH735">
        <f t="shared" si="127"/>
        <v>0</v>
      </c>
      <c r="AI735">
        <f t="shared" si="127"/>
        <v>0</v>
      </c>
      <c r="AJ735">
        <f t="shared" si="127"/>
        <v>0</v>
      </c>
    </row>
    <row r="736" spans="1:36">
      <c r="A736" s="1">
        <v>1.44</v>
      </c>
      <c r="B736">
        <v>31367.8429</v>
      </c>
      <c r="C736">
        <v>5.8818000000000001</v>
      </c>
      <c r="D736">
        <v>36.201500000000003</v>
      </c>
      <c r="E736">
        <v>29.761800000000001</v>
      </c>
      <c r="F736">
        <v>3</v>
      </c>
      <c r="G736">
        <v>10</v>
      </c>
      <c r="H736">
        <v>3</v>
      </c>
      <c r="I736">
        <v>0</v>
      </c>
      <c r="J736">
        <v>2</v>
      </c>
      <c r="K736">
        <v>2</v>
      </c>
      <c r="L736">
        <v>0</v>
      </c>
      <c r="M736">
        <v>7</v>
      </c>
      <c r="N736">
        <v>184</v>
      </c>
      <c r="O736">
        <v>432</v>
      </c>
      <c r="P736">
        <v>398</v>
      </c>
      <c r="Q736">
        <v>336</v>
      </c>
      <c r="R736">
        <v>80</v>
      </c>
      <c r="S736" t="s">
        <v>21</v>
      </c>
      <c r="T736" t="s">
        <v>22</v>
      </c>
      <c r="U736">
        <f t="shared" si="123"/>
        <v>0</v>
      </c>
      <c r="V736" t="str">
        <f t="shared" si="124"/>
        <v/>
      </c>
      <c r="Y736">
        <f t="shared" si="125"/>
        <v>0</v>
      </c>
      <c r="Z736">
        <f t="shared" si="128"/>
        <v>1</v>
      </c>
      <c r="AA736">
        <f t="shared" si="128"/>
        <v>1</v>
      </c>
      <c r="AB736">
        <f t="shared" si="128"/>
        <v>1</v>
      </c>
      <c r="AC736">
        <f t="shared" si="128"/>
        <v>1</v>
      </c>
      <c r="AD736">
        <f t="shared" si="128"/>
        <v>1</v>
      </c>
      <c r="AF736">
        <f t="shared" si="127"/>
        <v>1</v>
      </c>
      <c r="AG736">
        <f t="shared" si="127"/>
        <v>1</v>
      </c>
      <c r="AH736">
        <f t="shared" si="127"/>
        <v>1</v>
      </c>
      <c r="AI736">
        <f t="shared" si="127"/>
        <v>1</v>
      </c>
      <c r="AJ736">
        <f t="shared" si="127"/>
        <v>1</v>
      </c>
    </row>
    <row r="737" spans="1:36">
      <c r="A737" s="1">
        <v>15.28</v>
      </c>
      <c r="B737">
        <v>31457.1283</v>
      </c>
      <c r="C737">
        <v>5.8818000000000001</v>
      </c>
      <c r="D737">
        <v>36.201500000000003</v>
      </c>
      <c r="E737">
        <v>5.8818000000000001</v>
      </c>
      <c r="F737">
        <v>3</v>
      </c>
      <c r="G737">
        <v>10</v>
      </c>
      <c r="H737">
        <v>3</v>
      </c>
      <c r="I737">
        <v>1</v>
      </c>
      <c r="J737">
        <v>0</v>
      </c>
      <c r="K737">
        <v>0</v>
      </c>
      <c r="L737">
        <v>1</v>
      </c>
      <c r="M737">
        <v>0</v>
      </c>
      <c r="N737">
        <v>185</v>
      </c>
      <c r="O737">
        <v>432</v>
      </c>
      <c r="P737">
        <v>398</v>
      </c>
      <c r="Q737">
        <v>337</v>
      </c>
      <c r="R737">
        <v>81</v>
      </c>
      <c r="S737" t="s">
        <v>21</v>
      </c>
      <c r="T737" t="s">
        <v>22</v>
      </c>
      <c r="U737">
        <f t="shared" si="123"/>
        <v>1</v>
      </c>
      <c r="V737" t="str">
        <f t="shared" si="124"/>
        <v/>
      </c>
      <c r="Y737">
        <f t="shared" si="125"/>
        <v>0</v>
      </c>
      <c r="Z737">
        <f t="shared" si="128"/>
        <v>0</v>
      </c>
      <c r="AA737">
        <f t="shared" si="128"/>
        <v>0</v>
      </c>
      <c r="AB737">
        <f t="shared" si="128"/>
        <v>0</v>
      </c>
      <c r="AC737">
        <f t="shared" si="128"/>
        <v>0</v>
      </c>
      <c r="AD737">
        <f t="shared" si="128"/>
        <v>0</v>
      </c>
      <c r="AF737">
        <f t="shared" si="127"/>
        <v>0</v>
      </c>
      <c r="AG737">
        <f t="shared" si="127"/>
        <v>0</v>
      </c>
      <c r="AH737">
        <f t="shared" si="127"/>
        <v>0</v>
      </c>
      <c r="AI737">
        <f t="shared" si="127"/>
        <v>0</v>
      </c>
      <c r="AJ737">
        <f t="shared" si="127"/>
        <v>0</v>
      </c>
    </row>
    <row r="738" spans="1:36">
      <c r="A738" s="1">
        <v>46.66</v>
      </c>
      <c r="B738">
        <v>31474.773700000002</v>
      </c>
      <c r="C738">
        <v>5.8818000000000001</v>
      </c>
      <c r="D738">
        <v>36.201500000000003</v>
      </c>
      <c r="E738">
        <v>5.8818000000000001</v>
      </c>
      <c r="F738">
        <v>3</v>
      </c>
      <c r="G738">
        <v>10</v>
      </c>
      <c r="H738">
        <v>3</v>
      </c>
      <c r="I738">
        <v>2</v>
      </c>
      <c r="J738">
        <v>0</v>
      </c>
      <c r="K738">
        <v>0</v>
      </c>
      <c r="L738">
        <v>2</v>
      </c>
      <c r="M738">
        <v>1</v>
      </c>
      <c r="N738">
        <v>186</v>
      </c>
      <c r="O738">
        <v>432</v>
      </c>
      <c r="P738">
        <v>398</v>
      </c>
      <c r="Q738">
        <v>338</v>
      </c>
      <c r="R738">
        <v>81</v>
      </c>
      <c r="S738" t="s">
        <v>21</v>
      </c>
      <c r="T738" t="s">
        <v>21</v>
      </c>
      <c r="U738">
        <f t="shared" si="123"/>
        <v>2</v>
      </c>
      <c r="V738" t="str">
        <f t="shared" si="124"/>
        <v/>
      </c>
      <c r="Y738">
        <f t="shared" si="125"/>
        <v>0</v>
      </c>
      <c r="Z738">
        <f t="shared" si="128"/>
        <v>0</v>
      </c>
      <c r="AA738">
        <f t="shared" si="128"/>
        <v>0</v>
      </c>
      <c r="AB738">
        <f t="shared" si="128"/>
        <v>0</v>
      </c>
      <c r="AC738">
        <f t="shared" si="128"/>
        <v>0</v>
      </c>
      <c r="AD738">
        <f t="shared" si="128"/>
        <v>0</v>
      </c>
      <c r="AF738">
        <f t="shared" si="127"/>
        <v>0</v>
      </c>
      <c r="AG738">
        <f t="shared" si="127"/>
        <v>0</v>
      </c>
      <c r="AH738">
        <f t="shared" si="127"/>
        <v>0</v>
      </c>
      <c r="AI738">
        <f t="shared" si="127"/>
        <v>0</v>
      </c>
      <c r="AJ738">
        <f t="shared" si="127"/>
        <v>0</v>
      </c>
    </row>
    <row r="739" spans="1:36">
      <c r="A739" s="1">
        <v>2.58</v>
      </c>
      <c r="B739">
        <v>31474.773700000002</v>
      </c>
      <c r="C739">
        <v>5.8818000000000001</v>
      </c>
      <c r="D739">
        <v>36.201500000000003</v>
      </c>
      <c r="E739">
        <v>5.8818000000000001</v>
      </c>
      <c r="F739">
        <v>3</v>
      </c>
      <c r="G739">
        <v>10</v>
      </c>
      <c r="H739">
        <v>3</v>
      </c>
      <c r="I739">
        <v>0</v>
      </c>
      <c r="J739">
        <v>0</v>
      </c>
      <c r="K739">
        <v>0</v>
      </c>
      <c r="L739">
        <v>3</v>
      </c>
      <c r="M739">
        <v>2</v>
      </c>
      <c r="N739">
        <v>186</v>
      </c>
      <c r="O739">
        <v>432</v>
      </c>
      <c r="P739">
        <v>398</v>
      </c>
      <c r="Q739">
        <v>339</v>
      </c>
      <c r="R739">
        <v>81</v>
      </c>
      <c r="S739" t="s">
        <v>21</v>
      </c>
      <c r="T739" t="s">
        <v>21</v>
      </c>
      <c r="U739">
        <f t="shared" si="123"/>
        <v>3</v>
      </c>
      <c r="V739">
        <f t="shared" si="124"/>
        <v>3</v>
      </c>
      <c r="Y739">
        <f t="shared" si="125"/>
        <v>0</v>
      </c>
      <c r="Z739">
        <f t="shared" si="128"/>
        <v>0</v>
      </c>
      <c r="AA739">
        <f t="shared" si="128"/>
        <v>0</v>
      </c>
      <c r="AB739">
        <f t="shared" si="128"/>
        <v>1</v>
      </c>
      <c r="AC739">
        <f t="shared" si="128"/>
        <v>1</v>
      </c>
      <c r="AD739">
        <f t="shared" si="128"/>
        <v>1</v>
      </c>
      <c r="AF739">
        <f t="shared" ref="AF739:AJ754" si="129">IF($A739&lt;AF$1,1+AF738,0)</f>
        <v>1</v>
      </c>
      <c r="AG739">
        <f t="shared" si="129"/>
        <v>1</v>
      </c>
      <c r="AH739">
        <f t="shared" si="129"/>
        <v>1</v>
      </c>
      <c r="AI739">
        <f t="shared" si="129"/>
        <v>1</v>
      </c>
      <c r="AJ739">
        <f t="shared" si="129"/>
        <v>1</v>
      </c>
    </row>
    <row r="740" spans="1:36">
      <c r="A740" s="1">
        <v>1.93</v>
      </c>
      <c r="B740">
        <v>31474.773700000002</v>
      </c>
      <c r="C740">
        <v>5.8818000000000001</v>
      </c>
      <c r="D740">
        <v>36.201500000000003</v>
      </c>
      <c r="E740">
        <v>5.8818000000000001</v>
      </c>
      <c r="F740">
        <v>3</v>
      </c>
      <c r="G740">
        <v>10</v>
      </c>
      <c r="H740">
        <v>3</v>
      </c>
      <c r="I740">
        <v>0</v>
      </c>
      <c r="J740">
        <v>0</v>
      </c>
      <c r="K740">
        <v>1</v>
      </c>
      <c r="L740">
        <v>0</v>
      </c>
      <c r="M740">
        <v>3</v>
      </c>
      <c r="N740">
        <v>186</v>
      </c>
      <c r="O740">
        <v>432</v>
      </c>
      <c r="P740">
        <v>399</v>
      </c>
      <c r="Q740">
        <v>339</v>
      </c>
      <c r="R740">
        <v>81</v>
      </c>
      <c r="S740" t="s">
        <v>21</v>
      </c>
      <c r="T740" t="s">
        <v>22</v>
      </c>
      <c r="U740">
        <f t="shared" si="123"/>
        <v>0</v>
      </c>
      <c r="V740">
        <f t="shared" si="124"/>
        <v>0</v>
      </c>
      <c r="Y740">
        <f t="shared" si="125"/>
        <v>0</v>
      </c>
      <c r="Z740">
        <f t="shared" ref="Z740:AD755" si="130">IF($A740&lt;Z$1,1+Z739,0)</f>
        <v>0</v>
      </c>
      <c r="AA740">
        <f t="shared" si="130"/>
        <v>1</v>
      </c>
      <c r="AB740">
        <f t="shared" si="130"/>
        <v>2</v>
      </c>
      <c r="AC740">
        <f t="shared" si="130"/>
        <v>2</v>
      </c>
      <c r="AD740">
        <f t="shared" si="130"/>
        <v>2</v>
      </c>
      <c r="AF740">
        <f t="shared" si="129"/>
        <v>2</v>
      </c>
      <c r="AG740">
        <f t="shared" si="129"/>
        <v>2</v>
      </c>
      <c r="AH740">
        <f t="shared" si="129"/>
        <v>2</v>
      </c>
      <c r="AI740">
        <f t="shared" si="129"/>
        <v>2</v>
      </c>
      <c r="AJ740">
        <f t="shared" si="129"/>
        <v>2</v>
      </c>
    </row>
    <row r="741" spans="1:36">
      <c r="A741" s="1">
        <v>1.24</v>
      </c>
      <c r="B741">
        <v>31468.891899999999</v>
      </c>
      <c r="C741">
        <v>5.8818000000000001</v>
      </c>
      <c r="D741">
        <v>36.201500000000003</v>
      </c>
      <c r="E741">
        <v>13.5281</v>
      </c>
      <c r="F741">
        <v>3</v>
      </c>
      <c r="G741">
        <v>10</v>
      </c>
      <c r="H741">
        <v>3</v>
      </c>
      <c r="I741">
        <v>0</v>
      </c>
      <c r="J741">
        <v>1</v>
      </c>
      <c r="K741">
        <v>2</v>
      </c>
      <c r="L741">
        <v>0</v>
      </c>
      <c r="M741">
        <v>4</v>
      </c>
      <c r="N741">
        <v>186</v>
      </c>
      <c r="O741">
        <v>433</v>
      </c>
      <c r="P741">
        <v>400</v>
      </c>
      <c r="Q741">
        <v>339</v>
      </c>
      <c r="R741">
        <v>81</v>
      </c>
      <c r="S741" t="s">
        <v>21</v>
      </c>
      <c r="T741" t="s">
        <v>22</v>
      </c>
      <c r="U741">
        <f t="shared" si="123"/>
        <v>0</v>
      </c>
      <c r="V741">
        <f t="shared" si="124"/>
        <v>0</v>
      </c>
      <c r="Y741">
        <f t="shared" si="125"/>
        <v>1</v>
      </c>
      <c r="Z741">
        <f t="shared" si="130"/>
        <v>1</v>
      </c>
      <c r="AA741">
        <f t="shared" si="130"/>
        <v>2</v>
      </c>
      <c r="AB741">
        <f t="shared" si="130"/>
        <v>3</v>
      </c>
      <c r="AC741">
        <f t="shared" si="130"/>
        <v>3</v>
      </c>
      <c r="AD741">
        <f t="shared" si="130"/>
        <v>3</v>
      </c>
      <c r="AF741">
        <f t="shared" si="129"/>
        <v>3</v>
      </c>
      <c r="AG741">
        <f t="shared" si="129"/>
        <v>3</v>
      </c>
      <c r="AH741">
        <f t="shared" si="129"/>
        <v>3</v>
      </c>
      <c r="AI741">
        <f t="shared" si="129"/>
        <v>3</v>
      </c>
      <c r="AJ741">
        <f t="shared" si="129"/>
        <v>3</v>
      </c>
    </row>
    <row r="742" spans="1:36">
      <c r="A742" s="1">
        <v>1.23</v>
      </c>
      <c r="B742">
        <v>31455.363799999999</v>
      </c>
      <c r="C742">
        <v>5.8818000000000001</v>
      </c>
      <c r="D742">
        <v>36.201500000000003</v>
      </c>
      <c r="E742">
        <v>29.761800000000001</v>
      </c>
      <c r="F742">
        <v>3</v>
      </c>
      <c r="G742">
        <v>10</v>
      </c>
      <c r="H742">
        <v>3</v>
      </c>
      <c r="I742">
        <v>0</v>
      </c>
      <c r="J742">
        <v>2</v>
      </c>
      <c r="K742">
        <v>0</v>
      </c>
      <c r="L742">
        <v>1</v>
      </c>
      <c r="M742">
        <v>5</v>
      </c>
      <c r="N742">
        <v>186</v>
      </c>
      <c r="O742">
        <v>434</v>
      </c>
      <c r="P742">
        <v>400</v>
      </c>
      <c r="Q742">
        <v>340</v>
      </c>
      <c r="R742">
        <v>81</v>
      </c>
      <c r="S742" t="s">
        <v>21</v>
      </c>
      <c r="T742" t="s">
        <v>22</v>
      </c>
      <c r="U742">
        <f t="shared" si="123"/>
        <v>0</v>
      </c>
      <c r="V742">
        <f t="shared" si="124"/>
        <v>0</v>
      </c>
      <c r="Y742">
        <f t="shared" si="125"/>
        <v>2</v>
      </c>
      <c r="Z742">
        <f t="shared" si="130"/>
        <v>2</v>
      </c>
      <c r="AA742">
        <f t="shared" si="130"/>
        <v>3</v>
      </c>
      <c r="AB742">
        <f t="shared" si="130"/>
        <v>4</v>
      </c>
      <c r="AC742">
        <f t="shared" si="130"/>
        <v>4</v>
      </c>
      <c r="AD742">
        <f t="shared" si="130"/>
        <v>4</v>
      </c>
      <c r="AF742">
        <f t="shared" si="129"/>
        <v>4</v>
      </c>
      <c r="AG742">
        <f t="shared" si="129"/>
        <v>4</v>
      </c>
      <c r="AH742">
        <f t="shared" si="129"/>
        <v>4</v>
      </c>
      <c r="AI742">
        <f t="shared" si="129"/>
        <v>4</v>
      </c>
      <c r="AJ742">
        <f t="shared" si="129"/>
        <v>4</v>
      </c>
    </row>
    <row r="743" spans="1:36">
      <c r="A743" s="1">
        <v>1.18</v>
      </c>
      <c r="B743">
        <v>31425.601999999999</v>
      </c>
      <c r="C743">
        <v>5.8818000000000001</v>
      </c>
      <c r="D743">
        <v>36.201500000000003</v>
      </c>
      <c r="E743">
        <v>62.4998</v>
      </c>
      <c r="F743">
        <v>3</v>
      </c>
      <c r="G743">
        <v>10</v>
      </c>
      <c r="H743">
        <v>3</v>
      </c>
      <c r="I743">
        <v>0</v>
      </c>
      <c r="J743">
        <v>3</v>
      </c>
      <c r="K743">
        <v>0</v>
      </c>
      <c r="L743">
        <v>2</v>
      </c>
      <c r="M743">
        <v>6</v>
      </c>
      <c r="N743">
        <v>186</v>
      </c>
      <c r="O743">
        <v>435</v>
      </c>
      <c r="P743">
        <v>400</v>
      </c>
      <c r="Q743">
        <v>341</v>
      </c>
      <c r="R743">
        <v>81</v>
      </c>
      <c r="S743" t="s">
        <v>21</v>
      </c>
      <c r="T743" t="s">
        <v>22</v>
      </c>
      <c r="U743">
        <f t="shared" si="123"/>
        <v>0</v>
      </c>
      <c r="V743">
        <f t="shared" si="124"/>
        <v>0</v>
      </c>
      <c r="Y743">
        <f t="shared" si="125"/>
        <v>3</v>
      </c>
      <c r="Z743">
        <f t="shared" si="130"/>
        <v>3</v>
      </c>
      <c r="AA743">
        <f t="shared" si="130"/>
        <v>4</v>
      </c>
      <c r="AB743">
        <f t="shared" si="130"/>
        <v>5</v>
      </c>
      <c r="AC743">
        <f t="shared" si="130"/>
        <v>5</v>
      </c>
      <c r="AD743">
        <f t="shared" si="130"/>
        <v>5</v>
      </c>
      <c r="AF743">
        <f t="shared" si="129"/>
        <v>5</v>
      </c>
      <c r="AG743">
        <f t="shared" si="129"/>
        <v>5</v>
      </c>
      <c r="AH743">
        <f t="shared" si="129"/>
        <v>5</v>
      </c>
      <c r="AI743">
        <f t="shared" si="129"/>
        <v>5</v>
      </c>
      <c r="AJ743">
        <f t="shared" si="129"/>
        <v>5</v>
      </c>
    </row>
    <row r="744" spans="1:36">
      <c r="A744" s="1">
        <v>1.72</v>
      </c>
      <c r="B744">
        <v>31613.1014</v>
      </c>
      <c r="C744">
        <v>5.8818000000000001</v>
      </c>
      <c r="D744">
        <v>36.201500000000003</v>
      </c>
      <c r="E744">
        <v>5.8818000000000001</v>
      </c>
      <c r="F744">
        <v>3</v>
      </c>
      <c r="G744">
        <v>10</v>
      </c>
      <c r="H744">
        <v>3</v>
      </c>
      <c r="I744">
        <v>1</v>
      </c>
      <c r="J744">
        <v>0</v>
      </c>
      <c r="K744">
        <v>0</v>
      </c>
      <c r="L744">
        <v>3</v>
      </c>
      <c r="M744">
        <v>0</v>
      </c>
      <c r="N744">
        <v>187</v>
      </c>
      <c r="O744">
        <v>435</v>
      </c>
      <c r="P744">
        <v>400</v>
      </c>
      <c r="Q744">
        <v>342</v>
      </c>
      <c r="R744">
        <v>82</v>
      </c>
      <c r="S744" t="s">
        <v>21</v>
      </c>
      <c r="T744" t="s">
        <v>22</v>
      </c>
      <c r="U744">
        <f t="shared" si="123"/>
        <v>0</v>
      </c>
      <c r="V744">
        <f t="shared" si="124"/>
        <v>0</v>
      </c>
      <c r="Y744">
        <f t="shared" si="125"/>
        <v>0</v>
      </c>
      <c r="Z744">
        <f t="shared" si="130"/>
        <v>0</v>
      </c>
      <c r="AA744">
        <f t="shared" si="130"/>
        <v>5</v>
      </c>
      <c r="AB744">
        <f t="shared" si="130"/>
        <v>6</v>
      </c>
      <c r="AC744">
        <f t="shared" si="130"/>
        <v>6</v>
      </c>
      <c r="AD744">
        <f t="shared" si="130"/>
        <v>6</v>
      </c>
      <c r="AF744">
        <f t="shared" si="129"/>
        <v>6</v>
      </c>
      <c r="AG744">
        <f t="shared" si="129"/>
        <v>6</v>
      </c>
      <c r="AH744">
        <f t="shared" si="129"/>
        <v>6</v>
      </c>
      <c r="AI744">
        <f t="shared" si="129"/>
        <v>6</v>
      </c>
      <c r="AJ744">
        <f t="shared" si="129"/>
        <v>6</v>
      </c>
    </row>
    <row r="745" spans="1:36">
      <c r="A745" s="1">
        <v>1.18</v>
      </c>
      <c r="B745">
        <v>31607.2196</v>
      </c>
      <c r="C745">
        <v>5.8818000000000001</v>
      </c>
      <c r="D745">
        <v>36.201500000000003</v>
      </c>
      <c r="E745">
        <v>13.5281</v>
      </c>
      <c r="F745">
        <v>3</v>
      </c>
      <c r="G745">
        <v>10</v>
      </c>
      <c r="H745">
        <v>3</v>
      </c>
      <c r="I745">
        <v>0</v>
      </c>
      <c r="J745">
        <v>1</v>
      </c>
      <c r="K745">
        <v>0</v>
      </c>
      <c r="L745">
        <v>4</v>
      </c>
      <c r="M745">
        <v>1</v>
      </c>
      <c r="N745">
        <v>187</v>
      </c>
      <c r="O745">
        <v>436</v>
      </c>
      <c r="P745">
        <v>400</v>
      </c>
      <c r="Q745">
        <v>343</v>
      </c>
      <c r="R745">
        <v>82</v>
      </c>
      <c r="S745" t="s">
        <v>21</v>
      </c>
      <c r="T745" t="s">
        <v>22</v>
      </c>
      <c r="U745">
        <f t="shared" si="123"/>
        <v>0</v>
      </c>
      <c r="V745" t="str">
        <f t="shared" si="124"/>
        <v/>
      </c>
      <c r="Y745">
        <f t="shared" si="125"/>
        <v>1</v>
      </c>
      <c r="Z745">
        <f t="shared" si="130"/>
        <v>1</v>
      </c>
      <c r="AA745">
        <f t="shared" si="130"/>
        <v>6</v>
      </c>
      <c r="AB745">
        <f t="shared" si="130"/>
        <v>7</v>
      </c>
      <c r="AC745">
        <f t="shared" si="130"/>
        <v>7</v>
      </c>
      <c r="AD745">
        <f t="shared" si="130"/>
        <v>7</v>
      </c>
      <c r="AF745">
        <f t="shared" si="129"/>
        <v>7</v>
      </c>
      <c r="AG745">
        <f t="shared" si="129"/>
        <v>7</v>
      </c>
      <c r="AH745">
        <f t="shared" si="129"/>
        <v>7</v>
      </c>
      <c r="AI745">
        <f t="shared" si="129"/>
        <v>7</v>
      </c>
      <c r="AJ745">
        <f t="shared" si="129"/>
        <v>7</v>
      </c>
    </row>
    <row r="746" spans="1:36">
      <c r="A746" s="1">
        <v>2.67</v>
      </c>
      <c r="B746">
        <v>31593.691500000001</v>
      </c>
      <c r="C746">
        <v>5.8818000000000001</v>
      </c>
      <c r="D746">
        <v>36.201500000000003</v>
      </c>
      <c r="E746">
        <v>29.761800000000001</v>
      </c>
      <c r="F746">
        <v>3</v>
      </c>
      <c r="G746">
        <v>10</v>
      </c>
      <c r="H746">
        <v>3</v>
      </c>
      <c r="I746">
        <v>0</v>
      </c>
      <c r="J746">
        <v>2</v>
      </c>
      <c r="K746">
        <v>0</v>
      </c>
      <c r="L746">
        <v>5</v>
      </c>
      <c r="M746">
        <v>2</v>
      </c>
      <c r="N746">
        <v>187</v>
      </c>
      <c r="O746">
        <v>437</v>
      </c>
      <c r="P746">
        <v>400</v>
      </c>
      <c r="Q746">
        <v>344</v>
      </c>
      <c r="R746">
        <v>82</v>
      </c>
      <c r="S746" t="s">
        <v>21</v>
      </c>
      <c r="T746" t="s">
        <v>22</v>
      </c>
      <c r="U746">
        <f t="shared" si="123"/>
        <v>1</v>
      </c>
      <c r="V746" t="str">
        <f t="shared" si="124"/>
        <v/>
      </c>
      <c r="Y746">
        <f t="shared" si="125"/>
        <v>0</v>
      </c>
      <c r="Z746">
        <f t="shared" si="130"/>
        <v>0</v>
      </c>
      <c r="AA746">
        <f t="shared" si="130"/>
        <v>0</v>
      </c>
      <c r="AB746">
        <f t="shared" si="130"/>
        <v>8</v>
      </c>
      <c r="AC746">
        <f t="shared" si="130"/>
        <v>8</v>
      </c>
      <c r="AD746">
        <f t="shared" si="130"/>
        <v>8</v>
      </c>
      <c r="AF746">
        <f t="shared" si="129"/>
        <v>8</v>
      </c>
      <c r="AG746">
        <f t="shared" si="129"/>
        <v>8</v>
      </c>
      <c r="AH746">
        <f t="shared" si="129"/>
        <v>8</v>
      </c>
      <c r="AI746">
        <f t="shared" si="129"/>
        <v>8</v>
      </c>
      <c r="AJ746">
        <f t="shared" si="129"/>
        <v>8</v>
      </c>
    </row>
    <row r="747" spans="1:36">
      <c r="A747" s="1">
        <v>2.12</v>
      </c>
      <c r="B747">
        <v>31563.929700000001</v>
      </c>
      <c r="C747">
        <v>5.8818000000000001</v>
      </c>
      <c r="D747">
        <v>36.201500000000003</v>
      </c>
      <c r="E747">
        <v>62.4998</v>
      </c>
      <c r="F747">
        <v>3</v>
      </c>
      <c r="G747">
        <v>10</v>
      </c>
      <c r="H747">
        <v>3</v>
      </c>
      <c r="I747">
        <v>0</v>
      </c>
      <c r="J747">
        <v>3</v>
      </c>
      <c r="K747">
        <v>1</v>
      </c>
      <c r="L747">
        <v>0</v>
      </c>
      <c r="M747">
        <v>3</v>
      </c>
      <c r="N747">
        <v>187</v>
      </c>
      <c r="O747">
        <v>438</v>
      </c>
      <c r="P747">
        <v>401</v>
      </c>
      <c r="Q747">
        <v>344</v>
      </c>
      <c r="R747">
        <v>82</v>
      </c>
      <c r="S747" t="s">
        <v>21</v>
      </c>
      <c r="T747" t="s">
        <v>22</v>
      </c>
      <c r="U747">
        <f t="shared" si="123"/>
        <v>2</v>
      </c>
      <c r="V747">
        <f t="shared" si="124"/>
        <v>2</v>
      </c>
      <c r="Y747">
        <f t="shared" si="125"/>
        <v>0</v>
      </c>
      <c r="Z747">
        <f t="shared" si="130"/>
        <v>0</v>
      </c>
      <c r="AA747">
        <f t="shared" si="130"/>
        <v>0</v>
      </c>
      <c r="AB747">
        <f t="shared" si="130"/>
        <v>9</v>
      </c>
      <c r="AC747">
        <f t="shared" si="130"/>
        <v>9</v>
      </c>
      <c r="AD747">
        <f t="shared" si="130"/>
        <v>9</v>
      </c>
      <c r="AF747">
        <f t="shared" si="129"/>
        <v>9</v>
      </c>
      <c r="AG747">
        <f t="shared" si="129"/>
        <v>9</v>
      </c>
      <c r="AH747">
        <f t="shared" si="129"/>
        <v>9</v>
      </c>
      <c r="AI747">
        <f t="shared" si="129"/>
        <v>9</v>
      </c>
      <c r="AJ747">
        <f t="shared" si="129"/>
        <v>9</v>
      </c>
    </row>
    <row r="748" spans="1:36">
      <c r="A748" s="1">
        <v>1.33</v>
      </c>
      <c r="B748">
        <v>31751.429100000001</v>
      </c>
      <c r="C748">
        <v>5.8818000000000001</v>
      </c>
      <c r="D748">
        <v>36.201500000000003</v>
      </c>
      <c r="E748">
        <v>5.8818000000000001</v>
      </c>
      <c r="F748">
        <v>3</v>
      </c>
      <c r="G748">
        <v>10</v>
      </c>
      <c r="H748">
        <v>3</v>
      </c>
      <c r="I748">
        <v>1</v>
      </c>
      <c r="J748">
        <v>0</v>
      </c>
      <c r="K748">
        <v>0</v>
      </c>
      <c r="L748">
        <v>1</v>
      </c>
      <c r="M748">
        <v>4</v>
      </c>
      <c r="N748">
        <v>188</v>
      </c>
      <c r="O748">
        <v>438</v>
      </c>
      <c r="P748">
        <v>401</v>
      </c>
      <c r="Q748">
        <v>345</v>
      </c>
      <c r="R748">
        <v>82</v>
      </c>
      <c r="S748" t="s">
        <v>21</v>
      </c>
      <c r="T748" t="s">
        <v>22</v>
      </c>
      <c r="U748">
        <f t="shared" si="123"/>
        <v>0</v>
      </c>
      <c r="V748" t="str">
        <f t="shared" si="124"/>
        <v/>
      </c>
      <c r="Y748">
        <f t="shared" si="125"/>
        <v>0</v>
      </c>
      <c r="Z748">
        <f t="shared" si="130"/>
        <v>1</v>
      </c>
      <c r="AA748">
        <f t="shared" si="130"/>
        <v>1</v>
      </c>
      <c r="AB748">
        <f t="shared" si="130"/>
        <v>10</v>
      </c>
      <c r="AC748">
        <f t="shared" si="130"/>
        <v>10</v>
      </c>
      <c r="AD748">
        <f t="shared" si="130"/>
        <v>10</v>
      </c>
      <c r="AF748">
        <f t="shared" si="129"/>
        <v>10</v>
      </c>
      <c r="AG748">
        <f t="shared" si="129"/>
        <v>10</v>
      </c>
      <c r="AH748">
        <f t="shared" si="129"/>
        <v>10</v>
      </c>
      <c r="AI748">
        <f t="shared" si="129"/>
        <v>10</v>
      </c>
      <c r="AJ748">
        <f t="shared" si="129"/>
        <v>10</v>
      </c>
    </row>
    <row r="749" spans="1:36">
      <c r="A749" s="1">
        <v>3.12</v>
      </c>
      <c r="B749">
        <v>31745.547299999998</v>
      </c>
      <c r="C749">
        <v>5.8818000000000001</v>
      </c>
      <c r="D749">
        <v>36.201500000000003</v>
      </c>
      <c r="E749">
        <v>13.5281</v>
      </c>
      <c r="F749">
        <v>3</v>
      </c>
      <c r="G749">
        <v>10</v>
      </c>
      <c r="H749">
        <v>3</v>
      </c>
      <c r="I749">
        <v>0</v>
      </c>
      <c r="J749">
        <v>1</v>
      </c>
      <c r="K749">
        <v>0</v>
      </c>
      <c r="L749">
        <v>2</v>
      </c>
      <c r="M749">
        <v>5</v>
      </c>
      <c r="N749">
        <v>188</v>
      </c>
      <c r="O749">
        <v>439</v>
      </c>
      <c r="P749">
        <v>401</v>
      </c>
      <c r="Q749">
        <v>346</v>
      </c>
      <c r="R749">
        <v>82</v>
      </c>
      <c r="S749" t="s">
        <v>21</v>
      </c>
      <c r="T749" t="s">
        <v>22</v>
      </c>
      <c r="U749">
        <f t="shared" si="123"/>
        <v>1</v>
      </c>
      <c r="V749">
        <f t="shared" si="124"/>
        <v>1</v>
      </c>
      <c r="Y749">
        <f t="shared" si="125"/>
        <v>0</v>
      </c>
      <c r="Z749">
        <f t="shared" si="130"/>
        <v>0</v>
      </c>
      <c r="AA749">
        <f t="shared" si="130"/>
        <v>0</v>
      </c>
      <c r="AB749">
        <f t="shared" si="130"/>
        <v>0</v>
      </c>
      <c r="AC749">
        <f t="shared" si="130"/>
        <v>11</v>
      </c>
      <c r="AD749">
        <f t="shared" si="130"/>
        <v>11</v>
      </c>
      <c r="AF749">
        <f t="shared" si="129"/>
        <v>11</v>
      </c>
      <c r="AG749">
        <f t="shared" si="129"/>
        <v>11</v>
      </c>
      <c r="AH749">
        <f t="shared" si="129"/>
        <v>11</v>
      </c>
      <c r="AI749">
        <f t="shared" si="129"/>
        <v>11</v>
      </c>
      <c r="AJ749">
        <f t="shared" si="129"/>
        <v>11</v>
      </c>
    </row>
    <row r="750" spans="1:36">
      <c r="A750" s="1">
        <v>1.02</v>
      </c>
      <c r="B750">
        <v>31732.019199999999</v>
      </c>
      <c r="C750">
        <v>5.8818000000000001</v>
      </c>
      <c r="D750">
        <v>36.201500000000003</v>
      </c>
      <c r="E750">
        <v>29.761800000000001</v>
      </c>
      <c r="F750">
        <v>3</v>
      </c>
      <c r="G750">
        <v>10</v>
      </c>
      <c r="H750">
        <v>3</v>
      </c>
      <c r="I750">
        <v>0</v>
      </c>
      <c r="J750">
        <v>2</v>
      </c>
      <c r="K750">
        <v>1</v>
      </c>
      <c r="L750">
        <v>0</v>
      </c>
      <c r="M750">
        <v>6</v>
      </c>
      <c r="N750">
        <v>188</v>
      </c>
      <c r="O750">
        <v>440</v>
      </c>
      <c r="P750">
        <v>402</v>
      </c>
      <c r="Q750">
        <v>346</v>
      </c>
      <c r="R750">
        <v>82</v>
      </c>
      <c r="S750" t="s">
        <v>21</v>
      </c>
      <c r="T750" t="s">
        <v>22</v>
      </c>
      <c r="U750">
        <f t="shared" si="123"/>
        <v>0</v>
      </c>
      <c r="V750">
        <f t="shared" si="124"/>
        <v>0</v>
      </c>
      <c r="Y750">
        <f t="shared" si="125"/>
        <v>1</v>
      </c>
      <c r="Z750">
        <f t="shared" si="130"/>
        <v>1</v>
      </c>
      <c r="AA750">
        <f t="shared" si="130"/>
        <v>1</v>
      </c>
      <c r="AB750">
        <f t="shared" si="130"/>
        <v>1</v>
      </c>
      <c r="AC750">
        <f t="shared" si="130"/>
        <v>12</v>
      </c>
      <c r="AD750">
        <f t="shared" si="130"/>
        <v>12</v>
      </c>
      <c r="AF750">
        <f t="shared" si="129"/>
        <v>12</v>
      </c>
      <c r="AG750">
        <f t="shared" si="129"/>
        <v>12</v>
      </c>
      <c r="AH750">
        <f t="shared" si="129"/>
        <v>12</v>
      </c>
      <c r="AI750">
        <f t="shared" si="129"/>
        <v>12</v>
      </c>
      <c r="AJ750">
        <f t="shared" si="129"/>
        <v>12</v>
      </c>
    </row>
    <row r="751" spans="1:36">
      <c r="A751" s="1">
        <v>1.28</v>
      </c>
      <c r="B751">
        <v>31702.257399999999</v>
      </c>
      <c r="C751">
        <v>5.8818000000000001</v>
      </c>
      <c r="D751">
        <v>36.201500000000003</v>
      </c>
      <c r="E751">
        <v>62.4998</v>
      </c>
      <c r="F751">
        <v>3</v>
      </c>
      <c r="G751">
        <v>10</v>
      </c>
      <c r="H751">
        <v>3</v>
      </c>
      <c r="I751">
        <v>0</v>
      </c>
      <c r="J751">
        <v>3</v>
      </c>
      <c r="K751">
        <v>2</v>
      </c>
      <c r="L751">
        <v>0</v>
      </c>
      <c r="M751">
        <v>7</v>
      </c>
      <c r="N751">
        <v>188</v>
      </c>
      <c r="O751">
        <v>441</v>
      </c>
      <c r="P751">
        <v>403</v>
      </c>
      <c r="Q751">
        <v>346</v>
      </c>
      <c r="R751">
        <v>82</v>
      </c>
      <c r="S751" t="s">
        <v>21</v>
      </c>
      <c r="T751" t="s">
        <v>22</v>
      </c>
      <c r="U751">
        <f t="shared" si="123"/>
        <v>0</v>
      </c>
      <c r="V751">
        <f t="shared" si="124"/>
        <v>0</v>
      </c>
      <c r="Y751">
        <f t="shared" si="125"/>
        <v>0</v>
      </c>
      <c r="Z751">
        <f t="shared" si="130"/>
        <v>2</v>
      </c>
      <c r="AA751">
        <f t="shared" si="130"/>
        <v>2</v>
      </c>
      <c r="AB751">
        <f t="shared" si="130"/>
        <v>2</v>
      </c>
      <c r="AC751">
        <f t="shared" si="130"/>
        <v>13</v>
      </c>
      <c r="AD751">
        <f t="shared" si="130"/>
        <v>13</v>
      </c>
      <c r="AF751">
        <f t="shared" si="129"/>
        <v>13</v>
      </c>
      <c r="AG751">
        <f t="shared" si="129"/>
        <v>13</v>
      </c>
      <c r="AH751">
        <f t="shared" si="129"/>
        <v>13</v>
      </c>
      <c r="AI751">
        <f t="shared" si="129"/>
        <v>13</v>
      </c>
      <c r="AJ751">
        <f t="shared" si="129"/>
        <v>13</v>
      </c>
    </row>
    <row r="752" spans="1:36">
      <c r="A752" s="1">
        <v>1.36</v>
      </c>
      <c r="B752">
        <v>31639.757600000001</v>
      </c>
      <c r="C752">
        <v>5.8818000000000001</v>
      </c>
      <c r="D752">
        <v>36.201500000000003</v>
      </c>
      <c r="E752">
        <v>124.9996</v>
      </c>
      <c r="F752">
        <v>3</v>
      </c>
      <c r="G752">
        <v>10</v>
      </c>
      <c r="H752">
        <v>3</v>
      </c>
      <c r="I752">
        <v>0</v>
      </c>
      <c r="J752">
        <v>4</v>
      </c>
      <c r="K752">
        <v>3</v>
      </c>
      <c r="L752">
        <v>0</v>
      </c>
      <c r="M752">
        <v>8</v>
      </c>
      <c r="N752">
        <v>188</v>
      </c>
      <c r="O752">
        <v>442</v>
      </c>
      <c r="P752">
        <v>404</v>
      </c>
      <c r="Q752">
        <v>346</v>
      </c>
      <c r="R752">
        <v>82</v>
      </c>
      <c r="S752" t="s">
        <v>21</v>
      </c>
      <c r="T752" t="s">
        <v>22</v>
      </c>
      <c r="U752">
        <f t="shared" si="123"/>
        <v>0</v>
      </c>
      <c r="V752">
        <f t="shared" si="124"/>
        <v>0</v>
      </c>
      <c r="Y752">
        <f t="shared" si="125"/>
        <v>0</v>
      </c>
      <c r="Z752">
        <f t="shared" si="130"/>
        <v>3</v>
      </c>
      <c r="AA752">
        <f t="shared" si="130"/>
        <v>3</v>
      </c>
      <c r="AB752">
        <f t="shared" si="130"/>
        <v>3</v>
      </c>
      <c r="AC752">
        <f t="shared" si="130"/>
        <v>14</v>
      </c>
      <c r="AD752">
        <f t="shared" si="130"/>
        <v>14</v>
      </c>
      <c r="AF752">
        <f t="shared" si="129"/>
        <v>14</v>
      </c>
      <c r="AG752">
        <f t="shared" si="129"/>
        <v>14</v>
      </c>
      <c r="AH752">
        <f t="shared" si="129"/>
        <v>14</v>
      </c>
      <c r="AI752">
        <f t="shared" si="129"/>
        <v>14</v>
      </c>
      <c r="AJ752">
        <f t="shared" si="129"/>
        <v>14</v>
      </c>
    </row>
    <row r="753" spans="1:36">
      <c r="A753" s="1">
        <v>1.42</v>
      </c>
      <c r="B753">
        <v>32014.756399999998</v>
      </c>
      <c r="C753">
        <v>5.8818000000000001</v>
      </c>
      <c r="D753">
        <v>36.201500000000003</v>
      </c>
      <c r="E753">
        <v>5.8818000000000001</v>
      </c>
      <c r="F753">
        <v>3</v>
      </c>
      <c r="G753">
        <v>10</v>
      </c>
      <c r="H753">
        <v>3</v>
      </c>
      <c r="I753">
        <v>1</v>
      </c>
      <c r="J753">
        <v>0</v>
      </c>
      <c r="K753">
        <v>0</v>
      </c>
      <c r="L753">
        <v>1</v>
      </c>
      <c r="M753">
        <v>9</v>
      </c>
      <c r="N753">
        <v>189</v>
      </c>
      <c r="O753">
        <v>442</v>
      </c>
      <c r="P753">
        <v>404</v>
      </c>
      <c r="Q753">
        <v>347</v>
      </c>
      <c r="R753">
        <v>82</v>
      </c>
      <c r="S753" t="s">
        <v>21</v>
      </c>
      <c r="T753" t="s">
        <v>22</v>
      </c>
      <c r="U753">
        <f t="shared" si="123"/>
        <v>0</v>
      </c>
      <c r="V753" t="str">
        <f t="shared" si="124"/>
        <v/>
      </c>
      <c r="Y753">
        <f t="shared" si="125"/>
        <v>0</v>
      </c>
      <c r="Z753">
        <f t="shared" si="130"/>
        <v>4</v>
      </c>
      <c r="AA753">
        <f t="shared" si="130"/>
        <v>4</v>
      </c>
      <c r="AB753">
        <f t="shared" si="130"/>
        <v>4</v>
      </c>
      <c r="AC753">
        <f t="shared" si="130"/>
        <v>15</v>
      </c>
      <c r="AD753">
        <f t="shared" si="130"/>
        <v>15</v>
      </c>
      <c r="AF753">
        <f t="shared" si="129"/>
        <v>15</v>
      </c>
      <c r="AG753">
        <f t="shared" si="129"/>
        <v>15</v>
      </c>
      <c r="AH753">
        <f t="shared" si="129"/>
        <v>15</v>
      </c>
      <c r="AI753">
        <f t="shared" si="129"/>
        <v>15</v>
      </c>
      <c r="AJ753">
        <f t="shared" si="129"/>
        <v>15</v>
      </c>
    </row>
    <row r="754" spans="1:36">
      <c r="A754" s="1">
        <v>3.17</v>
      </c>
      <c r="B754">
        <v>32008.874599999999</v>
      </c>
      <c r="C754">
        <v>5.8818000000000001</v>
      </c>
      <c r="D754">
        <v>36.201500000000003</v>
      </c>
      <c r="E754">
        <v>13.5281</v>
      </c>
      <c r="F754">
        <v>3</v>
      </c>
      <c r="G754">
        <v>10</v>
      </c>
      <c r="H754">
        <v>3</v>
      </c>
      <c r="I754">
        <v>0</v>
      </c>
      <c r="J754">
        <v>1</v>
      </c>
      <c r="K754">
        <v>0</v>
      </c>
      <c r="L754">
        <v>2</v>
      </c>
      <c r="M754">
        <v>10</v>
      </c>
      <c r="N754">
        <v>189</v>
      </c>
      <c r="O754">
        <v>443</v>
      </c>
      <c r="P754">
        <v>404</v>
      </c>
      <c r="Q754">
        <v>348</v>
      </c>
      <c r="R754">
        <v>82</v>
      </c>
      <c r="S754" t="s">
        <v>21</v>
      </c>
      <c r="T754" t="s">
        <v>22</v>
      </c>
      <c r="U754">
        <f t="shared" si="123"/>
        <v>1</v>
      </c>
      <c r="V754" t="str">
        <f t="shared" si="124"/>
        <v/>
      </c>
      <c r="Y754">
        <f t="shared" si="125"/>
        <v>0</v>
      </c>
      <c r="Z754">
        <f t="shared" si="130"/>
        <v>0</v>
      </c>
      <c r="AA754">
        <f t="shared" si="130"/>
        <v>0</v>
      </c>
      <c r="AB754">
        <f t="shared" si="130"/>
        <v>0</v>
      </c>
      <c r="AC754">
        <f t="shared" si="130"/>
        <v>16</v>
      </c>
      <c r="AD754">
        <f t="shared" si="130"/>
        <v>16</v>
      </c>
      <c r="AF754">
        <f t="shared" si="129"/>
        <v>16</v>
      </c>
      <c r="AG754">
        <f t="shared" si="129"/>
        <v>16</v>
      </c>
      <c r="AH754">
        <f t="shared" si="129"/>
        <v>16</v>
      </c>
      <c r="AI754">
        <f t="shared" si="129"/>
        <v>16</v>
      </c>
      <c r="AJ754">
        <f t="shared" si="129"/>
        <v>16</v>
      </c>
    </row>
    <row r="755" spans="1:36">
      <c r="A755" s="1">
        <v>2.78</v>
      </c>
      <c r="B755">
        <v>32049.458900000001</v>
      </c>
      <c r="C755">
        <v>5.8818000000000001</v>
      </c>
      <c r="D755">
        <v>36.201500000000003</v>
      </c>
      <c r="E755">
        <v>5.8818000000000001</v>
      </c>
      <c r="F755">
        <v>3</v>
      </c>
      <c r="G755">
        <v>10</v>
      </c>
      <c r="H755">
        <v>3</v>
      </c>
      <c r="I755">
        <v>1</v>
      </c>
      <c r="J755">
        <v>0</v>
      </c>
      <c r="K755">
        <v>0</v>
      </c>
      <c r="L755">
        <v>3</v>
      </c>
      <c r="M755">
        <v>0</v>
      </c>
      <c r="N755">
        <v>190</v>
      </c>
      <c r="O755">
        <v>443</v>
      </c>
      <c r="P755">
        <v>404</v>
      </c>
      <c r="Q755">
        <v>349</v>
      </c>
      <c r="R755">
        <v>83</v>
      </c>
      <c r="S755" t="s">
        <v>21</v>
      </c>
      <c r="T755" t="s">
        <v>22</v>
      </c>
      <c r="U755">
        <f t="shared" si="123"/>
        <v>2</v>
      </c>
      <c r="V755" t="str">
        <f t="shared" si="124"/>
        <v/>
      </c>
      <c r="Y755">
        <f t="shared" si="125"/>
        <v>0</v>
      </c>
      <c r="Z755">
        <f t="shared" si="130"/>
        <v>0</v>
      </c>
      <c r="AA755">
        <f t="shared" si="130"/>
        <v>0</v>
      </c>
      <c r="AB755">
        <f t="shared" si="130"/>
        <v>1</v>
      </c>
      <c r="AC755">
        <f t="shared" si="130"/>
        <v>17</v>
      </c>
      <c r="AD755">
        <f t="shared" si="130"/>
        <v>17</v>
      </c>
      <c r="AF755">
        <f t="shared" ref="AF755:AJ770" si="131">IF($A755&lt;AF$1,1+AF754,0)</f>
        <v>17</v>
      </c>
      <c r="AG755">
        <f t="shared" si="131"/>
        <v>17</v>
      </c>
      <c r="AH755">
        <f t="shared" si="131"/>
        <v>17</v>
      </c>
      <c r="AI755">
        <f t="shared" si="131"/>
        <v>17</v>
      </c>
      <c r="AJ755">
        <f t="shared" si="131"/>
        <v>17</v>
      </c>
    </row>
    <row r="756" spans="1:36">
      <c r="A756" s="1">
        <v>6.63</v>
      </c>
      <c r="B756">
        <v>32043.577099999999</v>
      </c>
      <c r="C756">
        <v>5.8818000000000001</v>
      </c>
      <c r="D756">
        <v>36.201500000000003</v>
      </c>
      <c r="E756">
        <v>13.5281</v>
      </c>
      <c r="F756">
        <v>3</v>
      </c>
      <c r="G756">
        <v>10</v>
      </c>
      <c r="H756">
        <v>3</v>
      </c>
      <c r="I756">
        <v>0</v>
      </c>
      <c r="J756">
        <v>1</v>
      </c>
      <c r="K756">
        <v>1</v>
      </c>
      <c r="L756">
        <v>0</v>
      </c>
      <c r="M756">
        <v>1</v>
      </c>
      <c r="N756">
        <v>190</v>
      </c>
      <c r="O756">
        <v>444</v>
      </c>
      <c r="P756">
        <v>405</v>
      </c>
      <c r="Q756">
        <v>349</v>
      </c>
      <c r="R756">
        <v>83</v>
      </c>
      <c r="S756" t="s">
        <v>21</v>
      </c>
      <c r="T756" t="s">
        <v>22</v>
      </c>
      <c r="U756">
        <f t="shared" si="123"/>
        <v>3</v>
      </c>
      <c r="V756">
        <f t="shared" si="124"/>
        <v>3</v>
      </c>
      <c r="Y756">
        <f t="shared" si="125"/>
        <v>0</v>
      </c>
      <c r="Z756">
        <f t="shared" ref="Z756:AD771" si="132">IF($A756&lt;Z$1,1+Z755,0)</f>
        <v>0</v>
      </c>
      <c r="AA756">
        <f t="shared" si="132"/>
        <v>0</v>
      </c>
      <c r="AB756">
        <f t="shared" si="132"/>
        <v>0</v>
      </c>
      <c r="AC756">
        <f t="shared" si="132"/>
        <v>0</v>
      </c>
      <c r="AD756">
        <f t="shared" si="132"/>
        <v>0</v>
      </c>
      <c r="AF756">
        <f t="shared" si="131"/>
        <v>0</v>
      </c>
      <c r="AG756">
        <f t="shared" si="131"/>
        <v>18</v>
      </c>
      <c r="AH756">
        <f t="shared" si="131"/>
        <v>18</v>
      </c>
      <c r="AI756">
        <f t="shared" si="131"/>
        <v>18</v>
      </c>
      <c r="AJ756">
        <f t="shared" si="131"/>
        <v>18</v>
      </c>
    </row>
    <row r="757" spans="1:36">
      <c r="A757" s="1">
        <v>1.59</v>
      </c>
      <c r="B757">
        <v>32030.048999999999</v>
      </c>
      <c r="C757">
        <v>5.8818000000000001</v>
      </c>
      <c r="D757">
        <v>36.201500000000003</v>
      </c>
      <c r="E757">
        <v>29.761800000000001</v>
      </c>
      <c r="F757">
        <v>3</v>
      </c>
      <c r="G757">
        <v>10</v>
      </c>
      <c r="H757">
        <v>3</v>
      </c>
      <c r="I757">
        <v>0</v>
      </c>
      <c r="J757">
        <v>2</v>
      </c>
      <c r="K757">
        <v>2</v>
      </c>
      <c r="L757">
        <v>0</v>
      </c>
      <c r="M757">
        <v>2</v>
      </c>
      <c r="N757">
        <v>190</v>
      </c>
      <c r="O757">
        <v>445</v>
      </c>
      <c r="P757">
        <v>406</v>
      </c>
      <c r="Q757">
        <v>349</v>
      </c>
      <c r="R757">
        <v>83</v>
      </c>
      <c r="S757" t="s">
        <v>21</v>
      </c>
      <c r="T757" t="s">
        <v>22</v>
      </c>
      <c r="U757">
        <f t="shared" si="123"/>
        <v>0</v>
      </c>
      <c r="V757" t="str">
        <f t="shared" si="124"/>
        <v/>
      </c>
      <c r="Y757">
        <f t="shared" si="125"/>
        <v>0</v>
      </c>
      <c r="Z757">
        <f t="shared" si="132"/>
        <v>0</v>
      </c>
      <c r="AA757">
        <f t="shared" si="132"/>
        <v>1</v>
      </c>
      <c r="AB757">
        <f t="shared" si="132"/>
        <v>1</v>
      </c>
      <c r="AC757">
        <f t="shared" si="132"/>
        <v>1</v>
      </c>
      <c r="AD757">
        <f t="shared" si="132"/>
        <v>1</v>
      </c>
      <c r="AF757">
        <f t="shared" si="131"/>
        <v>1</v>
      </c>
      <c r="AG757">
        <f t="shared" si="131"/>
        <v>19</v>
      </c>
      <c r="AH757">
        <f t="shared" si="131"/>
        <v>19</v>
      </c>
      <c r="AI757">
        <f t="shared" si="131"/>
        <v>19</v>
      </c>
      <c r="AJ757">
        <f t="shared" si="131"/>
        <v>19</v>
      </c>
    </row>
    <row r="758" spans="1:36">
      <c r="A758" s="1">
        <v>33.880000000000003</v>
      </c>
      <c r="B758">
        <v>32000.287199999999</v>
      </c>
      <c r="C758">
        <v>5.8818000000000001</v>
      </c>
      <c r="D758">
        <v>36.201500000000003</v>
      </c>
      <c r="E758">
        <v>62.4998</v>
      </c>
      <c r="F758">
        <v>3</v>
      </c>
      <c r="G758">
        <v>10</v>
      </c>
      <c r="H758">
        <v>3</v>
      </c>
      <c r="I758">
        <v>0</v>
      </c>
      <c r="J758">
        <v>3</v>
      </c>
      <c r="K758">
        <v>0</v>
      </c>
      <c r="L758">
        <v>1</v>
      </c>
      <c r="M758">
        <v>3</v>
      </c>
      <c r="N758">
        <v>190</v>
      </c>
      <c r="O758">
        <v>446</v>
      </c>
      <c r="P758">
        <v>406</v>
      </c>
      <c r="Q758">
        <v>350</v>
      </c>
      <c r="R758">
        <v>83</v>
      </c>
      <c r="S758" t="s">
        <v>21</v>
      </c>
      <c r="T758" t="s">
        <v>22</v>
      </c>
      <c r="U758">
        <f t="shared" si="123"/>
        <v>1</v>
      </c>
      <c r="V758" t="str">
        <f t="shared" si="124"/>
        <v/>
      </c>
      <c r="Y758">
        <f t="shared" si="125"/>
        <v>0</v>
      </c>
      <c r="Z758">
        <f t="shared" si="132"/>
        <v>0</v>
      </c>
      <c r="AA758">
        <f t="shared" si="132"/>
        <v>0</v>
      </c>
      <c r="AB758">
        <f t="shared" si="132"/>
        <v>0</v>
      </c>
      <c r="AC758">
        <f t="shared" si="132"/>
        <v>0</v>
      </c>
      <c r="AD758">
        <f t="shared" si="132"/>
        <v>0</v>
      </c>
      <c r="AF758">
        <f t="shared" si="131"/>
        <v>0</v>
      </c>
      <c r="AG758">
        <f t="shared" si="131"/>
        <v>0</v>
      </c>
      <c r="AH758">
        <f t="shared" si="131"/>
        <v>0</v>
      </c>
      <c r="AI758">
        <f t="shared" si="131"/>
        <v>0</v>
      </c>
      <c r="AJ758">
        <f t="shared" si="131"/>
        <v>0</v>
      </c>
    </row>
    <row r="759" spans="1:36">
      <c r="A759" s="1">
        <v>2.14</v>
      </c>
      <c r="B759">
        <v>31937.787400000001</v>
      </c>
      <c r="C759">
        <v>5.8818000000000001</v>
      </c>
      <c r="D759">
        <v>36.201500000000003</v>
      </c>
      <c r="E759">
        <v>124.9996</v>
      </c>
      <c r="F759">
        <v>3</v>
      </c>
      <c r="G759">
        <v>10</v>
      </c>
      <c r="H759">
        <v>3</v>
      </c>
      <c r="I759">
        <v>0</v>
      </c>
      <c r="J759">
        <v>4</v>
      </c>
      <c r="K759">
        <v>1</v>
      </c>
      <c r="L759">
        <v>0</v>
      </c>
      <c r="M759">
        <v>4</v>
      </c>
      <c r="N759">
        <v>190</v>
      </c>
      <c r="O759">
        <v>447</v>
      </c>
      <c r="P759">
        <v>407</v>
      </c>
      <c r="Q759">
        <v>350</v>
      </c>
      <c r="R759">
        <v>83</v>
      </c>
      <c r="S759" t="s">
        <v>21</v>
      </c>
      <c r="T759" t="s">
        <v>22</v>
      </c>
      <c r="U759">
        <f t="shared" si="123"/>
        <v>2</v>
      </c>
      <c r="V759">
        <f t="shared" si="124"/>
        <v>2</v>
      </c>
      <c r="Y759">
        <f t="shared" si="125"/>
        <v>0</v>
      </c>
      <c r="Z759">
        <f t="shared" si="132"/>
        <v>0</v>
      </c>
      <c r="AA759">
        <f t="shared" si="132"/>
        <v>0</v>
      </c>
      <c r="AB759">
        <f t="shared" si="132"/>
        <v>1</v>
      </c>
      <c r="AC759">
        <f t="shared" si="132"/>
        <v>1</v>
      </c>
      <c r="AD759">
        <f t="shared" si="132"/>
        <v>1</v>
      </c>
      <c r="AF759">
        <f t="shared" si="131"/>
        <v>1</v>
      </c>
      <c r="AG759">
        <f t="shared" si="131"/>
        <v>1</v>
      </c>
      <c r="AH759">
        <f t="shared" si="131"/>
        <v>1</v>
      </c>
      <c r="AI759">
        <f t="shared" si="131"/>
        <v>1</v>
      </c>
      <c r="AJ759">
        <f t="shared" si="131"/>
        <v>1</v>
      </c>
    </row>
    <row r="760" spans="1:36">
      <c r="A760" s="1">
        <v>1.55</v>
      </c>
      <c r="B760">
        <v>31812.787799999998</v>
      </c>
      <c r="C760">
        <v>5.8818000000000001</v>
      </c>
      <c r="D760">
        <v>36.201500000000003</v>
      </c>
      <c r="E760">
        <v>249.9992</v>
      </c>
      <c r="F760">
        <v>3</v>
      </c>
      <c r="G760">
        <v>10</v>
      </c>
      <c r="H760">
        <v>3</v>
      </c>
      <c r="I760">
        <v>0</v>
      </c>
      <c r="J760">
        <v>5</v>
      </c>
      <c r="K760">
        <v>0</v>
      </c>
      <c r="L760">
        <v>1</v>
      </c>
      <c r="M760">
        <v>5</v>
      </c>
      <c r="N760">
        <v>190</v>
      </c>
      <c r="O760">
        <v>448</v>
      </c>
      <c r="P760">
        <v>407</v>
      </c>
      <c r="Q760">
        <v>351</v>
      </c>
      <c r="R760">
        <v>83</v>
      </c>
      <c r="S760" t="s">
        <v>21</v>
      </c>
      <c r="T760" t="s">
        <v>22</v>
      </c>
      <c r="U760">
        <f t="shared" si="123"/>
        <v>0</v>
      </c>
      <c r="V760">
        <f t="shared" si="124"/>
        <v>0</v>
      </c>
      <c r="Y760">
        <f t="shared" si="125"/>
        <v>0</v>
      </c>
      <c r="Z760">
        <f t="shared" si="132"/>
        <v>0</v>
      </c>
      <c r="AA760">
        <f t="shared" si="132"/>
        <v>1</v>
      </c>
      <c r="AB760">
        <f t="shared" si="132"/>
        <v>2</v>
      </c>
      <c r="AC760">
        <f t="shared" si="132"/>
        <v>2</v>
      </c>
      <c r="AD760">
        <f t="shared" si="132"/>
        <v>2</v>
      </c>
      <c r="AF760">
        <f t="shared" si="131"/>
        <v>2</v>
      </c>
      <c r="AG760">
        <f t="shared" si="131"/>
        <v>2</v>
      </c>
      <c r="AH760">
        <f t="shared" si="131"/>
        <v>2</v>
      </c>
      <c r="AI760">
        <f t="shared" si="131"/>
        <v>2</v>
      </c>
      <c r="AJ760">
        <f t="shared" si="131"/>
        <v>2</v>
      </c>
    </row>
    <row r="761" spans="1:36">
      <c r="A761" s="1">
        <v>1.56</v>
      </c>
      <c r="B761">
        <v>31562.7886</v>
      </c>
      <c r="C761">
        <v>5.8818000000000001</v>
      </c>
      <c r="D761">
        <v>36.201500000000003</v>
      </c>
      <c r="E761">
        <v>499.9984</v>
      </c>
      <c r="F761">
        <v>3</v>
      </c>
      <c r="G761">
        <v>10</v>
      </c>
      <c r="H761">
        <v>3</v>
      </c>
      <c r="I761">
        <v>0</v>
      </c>
      <c r="J761">
        <v>6</v>
      </c>
      <c r="K761">
        <v>0</v>
      </c>
      <c r="L761">
        <v>2</v>
      </c>
      <c r="M761">
        <v>6</v>
      </c>
      <c r="N761">
        <v>190</v>
      </c>
      <c r="O761">
        <v>449</v>
      </c>
      <c r="P761">
        <v>407</v>
      </c>
      <c r="Q761">
        <v>352</v>
      </c>
      <c r="R761">
        <v>83</v>
      </c>
      <c r="S761" t="s">
        <v>21</v>
      </c>
      <c r="T761" t="s">
        <v>22</v>
      </c>
      <c r="U761">
        <f t="shared" si="123"/>
        <v>0</v>
      </c>
      <c r="V761" t="str">
        <f t="shared" si="124"/>
        <v/>
      </c>
      <c r="Y761">
        <f t="shared" si="125"/>
        <v>0</v>
      </c>
      <c r="Z761">
        <f t="shared" si="132"/>
        <v>0</v>
      </c>
      <c r="AA761">
        <f t="shared" si="132"/>
        <v>2</v>
      </c>
      <c r="AB761">
        <f t="shared" si="132"/>
        <v>3</v>
      </c>
      <c r="AC761">
        <f t="shared" si="132"/>
        <v>3</v>
      </c>
      <c r="AD761">
        <f t="shared" si="132"/>
        <v>3</v>
      </c>
      <c r="AF761">
        <f t="shared" si="131"/>
        <v>3</v>
      </c>
      <c r="AG761">
        <f t="shared" si="131"/>
        <v>3</v>
      </c>
      <c r="AH761">
        <f t="shared" si="131"/>
        <v>3</v>
      </c>
      <c r="AI761">
        <f t="shared" si="131"/>
        <v>3</v>
      </c>
      <c r="AJ761">
        <f t="shared" si="131"/>
        <v>3</v>
      </c>
    </row>
    <row r="762" spans="1:36">
      <c r="A762" s="1">
        <v>9.4700000000000006</v>
      </c>
      <c r="B762">
        <v>33062.783799999997</v>
      </c>
      <c r="C762">
        <v>5.8818000000000001</v>
      </c>
      <c r="D762">
        <v>36.201500000000003</v>
      </c>
      <c r="E762">
        <v>5.8818000000000001</v>
      </c>
      <c r="F762">
        <v>3</v>
      </c>
      <c r="G762">
        <v>10</v>
      </c>
      <c r="H762">
        <v>3</v>
      </c>
      <c r="I762">
        <v>1</v>
      </c>
      <c r="J762">
        <v>0</v>
      </c>
      <c r="K762">
        <v>0</v>
      </c>
      <c r="L762">
        <v>3</v>
      </c>
      <c r="M762">
        <v>7</v>
      </c>
      <c r="N762">
        <v>191</v>
      </c>
      <c r="O762">
        <v>449</v>
      </c>
      <c r="P762">
        <v>407</v>
      </c>
      <c r="Q762">
        <v>353</v>
      </c>
      <c r="R762">
        <v>83</v>
      </c>
      <c r="S762" t="s">
        <v>21</v>
      </c>
      <c r="T762" t="s">
        <v>22</v>
      </c>
      <c r="U762">
        <f t="shared" si="123"/>
        <v>1</v>
      </c>
      <c r="V762">
        <f t="shared" si="124"/>
        <v>1</v>
      </c>
      <c r="Y762">
        <f t="shared" si="125"/>
        <v>0</v>
      </c>
      <c r="Z762">
        <f t="shared" si="132"/>
        <v>0</v>
      </c>
      <c r="AA762">
        <f t="shared" si="132"/>
        <v>0</v>
      </c>
      <c r="AB762">
        <f t="shared" si="132"/>
        <v>0</v>
      </c>
      <c r="AC762">
        <f t="shared" si="132"/>
        <v>0</v>
      </c>
      <c r="AD762">
        <f t="shared" si="132"/>
        <v>0</v>
      </c>
      <c r="AF762">
        <f t="shared" si="131"/>
        <v>0</v>
      </c>
      <c r="AG762">
        <f t="shared" si="131"/>
        <v>0</v>
      </c>
      <c r="AH762">
        <f t="shared" si="131"/>
        <v>0</v>
      </c>
      <c r="AI762">
        <f t="shared" si="131"/>
        <v>0</v>
      </c>
      <c r="AJ762">
        <f t="shared" si="131"/>
        <v>4</v>
      </c>
    </row>
    <row r="763" spans="1:36">
      <c r="A763" s="1">
        <v>1.0900000000000001</v>
      </c>
      <c r="B763">
        <v>33056.902000000002</v>
      </c>
      <c r="C763">
        <v>5.8818000000000001</v>
      </c>
      <c r="D763">
        <v>36.201500000000003</v>
      </c>
      <c r="E763">
        <v>13.5281</v>
      </c>
      <c r="F763">
        <v>3</v>
      </c>
      <c r="G763">
        <v>10</v>
      </c>
      <c r="H763">
        <v>3</v>
      </c>
      <c r="I763">
        <v>0</v>
      </c>
      <c r="J763">
        <v>1</v>
      </c>
      <c r="K763">
        <v>0</v>
      </c>
      <c r="L763">
        <v>4</v>
      </c>
      <c r="M763">
        <v>8</v>
      </c>
      <c r="N763">
        <v>191</v>
      </c>
      <c r="O763">
        <v>450</v>
      </c>
      <c r="P763">
        <v>407</v>
      </c>
      <c r="Q763">
        <v>354</v>
      </c>
      <c r="R763">
        <v>83</v>
      </c>
      <c r="S763" t="s">
        <v>21</v>
      </c>
      <c r="T763" t="s">
        <v>22</v>
      </c>
      <c r="U763">
        <f t="shared" si="123"/>
        <v>0</v>
      </c>
      <c r="V763" t="str">
        <f t="shared" si="124"/>
        <v/>
      </c>
      <c r="Y763">
        <f t="shared" si="125"/>
        <v>1</v>
      </c>
      <c r="Z763">
        <f t="shared" si="132"/>
        <v>1</v>
      </c>
      <c r="AA763">
        <f t="shared" si="132"/>
        <v>1</v>
      </c>
      <c r="AB763">
        <f t="shared" si="132"/>
        <v>1</v>
      </c>
      <c r="AC763">
        <f t="shared" si="132"/>
        <v>1</v>
      </c>
      <c r="AD763">
        <f t="shared" si="132"/>
        <v>1</v>
      </c>
      <c r="AF763">
        <f t="shared" si="131"/>
        <v>1</v>
      </c>
      <c r="AG763">
        <f t="shared" si="131"/>
        <v>1</v>
      </c>
      <c r="AH763">
        <f t="shared" si="131"/>
        <v>1</v>
      </c>
      <c r="AI763">
        <f t="shared" si="131"/>
        <v>1</v>
      </c>
      <c r="AJ763">
        <f t="shared" si="131"/>
        <v>5</v>
      </c>
    </row>
    <row r="764" spans="1:36">
      <c r="A764" s="1">
        <v>5.33</v>
      </c>
      <c r="B764">
        <v>33097.486299999997</v>
      </c>
      <c r="C764">
        <v>5.8818000000000001</v>
      </c>
      <c r="D764">
        <v>36.201500000000003</v>
      </c>
      <c r="E764">
        <v>5.8818000000000001</v>
      </c>
      <c r="F764">
        <v>3</v>
      </c>
      <c r="G764">
        <v>10</v>
      </c>
      <c r="H764">
        <v>3</v>
      </c>
      <c r="I764">
        <v>1</v>
      </c>
      <c r="J764">
        <v>0</v>
      </c>
      <c r="K764">
        <v>0</v>
      </c>
      <c r="L764">
        <v>5</v>
      </c>
      <c r="M764">
        <v>9</v>
      </c>
      <c r="N764">
        <v>192</v>
      </c>
      <c r="O764">
        <v>450</v>
      </c>
      <c r="P764">
        <v>407</v>
      </c>
      <c r="Q764">
        <v>355</v>
      </c>
      <c r="R764">
        <v>83</v>
      </c>
      <c r="S764" t="s">
        <v>21</v>
      </c>
      <c r="T764" t="s">
        <v>22</v>
      </c>
      <c r="U764">
        <f t="shared" si="123"/>
        <v>1</v>
      </c>
      <c r="V764" t="str">
        <f t="shared" si="124"/>
        <v/>
      </c>
      <c r="Y764">
        <f t="shared" si="125"/>
        <v>0</v>
      </c>
      <c r="Z764">
        <f t="shared" si="132"/>
        <v>0</v>
      </c>
      <c r="AA764">
        <f t="shared" si="132"/>
        <v>0</v>
      </c>
      <c r="AB764">
        <f t="shared" si="132"/>
        <v>0</v>
      </c>
      <c r="AC764">
        <f t="shared" si="132"/>
        <v>0</v>
      </c>
      <c r="AD764">
        <f t="shared" si="132"/>
        <v>0</v>
      </c>
      <c r="AF764">
        <f t="shared" si="131"/>
        <v>2</v>
      </c>
      <c r="AG764">
        <f t="shared" si="131"/>
        <v>2</v>
      </c>
      <c r="AH764">
        <f t="shared" si="131"/>
        <v>2</v>
      </c>
      <c r="AI764">
        <f t="shared" si="131"/>
        <v>2</v>
      </c>
      <c r="AJ764">
        <f t="shared" si="131"/>
        <v>6</v>
      </c>
    </row>
    <row r="765" spans="1:36">
      <c r="A765" s="1">
        <v>2.67</v>
      </c>
      <c r="B765">
        <v>33115.131699999998</v>
      </c>
      <c r="C765">
        <v>5.8818000000000001</v>
      </c>
      <c r="D765">
        <v>36.201500000000003</v>
      </c>
      <c r="E765">
        <v>5.8818000000000001</v>
      </c>
      <c r="F765">
        <v>3</v>
      </c>
      <c r="G765">
        <v>10</v>
      </c>
      <c r="H765">
        <v>3</v>
      </c>
      <c r="I765">
        <v>2</v>
      </c>
      <c r="J765">
        <v>0</v>
      </c>
      <c r="K765">
        <v>0</v>
      </c>
      <c r="L765">
        <v>6</v>
      </c>
      <c r="M765">
        <v>0</v>
      </c>
      <c r="N765">
        <v>193</v>
      </c>
      <c r="O765">
        <v>450</v>
      </c>
      <c r="P765">
        <v>407</v>
      </c>
      <c r="Q765">
        <v>356</v>
      </c>
      <c r="R765">
        <v>84</v>
      </c>
      <c r="S765" t="s">
        <v>21</v>
      </c>
      <c r="T765" t="s">
        <v>21</v>
      </c>
      <c r="U765">
        <f t="shared" si="123"/>
        <v>2</v>
      </c>
      <c r="V765" t="str">
        <f t="shared" si="124"/>
        <v/>
      </c>
      <c r="Y765">
        <f t="shared" si="125"/>
        <v>0</v>
      </c>
      <c r="Z765">
        <f t="shared" si="132"/>
        <v>0</v>
      </c>
      <c r="AA765">
        <f t="shared" si="132"/>
        <v>0</v>
      </c>
      <c r="AB765">
        <f t="shared" si="132"/>
        <v>1</v>
      </c>
      <c r="AC765">
        <f t="shared" si="132"/>
        <v>1</v>
      </c>
      <c r="AD765">
        <f t="shared" si="132"/>
        <v>1</v>
      </c>
      <c r="AF765">
        <f t="shared" si="131"/>
        <v>3</v>
      </c>
      <c r="AG765">
        <f t="shared" si="131"/>
        <v>3</v>
      </c>
      <c r="AH765">
        <f t="shared" si="131"/>
        <v>3</v>
      </c>
      <c r="AI765">
        <f t="shared" si="131"/>
        <v>3</v>
      </c>
      <c r="AJ765">
        <f t="shared" si="131"/>
        <v>7</v>
      </c>
    </row>
    <row r="766" spans="1:36">
      <c r="A766" s="1">
        <v>54.78</v>
      </c>
      <c r="B766">
        <v>33115.131699999998</v>
      </c>
      <c r="C766">
        <v>5.8818000000000001</v>
      </c>
      <c r="D766">
        <v>36.201500000000003</v>
      </c>
      <c r="E766">
        <v>5.8818000000000001</v>
      </c>
      <c r="F766">
        <v>3</v>
      </c>
      <c r="G766">
        <v>10</v>
      </c>
      <c r="H766">
        <v>3</v>
      </c>
      <c r="I766">
        <v>0</v>
      </c>
      <c r="J766">
        <v>0</v>
      </c>
      <c r="K766">
        <v>0</v>
      </c>
      <c r="L766">
        <v>7</v>
      </c>
      <c r="M766">
        <v>1</v>
      </c>
      <c r="N766">
        <v>193</v>
      </c>
      <c r="O766">
        <v>450</v>
      </c>
      <c r="P766">
        <v>407</v>
      </c>
      <c r="Q766">
        <v>357</v>
      </c>
      <c r="R766">
        <v>84</v>
      </c>
      <c r="S766" t="s">
        <v>21</v>
      </c>
      <c r="T766" t="s">
        <v>21</v>
      </c>
      <c r="U766">
        <f t="shared" si="123"/>
        <v>3</v>
      </c>
      <c r="V766" t="str">
        <f t="shared" si="124"/>
        <v/>
      </c>
      <c r="Y766">
        <f t="shared" si="125"/>
        <v>0</v>
      </c>
      <c r="Z766">
        <f t="shared" si="132"/>
        <v>0</v>
      </c>
      <c r="AA766">
        <f t="shared" si="132"/>
        <v>0</v>
      </c>
      <c r="AB766">
        <f t="shared" si="132"/>
        <v>0</v>
      </c>
      <c r="AC766">
        <f t="shared" si="132"/>
        <v>0</v>
      </c>
      <c r="AD766">
        <f t="shared" si="132"/>
        <v>0</v>
      </c>
      <c r="AF766">
        <f t="shared" si="131"/>
        <v>0</v>
      </c>
      <c r="AG766">
        <f t="shared" si="131"/>
        <v>0</v>
      </c>
      <c r="AH766">
        <f t="shared" si="131"/>
        <v>0</v>
      </c>
      <c r="AI766">
        <f t="shared" si="131"/>
        <v>0</v>
      </c>
      <c r="AJ766">
        <f t="shared" si="131"/>
        <v>0</v>
      </c>
    </row>
    <row r="767" spans="1:36">
      <c r="A767" s="1">
        <v>2.2799999999999998</v>
      </c>
      <c r="B767">
        <v>33115.131699999998</v>
      </c>
      <c r="C767">
        <v>5.8818000000000001</v>
      </c>
      <c r="D767">
        <v>36.201500000000003</v>
      </c>
      <c r="E767">
        <v>5.8818000000000001</v>
      </c>
      <c r="F767">
        <v>3</v>
      </c>
      <c r="G767">
        <v>10</v>
      </c>
      <c r="H767">
        <v>3</v>
      </c>
      <c r="I767">
        <v>0</v>
      </c>
      <c r="J767">
        <v>0</v>
      </c>
      <c r="K767">
        <v>1</v>
      </c>
      <c r="L767">
        <v>0</v>
      </c>
      <c r="M767">
        <v>2</v>
      </c>
      <c r="N767">
        <v>193</v>
      </c>
      <c r="O767">
        <v>450</v>
      </c>
      <c r="P767">
        <v>408</v>
      </c>
      <c r="Q767">
        <v>357</v>
      </c>
      <c r="R767">
        <v>84</v>
      </c>
      <c r="S767" t="s">
        <v>21</v>
      </c>
      <c r="T767" t="s">
        <v>22</v>
      </c>
      <c r="U767">
        <f t="shared" si="123"/>
        <v>4</v>
      </c>
      <c r="V767" t="str">
        <f t="shared" si="124"/>
        <v/>
      </c>
      <c r="Y767">
        <f t="shared" si="125"/>
        <v>0</v>
      </c>
      <c r="Z767">
        <f t="shared" si="132"/>
        <v>0</v>
      </c>
      <c r="AA767">
        <f t="shared" si="132"/>
        <v>0</v>
      </c>
      <c r="AB767">
        <f t="shared" si="132"/>
        <v>1</v>
      </c>
      <c r="AC767">
        <f t="shared" si="132"/>
        <v>1</v>
      </c>
      <c r="AD767">
        <f t="shared" si="132"/>
        <v>1</v>
      </c>
      <c r="AF767">
        <f t="shared" si="131"/>
        <v>1</v>
      </c>
      <c r="AG767">
        <f t="shared" si="131"/>
        <v>1</v>
      </c>
      <c r="AH767">
        <f t="shared" si="131"/>
        <v>1</v>
      </c>
      <c r="AI767">
        <f t="shared" si="131"/>
        <v>1</v>
      </c>
      <c r="AJ767">
        <f t="shared" si="131"/>
        <v>1</v>
      </c>
    </row>
    <row r="768" spans="1:36">
      <c r="A768" s="1">
        <v>2.54</v>
      </c>
      <c r="B768">
        <v>33109.249900000003</v>
      </c>
      <c r="C768">
        <v>5.8818000000000001</v>
      </c>
      <c r="D768">
        <v>36.201500000000003</v>
      </c>
      <c r="E768">
        <v>13.5281</v>
      </c>
      <c r="F768">
        <v>3</v>
      </c>
      <c r="G768">
        <v>10</v>
      </c>
      <c r="H768">
        <v>3</v>
      </c>
      <c r="I768">
        <v>0</v>
      </c>
      <c r="J768">
        <v>1</v>
      </c>
      <c r="K768">
        <v>2</v>
      </c>
      <c r="L768">
        <v>0</v>
      </c>
      <c r="M768">
        <v>3</v>
      </c>
      <c r="N768">
        <v>193</v>
      </c>
      <c r="O768">
        <v>451</v>
      </c>
      <c r="P768">
        <v>409</v>
      </c>
      <c r="Q768">
        <v>357</v>
      </c>
      <c r="R768">
        <v>84</v>
      </c>
      <c r="S768" t="s">
        <v>21</v>
      </c>
      <c r="T768" t="s">
        <v>22</v>
      </c>
      <c r="U768">
        <f t="shared" si="123"/>
        <v>5</v>
      </c>
      <c r="V768">
        <f t="shared" si="124"/>
        <v>5</v>
      </c>
      <c r="Y768">
        <f t="shared" si="125"/>
        <v>0</v>
      </c>
      <c r="Z768">
        <f t="shared" si="132"/>
        <v>0</v>
      </c>
      <c r="AA768">
        <f t="shared" si="132"/>
        <v>0</v>
      </c>
      <c r="AB768">
        <f t="shared" si="132"/>
        <v>2</v>
      </c>
      <c r="AC768">
        <f t="shared" si="132"/>
        <v>2</v>
      </c>
      <c r="AD768">
        <f t="shared" si="132"/>
        <v>2</v>
      </c>
      <c r="AF768">
        <f t="shared" si="131"/>
        <v>2</v>
      </c>
      <c r="AG768">
        <f t="shared" si="131"/>
        <v>2</v>
      </c>
      <c r="AH768">
        <f t="shared" si="131"/>
        <v>2</v>
      </c>
      <c r="AI768">
        <f t="shared" si="131"/>
        <v>2</v>
      </c>
      <c r="AJ768">
        <f t="shared" si="131"/>
        <v>2</v>
      </c>
    </row>
    <row r="769" spans="1:36">
      <c r="A769" s="1">
        <v>1.37</v>
      </c>
      <c r="B769">
        <v>33149.834199999998</v>
      </c>
      <c r="C769">
        <v>5.8818000000000001</v>
      </c>
      <c r="D769">
        <v>36.201500000000003</v>
      </c>
      <c r="E769">
        <v>5.8818000000000001</v>
      </c>
      <c r="F769">
        <v>3</v>
      </c>
      <c r="G769">
        <v>10</v>
      </c>
      <c r="H769">
        <v>3</v>
      </c>
      <c r="I769">
        <v>1</v>
      </c>
      <c r="J769">
        <v>0</v>
      </c>
      <c r="K769">
        <v>0</v>
      </c>
      <c r="L769">
        <v>1</v>
      </c>
      <c r="M769">
        <v>4</v>
      </c>
      <c r="N769">
        <v>194</v>
      </c>
      <c r="O769">
        <v>451</v>
      </c>
      <c r="P769">
        <v>409</v>
      </c>
      <c r="Q769">
        <v>358</v>
      </c>
      <c r="R769">
        <v>84</v>
      </c>
      <c r="S769" t="s">
        <v>21</v>
      </c>
      <c r="T769" t="s">
        <v>22</v>
      </c>
      <c r="U769">
        <f t="shared" si="123"/>
        <v>0</v>
      </c>
      <c r="V769">
        <f t="shared" si="124"/>
        <v>0</v>
      </c>
      <c r="Y769">
        <f t="shared" si="125"/>
        <v>0</v>
      </c>
      <c r="Z769">
        <f t="shared" si="132"/>
        <v>1</v>
      </c>
      <c r="AA769">
        <f t="shared" si="132"/>
        <v>1</v>
      </c>
      <c r="AB769">
        <f t="shared" si="132"/>
        <v>3</v>
      </c>
      <c r="AC769">
        <f t="shared" si="132"/>
        <v>3</v>
      </c>
      <c r="AD769">
        <f t="shared" si="132"/>
        <v>3</v>
      </c>
      <c r="AF769">
        <f t="shared" si="131"/>
        <v>3</v>
      </c>
      <c r="AG769">
        <f t="shared" si="131"/>
        <v>3</v>
      </c>
      <c r="AH769">
        <f t="shared" si="131"/>
        <v>3</v>
      </c>
      <c r="AI769">
        <f t="shared" si="131"/>
        <v>3</v>
      </c>
      <c r="AJ769">
        <f t="shared" si="131"/>
        <v>3</v>
      </c>
    </row>
    <row r="770" spans="1:36">
      <c r="A770" s="1">
        <v>1</v>
      </c>
      <c r="B770">
        <v>33143.952400000002</v>
      </c>
      <c r="C770">
        <v>5.8818000000000001</v>
      </c>
      <c r="D770">
        <v>36.201500000000003</v>
      </c>
      <c r="E770">
        <v>13.5281</v>
      </c>
      <c r="F770">
        <v>3</v>
      </c>
      <c r="G770">
        <v>10</v>
      </c>
      <c r="H770">
        <v>3</v>
      </c>
      <c r="I770">
        <v>0</v>
      </c>
      <c r="J770">
        <v>1</v>
      </c>
      <c r="K770">
        <v>1</v>
      </c>
      <c r="L770">
        <v>0</v>
      </c>
      <c r="M770">
        <v>5</v>
      </c>
      <c r="N770">
        <v>194</v>
      </c>
      <c r="O770">
        <v>452</v>
      </c>
      <c r="P770">
        <v>410</v>
      </c>
      <c r="Q770">
        <v>358</v>
      </c>
      <c r="R770">
        <v>84</v>
      </c>
      <c r="S770" t="s">
        <v>21</v>
      </c>
      <c r="T770" t="s">
        <v>22</v>
      </c>
      <c r="U770">
        <f t="shared" si="123"/>
        <v>0</v>
      </c>
      <c r="V770" t="str">
        <f t="shared" si="124"/>
        <v/>
      </c>
      <c r="Y770">
        <f t="shared" si="125"/>
        <v>1</v>
      </c>
      <c r="Z770">
        <f t="shared" si="132"/>
        <v>2</v>
      </c>
      <c r="AA770">
        <f t="shared" si="132"/>
        <v>2</v>
      </c>
      <c r="AB770">
        <f t="shared" si="132"/>
        <v>4</v>
      </c>
      <c r="AC770">
        <f t="shared" si="132"/>
        <v>4</v>
      </c>
      <c r="AD770">
        <f t="shared" si="132"/>
        <v>4</v>
      </c>
      <c r="AF770">
        <f t="shared" si="131"/>
        <v>4</v>
      </c>
      <c r="AG770">
        <f t="shared" si="131"/>
        <v>4</v>
      </c>
      <c r="AH770">
        <f t="shared" si="131"/>
        <v>4</v>
      </c>
      <c r="AI770">
        <f t="shared" si="131"/>
        <v>4</v>
      </c>
      <c r="AJ770">
        <f t="shared" si="131"/>
        <v>4</v>
      </c>
    </row>
    <row r="771" spans="1:36">
      <c r="A771" s="1">
        <v>3.28</v>
      </c>
      <c r="B771">
        <v>33130.424299999999</v>
      </c>
      <c r="C771">
        <v>5.8818000000000001</v>
      </c>
      <c r="D771">
        <v>36.201500000000003</v>
      </c>
      <c r="E771">
        <v>29.761800000000001</v>
      </c>
      <c r="F771">
        <v>3</v>
      </c>
      <c r="G771">
        <v>10</v>
      </c>
      <c r="H771">
        <v>3</v>
      </c>
      <c r="I771">
        <v>0</v>
      </c>
      <c r="J771">
        <v>2</v>
      </c>
      <c r="K771">
        <v>2</v>
      </c>
      <c r="L771">
        <v>0</v>
      </c>
      <c r="M771">
        <v>6</v>
      </c>
      <c r="N771">
        <v>194</v>
      </c>
      <c r="O771">
        <v>453</v>
      </c>
      <c r="P771">
        <v>411</v>
      </c>
      <c r="Q771">
        <v>358</v>
      </c>
      <c r="R771">
        <v>84</v>
      </c>
      <c r="S771" t="s">
        <v>21</v>
      </c>
      <c r="T771" t="s">
        <v>22</v>
      </c>
      <c r="U771">
        <f t="shared" si="123"/>
        <v>1</v>
      </c>
      <c r="V771">
        <f t="shared" si="124"/>
        <v>1</v>
      </c>
      <c r="Y771">
        <f t="shared" si="125"/>
        <v>0</v>
      </c>
      <c r="Z771">
        <f t="shared" si="132"/>
        <v>0</v>
      </c>
      <c r="AA771">
        <f t="shared" si="132"/>
        <v>0</v>
      </c>
      <c r="AB771">
        <f t="shared" si="132"/>
        <v>0</v>
      </c>
      <c r="AC771">
        <f t="shared" si="132"/>
        <v>5</v>
      </c>
      <c r="AD771">
        <f t="shared" si="132"/>
        <v>5</v>
      </c>
      <c r="AF771">
        <f t="shared" ref="AF771:AJ786" si="133">IF($A771&lt;AF$1,1+AF770,0)</f>
        <v>5</v>
      </c>
      <c r="AG771">
        <f t="shared" si="133"/>
        <v>5</v>
      </c>
      <c r="AH771">
        <f t="shared" si="133"/>
        <v>5</v>
      </c>
      <c r="AI771">
        <f t="shared" si="133"/>
        <v>5</v>
      </c>
      <c r="AJ771">
        <f t="shared" si="133"/>
        <v>5</v>
      </c>
    </row>
    <row r="772" spans="1:36">
      <c r="A772" s="1">
        <v>1.3</v>
      </c>
      <c r="B772">
        <v>33100.662499999999</v>
      </c>
      <c r="C772">
        <v>5.8818000000000001</v>
      </c>
      <c r="D772">
        <v>36.201500000000003</v>
      </c>
      <c r="E772">
        <v>62.4998</v>
      </c>
      <c r="F772">
        <v>3</v>
      </c>
      <c r="G772">
        <v>10</v>
      </c>
      <c r="H772">
        <v>3</v>
      </c>
      <c r="I772">
        <v>0</v>
      </c>
      <c r="J772">
        <v>3</v>
      </c>
      <c r="K772">
        <v>3</v>
      </c>
      <c r="L772">
        <v>0</v>
      </c>
      <c r="M772">
        <v>7</v>
      </c>
      <c r="N772">
        <v>194</v>
      </c>
      <c r="O772">
        <v>454</v>
      </c>
      <c r="P772">
        <v>412</v>
      </c>
      <c r="Q772">
        <v>358</v>
      </c>
      <c r="R772">
        <v>84</v>
      </c>
      <c r="S772" t="s">
        <v>21</v>
      </c>
      <c r="T772" t="s">
        <v>22</v>
      </c>
      <c r="U772">
        <f t="shared" ref="U772:U835" si="134">IF($A772&gt;=U$1,1+U771,0)</f>
        <v>0</v>
      </c>
      <c r="V772" t="str">
        <f t="shared" ref="V772:V835" si="135">IF(U773=0,U772,"")</f>
        <v/>
      </c>
      <c r="Y772">
        <f t="shared" ref="Y772:Y835" si="136">IF($A772&lt;Y$1,1+Y771,0)</f>
        <v>0</v>
      </c>
      <c r="Z772">
        <f t="shared" ref="Z772:AD787" si="137">IF($A772&lt;Z$1,1+Z771,0)</f>
        <v>1</v>
      </c>
      <c r="AA772">
        <f t="shared" si="137"/>
        <v>1</v>
      </c>
      <c r="AB772">
        <f t="shared" si="137"/>
        <v>1</v>
      </c>
      <c r="AC772">
        <f t="shared" si="137"/>
        <v>6</v>
      </c>
      <c r="AD772">
        <f t="shared" si="137"/>
        <v>6</v>
      </c>
      <c r="AF772">
        <f t="shared" si="133"/>
        <v>6</v>
      </c>
      <c r="AG772">
        <f t="shared" si="133"/>
        <v>6</v>
      </c>
      <c r="AH772">
        <f t="shared" si="133"/>
        <v>6</v>
      </c>
      <c r="AI772">
        <f t="shared" si="133"/>
        <v>6</v>
      </c>
      <c r="AJ772">
        <f t="shared" si="133"/>
        <v>6</v>
      </c>
    </row>
    <row r="773" spans="1:36">
      <c r="A773" s="1">
        <v>34.69</v>
      </c>
      <c r="B773">
        <v>33038.162700000001</v>
      </c>
      <c r="C773">
        <v>5.8818000000000001</v>
      </c>
      <c r="D773">
        <v>36.201500000000003</v>
      </c>
      <c r="E773">
        <v>124.9996</v>
      </c>
      <c r="F773">
        <v>3</v>
      </c>
      <c r="G773">
        <v>10</v>
      </c>
      <c r="H773">
        <v>3</v>
      </c>
      <c r="I773">
        <v>0</v>
      </c>
      <c r="J773">
        <v>4</v>
      </c>
      <c r="K773">
        <v>4</v>
      </c>
      <c r="L773">
        <v>0</v>
      </c>
      <c r="M773">
        <v>8</v>
      </c>
      <c r="N773">
        <v>194</v>
      </c>
      <c r="O773">
        <v>455</v>
      </c>
      <c r="P773">
        <v>413</v>
      </c>
      <c r="Q773">
        <v>358</v>
      </c>
      <c r="R773">
        <v>84</v>
      </c>
      <c r="S773" t="s">
        <v>21</v>
      </c>
      <c r="T773" t="s">
        <v>22</v>
      </c>
      <c r="U773">
        <f t="shared" si="134"/>
        <v>1</v>
      </c>
      <c r="V773">
        <f t="shared" si="135"/>
        <v>1</v>
      </c>
      <c r="Y773">
        <f t="shared" si="136"/>
        <v>0</v>
      </c>
      <c r="Z773">
        <f t="shared" si="137"/>
        <v>0</v>
      </c>
      <c r="AA773">
        <f t="shared" si="137"/>
        <v>0</v>
      </c>
      <c r="AB773">
        <f t="shared" si="137"/>
        <v>0</v>
      </c>
      <c r="AC773">
        <f t="shared" si="137"/>
        <v>0</v>
      </c>
      <c r="AD773">
        <f t="shared" si="137"/>
        <v>0</v>
      </c>
      <c r="AF773">
        <f t="shared" si="133"/>
        <v>0</v>
      </c>
      <c r="AG773">
        <f t="shared" si="133"/>
        <v>0</v>
      </c>
      <c r="AH773">
        <f t="shared" si="133"/>
        <v>0</v>
      </c>
      <c r="AI773">
        <f t="shared" si="133"/>
        <v>0</v>
      </c>
      <c r="AJ773">
        <f t="shared" si="133"/>
        <v>0</v>
      </c>
    </row>
    <row r="774" spans="1:36">
      <c r="A774" s="1">
        <v>1.44</v>
      </c>
      <c r="B774">
        <v>33413.161500000002</v>
      </c>
      <c r="C774">
        <v>5.8818000000000001</v>
      </c>
      <c r="D774">
        <v>36.201500000000003</v>
      </c>
      <c r="E774">
        <v>5.8818000000000001</v>
      </c>
      <c r="F774">
        <v>3</v>
      </c>
      <c r="G774">
        <v>10</v>
      </c>
      <c r="H774">
        <v>3</v>
      </c>
      <c r="I774">
        <v>1</v>
      </c>
      <c r="J774">
        <v>0</v>
      </c>
      <c r="K774">
        <v>0</v>
      </c>
      <c r="L774">
        <v>1</v>
      </c>
      <c r="M774">
        <v>9</v>
      </c>
      <c r="N774">
        <v>195</v>
      </c>
      <c r="O774">
        <v>455</v>
      </c>
      <c r="P774">
        <v>413</v>
      </c>
      <c r="Q774">
        <v>359</v>
      </c>
      <c r="R774">
        <v>84</v>
      </c>
      <c r="S774" t="s">
        <v>21</v>
      </c>
      <c r="T774" t="s">
        <v>22</v>
      </c>
      <c r="U774">
        <f t="shared" si="134"/>
        <v>0</v>
      </c>
      <c r="V774">
        <f t="shared" si="135"/>
        <v>0</v>
      </c>
      <c r="Y774">
        <f t="shared" si="136"/>
        <v>0</v>
      </c>
      <c r="Z774">
        <f t="shared" si="137"/>
        <v>1</v>
      </c>
      <c r="AA774">
        <f t="shared" si="137"/>
        <v>1</v>
      </c>
      <c r="AB774">
        <f t="shared" si="137"/>
        <v>1</v>
      </c>
      <c r="AC774">
        <f t="shared" si="137"/>
        <v>1</v>
      </c>
      <c r="AD774">
        <f t="shared" si="137"/>
        <v>1</v>
      </c>
      <c r="AF774">
        <f t="shared" si="133"/>
        <v>1</v>
      </c>
      <c r="AG774">
        <f t="shared" si="133"/>
        <v>1</v>
      </c>
      <c r="AH774">
        <f t="shared" si="133"/>
        <v>1</v>
      </c>
      <c r="AI774">
        <f t="shared" si="133"/>
        <v>1</v>
      </c>
      <c r="AJ774">
        <f t="shared" si="133"/>
        <v>1</v>
      </c>
    </row>
    <row r="775" spans="1:36">
      <c r="A775" s="1">
        <v>1.23</v>
      </c>
      <c r="B775">
        <v>33407.279699999999</v>
      </c>
      <c r="C775">
        <v>5.8818000000000001</v>
      </c>
      <c r="D775">
        <v>36.201500000000003</v>
      </c>
      <c r="E775">
        <v>13.5281</v>
      </c>
      <c r="F775">
        <v>3</v>
      </c>
      <c r="G775">
        <v>10</v>
      </c>
      <c r="H775">
        <v>3</v>
      </c>
      <c r="I775">
        <v>0</v>
      </c>
      <c r="J775">
        <v>1</v>
      </c>
      <c r="K775">
        <v>1</v>
      </c>
      <c r="L775">
        <v>0</v>
      </c>
      <c r="M775">
        <v>10</v>
      </c>
      <c r="N775">
        <v>195</v>
      </c>
      <c r="O775">
        <v>456</v>
      </c>
      <c r="P775">
        <v>414</v>
      </c>
      <c r="Q775">
        <v>359</v>
      </c>
      <c r="R775">
        <v>84</v>
      </c>
      <c r="S775" t="s">
        <v>21</v>
      </c>
      <c r="T775" t="s">
        <v>22</v>
      </c>
      <c r="U775">
        <f t="shared" si="134"/>
        <v>0</v>
      </c>
      <c r="V775">
        <f t="shared" si="135"/>
        <v>0</v>
      </c>
      <c r="Y775">
        <f t="shared" si="136"/>
        <v>1</v>
      </c>
      <c r="Z775">
        <f t="shared" si="137"/>
        <v>2</v>
      </c>
      <c r="AA775">
        <f t="shared" si="137"/>
        <v>2</v>
      </c>
      <c r="AB775">
        <f t="shared" si="137"/>
        <v>2</v>
      </c>
      <c r="AC775">
        <f t="shared" si="137"/>
        <v>2</v>
      </c>
      <c r="AD775">
        <f t="shared" si="137"/>
        <v>2</v>
      </c>
      <c r="AF775">
        <f t="shared" si="133"/>
        <v>2</v>
      </c>
      <c r="AG775">
        <f t="shared" si="133"/>
        <v>2</v>
      </c>
      <c r="AH775">
        <f t="shared" si="133"/>
        <v>2</v>
      </c>
      <c r="AI775">
        <f t="shared" si="133"/>
        <v>2</v>
      </c>
      <c r="AJ775">
        <f t="shared" si="133"/>
        <v>2</v>
      </c>
    </row>
    <row r="776" spans="1:36">
      <c r="A776" s="1">
        <v>1.24</v>
      </c>
      <c r="B776">
        <v>33447.864000000001</v>
      </c>
      <c r="C776">
        <v>5.8818000000000001</v>
      </c>
      <c r="D776">
        <v>36.201500000000003</v>
      </c>
      <c r="E776">
        <v>5.8818000000000001</v>
      </c>
      <c r="F776">
        <v>3</v>
      </c>
      <c r="G776">
        <v>10</v>
      </c>
      <c r="H776">
        <v>3</v>
      </c>
      <c r="I776">
        <v>1</v>
      </c>
      <c r="J776">
        <v>0</v>
      </c>
      <c r="K776">
        <v>0</v>
      </c>
      <c r="L776">
        <v>1</v>
      </c>
      <c r="M776">
        <v>11</v>
      </c>
      <c r="N776">
        <v>196</v>
      </c>
      <c r="O776">
        <v>456</v>
      </c>
      <c r="P776">
        <v>414</v>
      </c>
      <c r="Q776">
        <v>360</v>
      </c>
      <c r="R776">
        <v>84</v>
      </c>
      <c r="S776" t="s">
        <v>21</v>
      </c>
      <c r="T776" t="s">
        <v>22</v>
      </c>
      <c r="U776">
        <f t="shared" si="134"/>
        <v>0</v>
      </c>
      <c r="V776" t="str">
        <f t="shared" si="135"/>
        <v/>
      </c>
      <c r="Y776">
        <f t="shared" si="136"/>
        <v>2</v>
      </c>
      <c r="Z776">
        <f t="shared" si="137"/>
        <v>3</v>
      </c>
      <c r="AA776">
        <f t="shared" si="137"/>
        <v>3</v>
      </c>
      <c r="AB776">
        <f t="shared" si="137"/>
        <v>3</v>
      </c>
      <c r="AC776">
        <f t="shared" si="137"/>
        <v>3</v>
      </c>
      <c r="AD776">
        <f t="shared" si="137"/>
        <v>3</v>
      </c>
      <c r="AF776">
        <f t="shared" si="133"/>
        <v>3</v>
      </c>
      <c r="AG776">
        <f t="shared" si="133"/>
        <v>3</v>
      </c>
      <c r="AH776">
        <f t="shared" si="133"/>
        <v>3</v>
      </c>
      <c r="AI776">
        <f t="shared" si="133"/>
        <v>3</v>
      </c>
      <c r="AJ776">
        <f t="shared" si="133"/>
        <v>3</v>
      </c>
    </row>
    <row r="777" spans="1:36">
      <c r="A777" s="1">
        <v>8.73</v>
      </c>
      <c r="B777">
        <v>33465.509400000003</v>
      </c>
      <c r="C777">
        <v>5.8818000000000001</v>
      </c>
      <c r="D777">
        <v>36.201500000000003</v>
      </c>
      <c r="E777">
        <v>5.8818000000000001</v>
      </c>
      <c r="F777">
        <v>3</v>
      </c>
      <c r="G777">
        <v>10</v>
      </c>
      <c r="H777">
        <v>3</v>
      </c>
      <c r="I777">
        <v>2</v>
      </c>
      <c r="J777">
        <v>0</v>
      </c>
      <c r="K777">
        <v>0</v>
      </c>
      <c r="L777">
        <v>2</v>
      </c>
      <c r="M777">
        <v>0</v>
      </c>
      <c r="N777">
        <v>197</v>
      </c>
      <c r="O777">
        <v>456</v>
      </c>
      <c r="P777">
        <v>414</v>
      </c>
      <c r="Q777">
        <v>361</v>
      </c>
      <c r="R777">
        <v>85</v>
      </c>
      <c r="S777" t="s">
        <v>21</v>
      </c>
      <c r="T777" t="s">
        <v>21</v>
      </c>
      <c r="U777">
        <f t="shared" si="134"/>
        <v>1</v>
      </c>
      <c r="V777">
        <f t="shared" si="135"/>
        <v>1</v>
      </c>
      <c r="Y777">
        <f t="shared" si="136"/>
        <v>0</v>
      </c>
      <c r="Z777">
        <f t="shared" si="137"/>
        <v>0</v>
      </c>
      <c r="AA777">
        <f t="shared" si="137"/>
        <v>0</v>
      </c>
      <c r="AB777">
        <f t="shared" si="137"/>
        <v>0</v>
      </c>
      <c r="AC777">
        <f t="shared" si="137"/>
        <v>0</v>
      </c>
      <c r="AD777">
        <f t="shared" si="137"/>
        <v>0</v>
      </c>
      <c r="AF777">
        <f t="shared" si="133"/>
        <v>0</v>
      </c>
      <c r="AG777">
        <f t="shared" si="133"/>
        <v>0</v>
      </c>
      <c r="AH777">
        <f t="shared" si="133"/>
        <v>0</v>
      </c>
      <c r="AI777">
        <f t="shared" si="133"/>
        <v>4</v>
      </c>
      <c r="AJ777">
        <f t="shared" si="133"/>
        <v>4</v>
      </c>
    </row>
    <row r="778" spans="1:36">
      <c r="A778" s="1">
        <v>1.55</v>
      </c>
      <c r="B778">
        <v>33465.509400000003</v>
      </c>
      <c r="C778">
        <v>5.8818000000000001</v>
      </c>
      <c r="D778">
        <v>36.201500000000003</v>
      </c>
      <c r="E778">
        <v>5.8818000000000001</v>
      </c>
      <c r="F778">
        <v>3</v>
      </c>
      <c r="G778">
        <v>10</v>
      </c>
      <c r="H778">
        <v>3</v>
      </c>
      <c r="I778">
        <v>0</v>
      </c>
      <c r="J778">
        <v>0</v>
      </c>
      <c r="K778">
        <v>0</v>
      </c>
      <c r="L778">
        <v>3</v>
      </c>
      <c r="M778">
        <v>0</v>
      </c>
      <c r="N778">
        <v>197</v>
      </c>
      <c r="O778">
        <v>456</v>
      </c>
      <c r="P778">
        <v>414</v>
      </c>
      <c r="Q778">
        <v>362</v>
      </c>
      <c r="R778">
        <v>86</v>
      </c>
      <c r="S778" t="s">
        <v>21</v>
      </c>
      <c r="T778" t="s">
        <v>21</v>
      </c>
      <c r="U778">
        <f t="shared" si="134"/>
        <v>0</v>
      </c>
      <c r="V778">
        <f t="shared" si="135"/>
        <v>0</v>
      </c>
      <c r="Y778">
        <f t="shared" si="136"/>
        <v>0</v>
      </c>
      <c r="Z778">
        <f t="shared" si="137"/>
        <v>0</v>
      </c>
      <c r="AA778">
        <f t="shared" si="137"/>
        <v>1</v>
      </c>
      <c r="AB778">
        <f t="shared" si="137"/>
        <v>1</v>
      </c>
      <c r="AC778">
        <f t="shared" si="137"/>
        <v>1</v>
      </c>
      <c r="AD778">
        <f t="shared" si="137"/>
        <v>1</v>
      </c>
      <c r="AF778">
        <f t="shared" si="133"/>
        <v>1</v>
      </c>
      <c r="AG778">
        <f t="shared" si="133"/>
        <v>1</v>
      </c>
      <c r="AH778">
        <f t="shared" si="133"/>
        <v>1</v>
      </c>
      <c r="AI778">
        <f t="shared" si="133"/>
        <v>5</v>
      </c>
      <c r="AJ778">
        <f t="shared" si="133"/>
        <v>5</v>
      </c>
    </row>
    <row r="779" spans="1:36">
      <c r="A779" s="1">
        <v>1.21</v>
      </c>
      <c r="B779">
        <v>33465.509400000003</v>
      </c>
      <c r="C779">
        <v>5.8818000000000001</v>
      </c>
      <c r="D779">
        <v>36.201500000000003</v>
      </c>
      <c r="E779">
        <v>5.8818000000000001</v>
      </c>
      <c r="F779">
        <v>3</v>
      </c>
      <c r="G779">
        <v>10</v>
      </c>
      <c r="H779">
        <v>3</v>
      </c>
      <c r="I779">
        <v>0</v>
      </c>
      <c r="J779">
        <v>0</v>
      </c>
      <c r="K779">
        <v>1</v>
      </c>
      <c r="L779">
        <v>0</v>
      </c>
      <c r="M779">
        <v>1</v>
      </c>
      <c r="N779">
        <v>197</v>
      </c>
      <c r="O779">
        <v>456</v>
      </c>
      <c r="P779">
        <v>415</v>
      </c>
      <c r="Q779">
        <v>362</v>
      </c>
      <c r="R779">
        <v>86</v>
      </c>
      <c r="S779" t="s">
        <v>21</v>
      </c>
      <c r="T779" t="s">
        <v>22</v>
      </c>
      <c r="U779">
        <f t="shared" si="134"/>
        <v>0</v>
      </c>
      <c r="V779" t="str">
        <f t="shared" si="135"/>
        <v/>
      </c>
      <c r="Y779">
        <f t="shared" si="136"/>
        <v>1</v>
      </c>
      <c r="Z779">
        <f t="shared" si="137"/>
        <v>1</v>
      </c>
      <c r="AA779">
        <f t="shared" si="137"/>
        <v>2</v>
      </c>
      <c r="AB779">
        <f t="shared" si="137"/>
        <v>2</v>
      </c>
      <c r="AC779">
        <f t="shared" si="137"/>
        <v>2</v>
      </c>
      <c r="AD779">
        <f t="shared" si="137"/>
        <v>2</v>
      </c>
      <c r="AF779">
        <f t="shared" si="133"/>
        <v>2</v>
      </c>
      <c r="AG779">
        <f t="shared" si="133"/>
        <v>2</v>
      </c>
      <c r="AH779">
        <f t="shared" si="133"/>
        <v>2</v>
      </c>
      <c r="AI779">
        <f t="shared" si="133"/>
        <v>6</v>
      </c>
      <c r="AJ779">
        <f t="shared" si="133"/>
        <v>6</v>
      </c>
    </row>
    <row r="780" spans="1:36">
      <c r="A780" s="1">
        <v>4.43</v>
      </c>
      <c r="B780">
        <v>33459.6276</v>
      </c>
      <c r="C780">
        <v>5.8818000000000001</v>
      </c>
      <c r="D780">
        <v>36.201500000000003</v>
      </c>
      <c r="E780">
        <v>13.5281</v>
      </c>
      <c r="F780">
        <v>3</v>
      </c>
      <c r="G780">
        <v>10</v>
      </c>
      <c r="H780">
        <v>3</v>
      </c>
      <c r="I780">
        <v>0</v>
      </c>
      <c r="J780">
        <v>1</v>
      </c>
      <c r="K780">
        <v>2</v>
      </c>
      <c r="L780">
        <v>0</v>
      </c>
      <c r="M780">
        <v>2</v>
      </c>
      <c r="N780">
        <v>197</v>
      </c>
      <c r="O780">
        <v>457</v>
      </c>
      <c r="P780">
        <v>416</v>
      </c>
      <c r="Q780">
        <v>362</v>
      </c>
      <c r="R780">
        <v>86</v>
      </c>
      <c r="S780" t="s">
        <v>21</v>
      </c>
      <c r="T780" t="s">
        <v>22</v>
      </c>
      <c r="U780">
        <f t="shared" si="134"/>
        <v>1</v>
      </c>
      <c r="V780">
        <f t="shared" si="135"/>
        <v>1</v>
      </c>
      <c r="Y780">
        <f t="shared" si="136"/>
        <v>0</v>
      </c>
      <c r="Z780">
        <f t="shared" si="137"/>
        <v>0</v>
      </c>
      <c r="AA780">
        <f t="shared" si="137"/>
        <v>0</v>
      </c>
      <c r="AB780">
        <f t="shared" si="137"/>
        <v>0</v>
      </c>
      <c r="AC780">
        <f t="shared" si="137"/>
        <v>0</v>
      </c>
      <c r="AD780">
        <f t="shared" si="137"/>
        <v>3</v>
      </c>
      <c r="AF780">
        <f t="shared" si="133"/>
        <v>3</v>
      </c>
      <c r="AG780">
        <f t="shared" si="133"/>
        <v>3</v>
      </c>
      <c r="AH780">
        <f t="shared" si="133"/>
        <v>3</v>
      </c>
      <c r="AI780">
        <f t="shared" si="133"/>
        <v>7</v>
      </c>
      <c r="AJ780">
        <f t="shared" si="133"/>
        <v>7</v>
      </c>
    </row>
    <row r="781" spans="1:36">
      <c r="A781" s="1">
        <v>1.47</v>
      </c>
      <c r="B781">
        <v>33446.099499999997</v>
      </c>
      <c r="C781">
        <v>5.8818000000000001</v>
      </c>
      <c r="D781">
        <v>36.201500000000003</v>
      </c>
      <c r="E781">
        <v>29.761800000000001</v>
      </c>
      <c r="F781">
        <v>3</v>
      </c>
      <c r="G781">
        <v>10</v>
      </c>
      <c r="H781">
        <v>3</v>
      </c>
      <c r="I781">
        <v>0</v>
      </c>
      <c r="J781">
        <v>2</v>
      </c>
      <c r="K781">
        <v>3</v>
      </c>
      <c r="L781">
        <v>0</v>
      </c>
      <c r="M781">
        <v>3</v>
      </c>
      <c r="N781">
        <v>197</v>
      </c>
      <c r="O781">
        <v>458</v>
      </c>
      <c r="P781">
        <v>417</v>
      </c>
      <c r="Q781">
        <v>362</v>
      </c>
      <c r="R781">
        <v>86</v>
      </c>
      <c r="S781" t="s">
        <v>21</v>
      </c>
      <c r="T781" t="s">
        <v>22</v>
      </c>
      <c r="U781">
        <f t="shared" si="134"/>
        <v>0</v>
      </c>
      <c r="V781">
        <f t="shared" si="135"/>
        <v>0</v>
      </c>
      <c r="Y781">
        <f t="shared" si="136"/>
        <v>0</v>
      </c>
      <c r="Z781">
        <f t="shared" si="137"/>
        <v>1</v>
      </c>
      <c r="AA781">
        <f t="shared" si="137"/>
        <v>1</v>
      </c>
      <c r="AB781">
        <f t="shared" si="137"/>
        <v>1</v>
      </c>
      <c r="AC781">
        <f t="shared" si="137"/>
        <v>1</v>
      </c>
      <c r="AD781">
        <f t="shared" si="137"/>
        <v>4</v>
      </c>
      <c r="AF781">
        <f t="shared" si="133"/>
        <v>4</v>
      </c>
      <c r="AG781">
        <f t="shared" si="133"/>
        <v>4</v>
      </c>
      <c r="AH781">
        <f t="shared" si="133"/>
        <v>4</v>
      </c>
      <c r="AI781">
        <f t="shared" si="133"/>
        <v>8</v>
      </c>
      <c r="AJ781">
        <f t="shared" si="133"/>
        <v>8</v>
      </c>
    </row>
    <row r="782" spans="1:36">
      <c r="A782" s="1">
        <v>1.2</v>
      </c>
      <c r="B782">
        <v>33416.337699999996</v>
      </c>
      <c r="C782">
        <v>5.8818000000000001</v>
      </c>
      <c r="D782">
        <v>36.201500000000003</v>
      </c>
      <c r="E782">
        <v>62.4998</v>
      </c>
      <c r="F782">
        <v>3</v>
      </c>
      <c r="G782">
        <v>10</v>
      </c>
      <c r="H782">
        <v>3</v>
      </c>
      <c r="I782">
        <v>0</v>
      </c>
      <c r="J782">
        <v>3</v>
      </c>
      <c r="K782">
        <v>0</v>
      </c>
      <c r="L782">
        <v>1</v>
      </c>
      <c r="M782">
        <v>4</v>
      </c>
      <c r="N782">
        <v>197</v>
      </c>
      <c r="O782">
        <v>459</v>
      </c>
      <c r="P782">
        <v>417</v>
      </c>
      <c r="Q782">
        <v>363</v>
      </c>
      <c r="R782">
        <v>86</v>
      </c>
      <c r="S782" t="s">
        <v>21</v>
      </c>
      <c r="T782" t="s">
        <v>22</v>
      </c>
      <c r="U782">
        <f t="shared" si="134"/>
        <v>0</v>
      </c>
      <c r="V782">
        <f t="shared" si="135"/>
        <v>0</v>
      </c>
      <c r="Y782">
        <f t="shared" si="136"/>
        <v>1</v>
      </c>
      <c r="Z782">
        <f t="shared" si="137"/>
        <v>2</v>
      </c>
      <c r="AA782">
        <f t="shared" si="137"/>
        <v>2</v>
      </c>
      <c r="AB782">
        <f t="shared" si="137"/>
        <v>2</v>
      </c>
      <c r="AC782">
        <f t="shared" si="137"/>
        <v>2</v>
      </c>
      <c r="AD782">
        <f t="shared" si="137"/>
        <v>5</v>
      </c>
      <c r="AF782">
        <f t="shared" si="133"/>
        <v>5</v>
      </c>
      <c r="AG782">
        <f t="shared" si="133"/>
        <v>5</v>
      </c>
      <c r="AH782">
        <f t="shared" si="133"/>
        <v>5</v>
      </c>
      <c r="AI782">
        <f t="shared" si="133"/>
        <v>9</v>
      </c>
      <c r="AJ782">
        <f t="shared" si="133"/>
        <v>9</v>
      </c>
    </row>
    <row r="783" spans="1:36">
      <c r="A783" s="1">
        <v>1.02</v>
      </c>
      <c r="B783">
        <v>33353.837899999999</v>
      </c>
      <c r="C783">
        <v>5.8818000000000001</v>
      </c>
      <c r="D783">
        <v>36.201500000000003</v>
      </c>
      <c r="E783">
        <v>124.9996</v>
      </c>
      <c r="F783">
        <v>3</v>
      </c>
      <c r="G783">
        <v>10</v>
      </c>
      <c r="H783">
        <v>3</v>
      </c>
      <c r="I783">
        <v>0</v>
      </c>
      <c r="J783">
        <v>4</v>
      </c>
      <c r="K783">
        <v>1</v>
      </c>
      <c r="L783">
        <v>0</v>
      </c>
      <c r="M783">
        <v>5</v>
      </c>
      <c r="N783">
        <v>197</v>
      </c>
      <c r="O783">
        <v>460</v>
      </c>
      <c r="P783">
        <v>418</v>
      </c>
      <c r="Q783">
        <v>363</v>
      </c>
      <c r="R783">
        <v>86</v>
      </c>
      <c r="S783" t="s">
        <v>21</v>
      </c>
      <c r="T783" t="s">
        <v>22</v>
      </c>
      <c r="U783">
        <f t="shared" si="134"/>
        <v>0</v>
      </c>
      <c r="V783" t="str">
        <f t="shared" si="135"/>
        <v/>
      </c>
      <c r="Y783">
        <f t="shared" si="136"/>
        <v>2</v>
      </c>
      <c r="Z783">
        <f t="shared" si="137"/>
        <v>3</v>
      </c>
      <c r="AA783">
        <f t="shared" si="137"/>
        <v>3</v>
      </c>
      <c r="AB783">
        <f t="shared" si="137"/>
        <v>3</v>
      </c>
      <c r="AC783">
        <f t="shared" si="137"/>
        <v>3</v>
      </c>
      <c r="AD783">
        <f t="shared" si="137"/>
        <v>6</v>
      </c>
      <c r="AF783">
        <f t="shared" si="133"/>
        <v>6</v>
      </c>
      <c r="AG783">
        <f t="shared" si="133"/>
        <v>6</v>
      </c>
      <c r="AH783">
        <f t="shared" si="133"/>
        <v>6</v>
      </c>
      <c r="AI783">
        <f t="shared" si="133"/>
        <v>10</v>
      </c>
      <c r="AJ783">
        <f t="shared" si="133"/>
        <v>10</v>
      </c>
    </row>
    <row r="784" spans="1:36">
      <c r="A784" s="1">
        <v>3.34</v>
      </c>
      <c r="B784">
        <v>33728.8367</v>
      </c>
      <c r="C784">
        <v>5.8818000000000001</v>
      </c>
      <c r="D784">
        <v>36.201500000000003</v>
      </c>
      <c r="E784">
        <v>5.8818000000000001</v>
      </c>
      <c r="F784">
        <v>3</v>
      </c>
      <c r="G784">
        <v>10</v>
      </c>
      <c r="H784">
        <v>3</v>
      </c>
      <c r="I784">
        <v>1</v>
      </c>
      <c r="J784">
        <v>0</v>
      </c>
      <c r="K784">
        <v>0</v>
      </c>
      <c r="L784">
        <v>1</v>
      </c>
      <c r="M784">
        <v>6</v>
      </c>
      <c r="N784">
        <v>198</v>
      </c>
      <c r="O784">
        <v>460</v>
      </c>
      <c r="P784">
        <v>418</v>
      </c>
      <c r="Q784">
        <v>364</v>
      </c>
      <c r="R784">
        <v>86</v>
      </c>
      <c r="S784" t="s">
        <v>21</v>
      </c>
      <c r="T784" t="s">
        <v>22</v>
      </c>
      <c r="U784">
        <f t="shared" si="134"/>
        <v>1</v>
      </c>
      <c r="V784">
        <f t="shared" si="135"/>
        <v>1</v>
      </c>
      <c r="Y784">
        <f t="shared" si="136"/>
        <v>0</v>
      </c>
      <c r="Z784">
        <f t="shared" si="137"/>
        <v>0</v>
      </c>
      <c r="AA784">
        <f t="shared" si="137"/>
        <v>0</v>
      </c>
      <c r="AB784">
        <f t="shared" si="137"/>
        <v>0</v>
      </c>
      <c r="AC784">
        <f t="shared" si="137"/>
        <v>4</v>
      </c>
      <c r="AD784">
        <f t="shared" si="137"/>
        <v>7</v>
      </c>
      <c r="AF784">
        <f t="shared" si="133"/>
        <v>7</v>
      </c>
      <c r="AG784">
        <f t="shared" si="133"/>
        <v>7</v>
      </c>
      <c r="AH784">
        <f t="shared" si="133"/>
        <v>7</v>
      </c>
      <c r="AI784">
        <f t="shared" si="133"/>
        <v>11</v>
      </c>
      <c r="AJ784">
        <f t="shared" si="133"/>
        <v>11</v>
      </c>
    </row>
    <row r="785" spans="1:36">
      <c r="A785" s="1">
        <v>1.39</v>
      </c>
      <c r="B785">
        <v>33722.954899999997</v>
      </c>
      <c r="C785">
        <v>5.8818000000000001</v>
      </c>
      <c r="D785">
        <v>36.201500000000003</v>
      </c>
      <c r="E785">
        <v>13.5281</v>
      </c>
      <c r="F785">
        <v>3</v>
      </c>
      <c r="G785">
        <v>10</v>
      </c>
      <c r="H785">
        <v>3</v>
      </c>
      <c r="I785">
        <v>0</v>
      </c>
      <c r="J785">
        <v>1</v>
      </c>
      <c r="K785">
        <v>1</v>
      </c>
      <c r="L785">
        <v>0</v>
      </c>
      <c r="M785">
        <v>7</v>
      </c>
      <c r="N785">
        <v>198</v>
      </c>
      <c r="O785">
        <v>461</v>
      </c>
      <c r="P785">
        <v>419</v>
      </c>
      <c r="Q785">
        <v>364</v>
      </c>
      <c r="R785">
        <v>86</v>
      </c>
      <c r="S785" t="s">
        <v>21</v>
      </c>
      <c r="T785" t="s">
        <v>22</v>
      </c>
      <c r="U785">
        <f t="shared" si="134"/>
        <v>0</v>
      </c>
      <c r="V785">
        <f t="shared" si="135"/>
        <v>0</v>
      </c>
      <c r="Y785">
        <f t="shared" si="136"/>
        <v>0</v>
      </c>
      <c r="Z785">
        <f t="shared" si="137"/>
        <v>1</v>
      </c>
      <c r="AA785">
        <f t="shared" si="137"/>
        <v>1</v>
      </c>
      <c r="AB785">
        <f t="shared" si="137"/>
        <v>1</v>
      </c>
      <c r="AC785">
        <f t="shared" si="137"/>
        <v>5</v>
      </c>
      <c r="AD785">
        <f t="shared" si="137"/>
        <v>8</v>
      </c>
      <c r="AF785">
        <f t="shared" si="133"/>
        <v>8</v>
      </c>
      <c r="AG785">
        <f t="shared" si="133"/>
        <v>8</v>
      </c>
      <c r="AH785">
        <f t="shared" si="133"/>
        <v>8</v>
      </c>
      <c r="AI785">
        <f t="shared" si="133"/>
        <v>12</v>
      </c>
      <c r="AJ785">
        <f t="shared" si="133"/>
        <v>12</v>
      </c>
    </row>
    <row r="786" spans="1:36">
      <c r="A786" s="1">
        <v>1.54</v>
      </c>
      <c r="B786">
        <v>33709.426800000001</v>
      </c>
      <c r="C786">
        <v>5.8818000000000001</v>
      </c>
      <c r="D786">
        <v>36.201500000000003</v>
      </c>
      <c r="E786">
        <v>29.761800000000001</v>
      </c>
      <c r="F786">
        <v>3</v>
      </c>
      <c r="G786">
        <v>10</v>
      </c>
      <c r="H786">
        <v>3</v>
      </c>
      <c r="I786">
        <v>0</v>
      </c>
      <c r="J786">
        <v>2</v>
      </c>
      <c r="K786">
        <v>2</v>
      </c>
      <c r="L786">
        <v>0</v>
      </c>
      <c r="M786">
        <v>8</v>
      </c>
      <c r="N786">
        <v>198</v>
      </c>
      <c r="O786">
        <v>462</v>
      </c>
      <c r="P786">
        <v>420</v>
      </c>
      <c r="Q786">
        <v>364</v>
      </c>
      <c r="R786">
        <v>86</v>
      </c>
      <c r="S786" t="s">
        <v>21</v>
      </c>
      <c r="T786" t="s">
        <v>22</v>
      </c>
      <c r="U786">
        <f t="shared" si="134"/>
        <v>0</v>
      </c>
      <c r="V786">
        <f t="shared" si="135"/>
        <v>0</v>
      </c>
      <c r="Y786">
        <f t="shared" si="136"/>
        <v>0</v>
      </c>
      <c r="Z786">
        <f t="shared" si="137"/>
        <v>0</v>
      </c>
      <c r="AA786">
        <f t="shared" si="137"/>
        <v>2</v>
      </c>
      <c r="AB786">
        <f t="shared" si="137"/>
        <v>2</v>
      </c>
      <c r="AC786">
        <f t="shared" si="137"/>
        <v>6</v>
      </c>
      <c r="AD786">
        <f t="shared" si="137"/>
        <v>9</v>
      </c>
      <c r="AF786">
        <f t="shared" si="133"/>
        <v>9</v>
      </c>
      <c r="AG786">
        <f t="shared" si="133"/>
        <v>9</v>
      </c>
      <c r="AH786">
        <f t="shared" si="133"/>
        <v>9</v>
      </c>
      <c r="AI786">
        <f t="shared" si="133"/>
        <v>13</v>
      </c>
      <c r="AJ786">
        <f t="shared" si="133"/>
        <v>13</v>
      </c>
    </row>
    <row r="787" spans="1:36">
      <c r="A787" s="1">
        <v>1.88</v>
      </c>
      <c r="B787">
        <v>33798.712200000002</v>
      </c>
      <c r="C787">
        <v>5.8818000000000001</v>
      </c>
      <c r="D787">
        <v>36.201500000000003</v>
      </c>
      <c r="E787">
        <v>5.8818000000000001</v>
      </c>
      <c r="F787">
        <v>3</v>
      </c>
      <c r="G787">
        <v>10</v>
      </c>
      <c r="H787">
        <v>3</v>
      </c>
      <c r="I787">
        <v>1</v>
      </c>
      <c r="J787">
        <v>0</v>
      </c>
      <c r="K787">
        <v>0</v>
      </c>
      <c r="L787">
        <v>1</v>
      </c>
      <c r="M787">
        <v>9</v>
      </c>
      <c r="N787">
        <v>199</v>
      </c>
      <c r="O787">
        <v>462</v>
      </c>
      <c r="P787">
        <v>420</v>
      </c>
      <c r="Q787">
        <v>365</v>
      </c>
      <c r="R787">
        <v>86</v>
      </c>
      <c r="S787" t="s">
        <v>21</v>
      </c>
      <c r="T787" t="s">
        <v>22</v>
      </c>
      <c r="U787">
        <f t="shared" si="134"/>
        <v>0</v>
      </c>
      <c r="V787">
        <f t="shared" si="135"/>
        <v>0</v>
      </c>
      <c r="Y787">
        <f t="shared" si="136"/>
        <v>0</v>
      </c>
      <c r="Z787">
        <f t="shared" si="137"/>
        <v>0</v>
      </c>
      <c r="AA787">
        <f t="shared" si="137"/>
        <v>3</v>
      </c>
      <c r="AB787">
        <f t="shared" si="137"/>
        <v>3</v>
      </c>
      <c r="AC787">
        <f t="shared" si="137"/>
        <v>7</v>
      </c>
      <c r="AD787">
        <f t="shared" si="137"/>
        <v>10</v>
      </c>
      <c r="AF787">
        <f t="shared" ref="AF787:AJ802" si="138">IF($A787&lt;AF$1,1+AF786,0)</f>
        <v>10</v>
      </c>
      <c r="AG787">
        <f t="shared" si="138"/>
        <v>10</v>
      </c>
      <c r="AH787">
        <f t="shared" si="138"/>
        <v>10</v>
      </c>
      <c r="AI787">
        <f t="shared" si="138"/>
        <v>14</v>
      </c>
      <c r="AJ787">
        <f t="shared" si="138"/>
        <v>14</v>
      </c>
    </row>
    <row r="788" spans="1:36">
      <c r="A788" s="1">
        <v>1.54</v>
      </c>
      <c r="B788">
        <v>33792.830399999999</v>
      </c>
      <c r="C788">
        <v>5.8818000000000001</v>
      </c>
      <c r="D788">
        <v>36.201500000000003</v>
      </c>
      <c r="E788">
        <v>13.5281</v>
      </c>
      <c r="F788">
        <v>3</v>
      </c>
      <c r="G788">
        <v>10</v>
      </c>
      <c r="H788">
        <v>3</v>
      </c>
      <c r="I788">
        <v>0</v>
      </c>
      <c r="J788">
        <v>1</v>
      </c>
      <c r="K788">
        <v>1</v>
      </c>
      <c r="L788">
        <v>0</v>
      </c>
      <c r="M788">
        <v>10</v>
      </c>
      <c r="N788">
        <v>199</v>
      </c>
      <c r="O788">
        <v>463</v>
      </c>
      <c r="P788">
        <v>421</v>
      </c>
      <c r="Q788">
        <v>365</v>
      </c>
      <c r="R788">
        <v>86</v>
      </c>
      <c r="S788" t="s">
        <v>21</v>
      </c>
      <c r="T788" t="s">
        <v>22</v>
      </c>
      <c r="U788">
        <f t="shared" si="134"/>
        <v>0</v>
      </c>
      <c r="V788" t="str">
        <f t="shared" si="135"/>
        <v/>
      </c>
      <c r="Y788">
        <f t="shared" si="136"/>
        <v>0</v>
      </c>
      <c r="Z788">
        <f t="shared" ref="Z788:AD803" si="139">IF($A788&lt;Z$1,1+Z787,0)</f>
        <v>0</v>
      </c>
      <c r="AA788">
        <f t="shared" si="139"/>
        <v>4</v>
      </c>
      <c r="AB788">
        <f t="shared" si="139"/>
        <v>4</v>
      </c>
      <c r="AC788">
        <f t="shared" si="139"/>
        <v>8</v>
      </c>
      <c r="AD788">
        <f t="shared" si="139"/>
        <v>11</v>
      </c>
      <c r="AF788">
        <f t="shared" si="138"/>
        <v>11</v>
      </c>
      <c r="AG788">
        <f t="shared" si="138"/>
        <v>11</v>
      </c>
      <c r="AH788">
        <f t="shared" si="138"/>
        <v>11</v>
      </c>
      <c r="AI788">
        <f t="shared" si="138"/>
        <v>15</v>
      </c>
      <c r="AJ788">
        <f t="shared" si="138"/>
        <v>15</v>
      </c>
    </row>
    <row r="789" spans="1:36">
      <c r="A789" s="1">
        <v>1279.04</v>
      </c>
      <c r="B789">
        <v>33779.302300000003</v>
      </c>
      <c r="C789">
        <v>5.8818000000000001</v>
      </c>
      <c r="D789">
        <v>36.201500000000003</v>
      </c>
      <c r="E789">
        <v>29.761800000000001</v>
      </c>
      <c r="F789">
        <v>3</v>
      </c>
      <c r="G789">
        <v>10</v>
      </c>
      <c r="H789">
        <v>3</v>
      </c>
      <c r="I789">
        <v>0</v>
      </c>
      <c r="J789">
        <v>2</v>
      </c>
      <c r="K789">
        <v>2</v>
      </c>
      <c r="L789">
        <v>0</v>
      </c>
      <c r="M789">
        <v>11</v>
      </c>
      <c r="N789">
        <v>199</v>
      </c>
      <c r="O789">
        <v>464</v>
      </c>
      <c r="P789">
        <v>422</v>
      </c>
      <c r="Q789">
        <v>365</v>
      </c>
      <c r="R789">
        <v>86</v>
      </c>
      <c r="S789" t="s">
        <v>21</v>
      </c>
      <c r="T789" t="s">
        <v>22</v>
      </c>
      <c r="U789">
        <f t="shared" si="134"/>
        <v>1</v>
      </c>
      <c r="V789" t="str">
        <f t="shared" si="135"/>
        <v/>
      </c>
      <c r="Y789">
        <f t="shared" si="136"/>
        <v>0</v>
      </c>
      <c r="Z789">
        <f t="shared" si="139"/>
        <v>0</v>
      </c>
      <c r="AA789">
        <f t="shared" si="139"/>
        <v>0</v>
      </c>
      <c r="AB789">
        <f t="shared" si="139"/>
        <v>0</v>
      </c>
      <c r="AC789">
        <f t="shared" si="139"/>
        <v>0</v>
      </c>
      <c r="AD789">
        <f t="shared" si="139"/>
        <v>0</v>
      </c>
      <c r="AF789">
        <f t="shared" si="138"/>
        <v>0</v>
      </c>
      <c r="AG789">
        <f t="shared" si="138"/>
        <v>0</v>
      </c>
      <c r="AH789">
        <f t="shared" si="138"/>
        <v>0</v>
      </c>
      <c r="AI789">
        <f t="shared" si="138"/>
        <v>0</v>
      </c>
      <c r="AJ789">
        <f t="shared" si="138"/>
        <v>0</v>
      </c>
    </row>
    <row r="790" spans="1:36">
      <c r="A790" s="1">
        <v>3.51</v>
      </c>
      <c r="B790">
        <v>33749.540500000003</v>
      </c>
      <c r="C790">
        <v>5.8818000000000001</v>
      </c>
      <c r="D790">
        <v>36.201500000000003</v>
      </c>
      <c r="E790">
        <v>62.4998</v>
      </c>
      <c r="F790">
        <v>3</v>
      </c>
      <c r="G790">
        <v>10</v>
      </c>
      <c r="H790">
        <v>3</v>
      </c>
      <c r="I790">
        <v>0</v>
      </c>
      <c r="J790">
        <v>3</v>
      </c>
      <c r="K790">
        <v>3</v>
      </c>
      <c r="L790">
        <v>0</v>
      </c>
      <c r="M790">
        <v>12</v>
      </c>
      <c r="N790">
        <v>199</v>
      </c>
      <c r="O790">
        <v>465</v>
      </c>
      <c r="P790">
        <v>423</v>
      </c>
      <c r="Q790">
        <v>365</v>
      </c>
      <c r="R790">
        <v>86</v>
      </c>
      <c r="S790" t="s">
        <v>21</v>
      </c>
      <c r="T790" t="s">
        <v>22</v>
      </c>
      <c r="U790">
        <f t="shared" si="134"/>
        <v>2</v>
      </c>
      <c r="V790" t="str">
        <f t="shared" si="135"/>
        <v/>
      </c>
      <c r="Y790">
        <f t="shared" si="136"/>
        <v>0</v>
      </c>
      <c r="Z790">
        <f t="shared" si="139"/>
        <v>0</v>
      </c>
      <c r="AA790">
        <f t="shared" si="139"/>
        <v>0</v>
      </c>
      <c r="AB790">
        <f t="shared" si="139"/>
        <v>0</v>
      </c>
      <c r="AC790">
        <f t="shared" si="139"/>
        <v>1</v>
      </c>
      <c r="AD790">
        <f t="shared" si="139"/>
        <v>1</v>
      </c>
      <c r="AF790">
        <f t="shared" si="138"/>
        <v>1</v>
      </c>
      <c r="AG790">
        <f t="shared" si="138"/>
        <v>1</v>
      </c>
      <c r="AH790">
        <f t="shared" si="138"/>
        <v>1</v>
      </c>
      <c r="AI790">
        <f t="shared" si="138"/>
        <v>1</v>
      </c>
      <c r="AJ790">
        <f t="shared" si="138"/>
        <v>1</v>
      </c>
    </row>
    <row r="791" spans="1:36">
      <c r="A791" s="1">
        <v>7.87</v>
      </c>
      <c r="B791">
        <v>33687.040699999998</v>
      </c>
      <c r="C791">
        <v>5.8818000000000001</v>
      </c>
      <c r="D791">
        <v>36.201500000000003</v>
      </c>
      <c r="E791">
        <v>124.9996</v>
      </c>
      <c r="F791">
        <v>3</v>
      </c>
      <c r="G791">
        <v>10</v>
      </c>
      <c r="H791">
        <v>3</v>
      </c>
      <c r="I791">
        <v>0</v>
      </c>
      <c r="J791">
        <v>4</v>
      </c>
      <c r="K791">
        <v>4</v>
      </c>
      <c r="L791">
        <v>0</v>
      </c>
      <c r="M791">
        <v>13</v>
      </c>
      <c r="N791">
        <v>199</v>
      </c>
      <c r="O791">
        <v>466</v>
      </c>
      <c r="P791">
        <v>424</v>
      </c>
      <c r="Q791">
        <v>365</v>
      </c>
      <c r="R791">
        <v>86</v>
      </c>
      <c r="S791" t="s">
        <v>21</v>
      </c>
      <c r="T791" t="s">
        <v>22</v>
      </c>
      <c r="U791">
        <f t="shared" si="134"/>
        <v>3</v>
      </c>
      <c r="V791">
        <f t="shared" si="135"/>
        <v>3</v>
      </c>
      <c r="Y791">
        <f t="shared" si="136"/>
        <v>0</v>
      </c>
      <c r="Z791">
        <f t="shared" si="139"/>
        <v>0</v>
      </c>
      <c r="AA791">
        <f t="shared" si="139"/>
        <v>0</v>
      </c>
      <c r="AB791">
        <f t="shared" si="139"/>
        <v>0</v>
      </c>
      <c r="AC791">
        <f t="shared" si="139"/>
        <v>0</v>
      </c>
      <c r="AD791">
        <f t="shared" si="139"/>
        <v>0</v>
      </c>
      <c r="AF791">
        <f t="shared" si="138"/>
        <v>0</v>
      </c>
      <c r="AG791">
        <f t="shared" si="138"/>
        <v>0</v>
      </c>
      <c r="AH791">
        <f t="shared" si="138"/>
        <v>2</v>
      </c>
      <c r="AI791">
        <f t="shared" si="138"/>
        <v>2</v>
      </c>
      <c r="AJ791">
        <f t="shared" si="138"/>
        <v>2</v>
      </c>
    </row>
    <row r="792" spans="1:36">
      <c r="A792" s="1">
        <v>1.1399999999999999</v>
      </c>
      <c r="B792">
        <v>33562.041100000002</v>
      </c>
      <c r="C792">
        <v>5.8818000000000001</v>
      </c>
      <c r="D792">
        <v>36.201500000000003</v>
      </c>
      <c r="E792">
        <v>249.9992</v>
      </c>
      <c r="F792">
        <v>3</v>
      </c>
      <c r="G792">
        <v>10</v>
      </c>
      <c r="H792">
        <v>3</v>
      </c>
      <c r="I792">
        <v>0</v>
      </c>
      <c r="J792">
        <v>5</v>
      </c>
      <c r="K792">
        <v>5</v>
      </c>
      <c r="L792">
        <v>0</v>
      </c>
      <c r="M792">
        <v>14</v>
      </c>
      <c r="N792">
        <v>199</v>
      </c>
      <c r="O792">
        <v>467</v>
      </c>
      <c r="P792">
        <v>425</v>
      </c>
      <c r="Q792">
        <v>365</v>
      </c>
      <c r="R792">
        <v>86</v>
      </c>
      <c r="S792" t="s">
        <v>21</v>
      </c>
      <c r="T792" t="s">
        <v>22</v>
      </c>
      <c r="U792">
        <f t="shared" si="134"/>
        <v>0</v>
      </c>
      <c r="V792">
        <f t="shared" si="135"/>
        <v>0</v>
      </c>
      <c r="Y792">
        <f t="shared" si="136"/>
        <v>1</v>
      </c>
      <c r="Z792">
        <f t="shared" si="139"/>
        <v>1</v>
      </c>
      <c r="AA792">
        <f t="shared" si="139"/>
        <v>1</v>
      </c>
      <c r="AB792">
        <f t="shared" si="139"/>
        <v>1</v>
      </c>
      <c r="AC792">
        <f t="shared" si="139"/>
        <v>1</v>
      </c>
      <c r="AD792">
        <f t="shared" si="139"/>
        <v>1</v>
      </c>
      <c r="AF792">
        <f t="shared" si="138"/>
        <v>1</v>
      </c>
      <c r="AG792">
        <f t="shared" si="138"/>
        <v>1</v>
      </c>
      <c r="AH792">
        <f t="shared" si="138"/>
        <v>3</v>
      </c>
      <c r="AI792">
        <f t="shared" si="138"/>
        <v>3</v>
      </c>
      <c r="AJ792">
        <f t="shared" si="138"/>
        <v>3</v>
      </c>
    </row>
    <row r="793" spans="1:36">
      <c r="A793" s="1">
        <v>1.0900000000000001</v>
      </c>
      <c r="B793">
        <v>34312.038699999997</v>
      </c>
      <c r="C793">
        <v>5.8818000000000001</v>
      </c>
      <c r="D793">
        <v>36.201500000000003</v>
      </c>
      <c r="E793">
        <v>5.8818000000000001</v>
      </c>
      <c r="F793">
        <v>3</v>
      </c>
      <c r="G793">
        <v>10</v>
      </c>
      <c r="H793">
        <v>3</v>
      </c>
      <c r="I793">
        <v>1</v>
      </c>
      <c r="J793">
        <v>0</v>
      </c>
      <c r="K793">
        <v>0</v>
      </c>
      <c r="L793">
        <v>1</v>
      </c>
      <c r="M793">
        <v>15</v>
      </c>
      <c r="N793">
        <v>200</v>
      </c>
      <c r="O793">
        <v>467</v>
      </c>
      <c r="P793">
        <v>425</v>
      </c>
      <c r="Q793">
        <v>366</v>
      </c>
      <c r="R793">
        <v>86</v>
      </c>
      <c r="S793" t="s">
        <v>21</v>
      </c>
      <c r="T793" t="s">
        <v>22</v>
      </c>
      <c r="U793">
        <f t="shared" si="134"/>
        <v>0</v>
      </c>
      <c r="V793">
        <f t="shared" si="135"/>
        <v>0</v>
      </c>
      <c r="Y793">
        <f t="shared" si="136"/>
        <v>2</v>
      </c>
      <c r="Z793">
        <f t="shared" si="139"/>
        <v>2</v>
      </c>
      <c r="AA793">
        <f t="shared" si="139"/>
        <v>2</v>
      </c>
      <c r="AB793">
        <f t="shared" si="139"/>
        <v>2</v>
      </c>
      <c r="AC793">
        <f t="shared" si="139"/>
        <v>2</v>
      </c>
      <c r="AD793">
        <f t="shared" si="139"/>
        <v>2</v>
      </c>
      <c r="AF793">
        <f t="shared" si="138"/>
        <v>2</v>
      </c>
      <c r="AG793">
        <f t="shared" si="138"/>
        <v>2</v>
      </c>
      <c r="AH793">
        <f t="shared" si="138"/>
        <v>4</v>
      </c>
      <c r="AI793">
        <f t="shared" si="138"/>
        <v>4</v>
      </c>
      <c r="AJ793">
        <f t="shared" si="138"/>
        <v>4</v>
      </c>
    </row>
    <row r="794" spans="1:36">
      <c r="A794" s="1">
        <v>1.54</v>
      </c>
      <c r="B794">
        <v>34306.156900000002</v>
      </c>
      <c r="C794">
        <v>5.8818000000000001</v>
      </c>
      <c r="D794">
        <v>36.201500000000003</v>
      </c>
      <c r="E794">
        <v>13.5281</v>
      </c>
      <c r="F794">
        <v>3</v>
      </c>
      <c r="G794">
        <v>10</v>
      </c>
      <c r="H794">
        <v>3</v>
      </c>
      <c r="I794">
        <v>0</v>
      </c>
      <c r="J794">
        <v>1</v>
      </c>
      <c r="K794">
        <v>1</v>
      </c>
      <c r="L794">
        <v>0</v>
      </c>
      <c r="M794">
        <v>16</v>
      </c>
      <c r="N794">
        <v>200</v>
      </c>
      <c r="O794">
        <v>468</v>
      </c>
      <c r="P794">
        <v>426</v>
      </c>
      <c r="Q794">
        <v>366</v>
      </c>
      <c r="R794">
        <v>86</v>
      </c>
      <c r="S794" t="s">
        <v>21</v>
      </c>
      <c r="T794" t="s">
        <v>22</v>
      </c>
      <c r="U794">
        <f t="shared" si="134"/>
        <v>0</v>
      </c>
      <c r="V794">
        <f t="shared" si="135"/>
        <v>0</v>
      </c>
      <c r="Y794">
        <f t="shared" si="136"/>
        <v>0</v>
      </c>
      <c r="Z794">
        <f t="shared" si="139"/>
        <v>0</v>
      </c>
      <c r="AA794">
        <f t="shared" si="139"/>
        <v>3</v>
      </c>
      <c r="AB794">
        <f t="shared" si="139"/>
        <v>3</v>
      </c>
      <c r="AC794">
        <f t="shared" si="139"/>
        <v>3</v>
      </c>
      <c r="AD794">
        <f t="shared" si="139"/>
        <v>3</v>
      </c>
      <c r="AF794">
        <f t="shared" si="138"/>
        <v>3</v>
      </c>
      <c r="AG794">
        <f t="shared" si="138"/>
        <v>3</v>
      </c>
      <c r="AH794">
        <f t="shared" si="138"/>
        <v>5</v>
      </c>
      <c r="AI794">
        <f t="shared" si="138"/>
        <v>5</v>
      </c>
      <c r="AJ794">
        <f t="shared" si="138"/>
        <v>5</v>
      </c>
    </row>
    <row r="795" spans="1:36">
      <c r="A795" s="1">
        <v>1.28</v>
      </c>
      <c r="B795">
        <v>34292.628799999999</v>
      </c>
      <c r="C795">
        <v>5.8818000000000001</v>
      </c>
      <c r="D795">
        <v>36.201500000000003</v>
      </c>
      <c r="E795">
        <v>29.761800000000001</v>
      </c>
      <c r="F795">
        <v>3</v>
      </c>
      <c r="G795">
        <v>10</v>
      </c>
      <c r="H795">
        <v>3</v>
      </c>
      <c r="I795">
        <v>0</v>
      </c>
      <c r="J795">
        <v>2</v>
      </c>
      <c r="K795">
        <v>2</v>
      </c>
      <c r="L795">
        <v>0</v>
      </c>
      <c r="M795">
        <v>17</v>
      </c>
      <c r="N795">
        <v>200</v>
      </c>
      <c r="O795">
        <v>469</v>
      </c>
      <c r="P795">
        <v>427</v>
      </c>
      <c r="Q795">
        <v>366</v>
      </c>
      <c r="R795">
        <v>86</v>
      </c>
      <c r="S795" t="s">
        <v>21</v>
      </c>
      <c r="T795" t="s">
        <v>22</v>
      </c>
      <c r="U795">
        <f t="shared" si="134"/>
        <v>0</v>
      </c>
      <c r="V795" t="str">
        <f t="shared" si="135"/>
        <v/>
      </c>
      <c r="Y795">
        <f t="shared" si="136"/>
        <v>0</v>
      </c>
      <c r="Z795">
        <f t="shared" si="139"/>
        <v>1</v>
      </c>
      <c r="AA795">
        <f t="shared" si="139"/>
        <v>4</v>
      </c>
      <c r="AB795">
        <f t="shared" si="139"/>
        <v>4</v>
      </c>
      <c r="AC795">
        <f t="shared" si="139"/>
        <v>4</v>
      </c>
      <c r="AD795">
        <f t="shared" si="139"/>
        <v>4</v>
      </c>
      <c r="AF795">
        <f t="shared" si="138"/>
        <v>4</v>
      </c>
      <c r="AG795">
        <f t="shared" si="138"/>
        <v>4</v>
      </c>
      <c r="AH795">
        <f t="shared" si="138"/>
        <v>6</v>
      </c>
      <c r="AI795">
        <f t="shared" si="138"/>
        <v>6</v>
      </c>
      <c r="AJ795">
        <f t="shared" si="138"/>
        <v>6</v>
      </c>
    </row>
    <row r="796" spans="1:36">
      <c r="A796" s="1">
        <v>5.74</v>
      </c>
      <c r="B796">
        <v>34262.866999999998</v>
      </c>
      <c r="C796">
        <v>5.8818000000000001</v>
      </c>
      <c r="D796">
        <v>36.201500000000003</v>
      </c>
      <c r="E796">
        <v>62.4998</v>
      </c>
      <c r="F796">
        <v>3</v>
      </c>
      <c r="G796">
        <v>10</v>
      </c>
      <c r="H796">
        <v>3</v>
      </c>
      <c r="I796">
        <v>0</v>
      </c>
      <c r="J796">
        <v>3</v>
      </c>
      <c r="K796">
        <v>0</v>
      </c>
      <c r="L796">
        <v>1</v>
      </c>
      <c r="M796">
        <v>18</v>
      </c>
      <c r="N796">
        <v>200</v>
      </c>
      <c r="O796">
        <v>470</v>
      </c>
      <c r="P796">
        <v>427</v>
      </c>
      <c r="Q796">
        <v>367</v>
      </c>
      <c r="R796">
        <v>86</v>
      </c>
      <c r="S796" t="s">
        <v>21</v>
      </c>
      <c r="T796" t="s">
        <v>22</v>
      </c>
      <c r="U796">
        <f t="shared" si="134"/>
        <v>1</v>
      </c>
      <c r="V796" t="str">
        <f t="shared" si="135"/>
        <v/>
      </c>
      <c r="Y796">
        <f t="shared" si="136"/>
        <v>0</v>
      </c>
      <c r="Z796">
        <f t="shared" si="139"/>
        <v>0</v>
      </c>
      <c r="AA796">
        <f t="shared" si="139"/>
        <v>0</v>
      </c>
      <c r="AB796">
        <f t="shared" si="139"/>
        <v>0</v>
      </c>
      <c r="AC796">
        <f t="shared" si="139"/>
        <v>0</v>
      </c>
      <c r="AD796">
        <f t="shared" si="139"/>
        <v>0</v>
      </c>
      <c r="AF796">
        <f t="shared" si="138"/>
        <v>5</v>
      </c>
      <c r="AG796">
        <f t="shared" si="138"/>
        <v>5</v>
      </c>
      <c r="AH796">
        <f t="shared" si="138"/>
        <v>7</v>
      </c>
      <c r="AI796">
        <f t="shared" si="138"/>
        <v>7</v>
      </c>
      <c r="AJ796">
        <f t="shared" si="138"/>
        <v>7</v>
      </c>
    </row>
    <row r="797" spans="1:36">
      <c r="A797" s="1">
        <v>11.02</v>
      </c>
      <c r="B797">
        <v>34200.367200000001</v>
      </c>
      <c r="C797">
        <v>5.8818000000000001</v>
      </c>
      <c r="D797">
        <v>36.201500000000003</v>
      </c>
      <c r="E797">
        <v>124.9996</v>
      </c>
      <c r="F797">
        <v>3</v>
      </c>
      <c r="G797">
        <v>10</v>
      </c>
      <c r="H797">
        <v>3</v>
      </c>
      <c r="I797">
        <v>0</v>
      </c>
      <c r="J797">
        <v>4</v>
      </c>
      <c r="K797">
        <v>0</v>
      </c>
      <c r="L797">
        <v>2</v>
      </c>
      <c r="M797">
        <v>19</v>
      </c>
      <c r="N797">
        <v>200</v>
      </c>
      <c r="O797">
        <v>471</v>
      </c>
      <c r="P797">
        <v>427</v>
      </c>
      <c r="Q797">
        <v>368</v>
      </c>
      <c r="R797">
        <v>86</v>
      </c>
      <c r="S797" t="s">
        <v>21</v>
      </c>
      <c r="T797" t="s">
        <v>22</v>
      </c>
      <c r="U797">
        <f t="shared" si="134"/>
        <v>2</v>
      </c>
      <c r="V797">
        <f t="shared" si="135"/>
        <v>2</v>
      </c>
      <c r="Y797">
        <f t="shared" si="136"/>
        <v>0</v>
      </c>
      <c r="Z797">
        <f t="shared" si="139"/>
        <v>0</v>
      </c>
      <c r="AA797">
        <f t="shared" si="139"/>
        <v>0</v>
      </c>
      <c r="AB797">
        <f t="shared" si="139"/>
        <v>0</v>
      </c>
      <c r="AC797">
        <f t="shared" si="139"/>
        <v>0</v>
      </c>
      <c r="AD797">
        <f t="shared" si="139"/>
        <v>0</v>
      </c>
      <c r="AF797">
        <f t="shared" si="138"/>
        <v>0</v>
      </c>
      <c r="AG797">
        <f t="shared" si="138"/>
        <v>0</v>
      </c>
      <c r="AH797">
        <f t="shared" si="138"/>
        <v>0</v>
      </c>
      <c r="AI797">
        <f t="shared" si="138"/>
        <v>0</v>
      </c>
      <c r="AJ797">
        <f t="shared" si="138"/>
        <v>0</v>
      </c>
    </row>
    <row r="798" spans="1:36">
      <c r="A798" s="1">
        <v>1.05</v>
      </c>
      <c r="B798">
        <v>34575.366000000002</v>
      </c>
      <c r="C798">
        <v>5.8818000000000001</v>
      </c>
      <c r="D798">
        <v>36.201500000000003</v>
      </c>
      <c r="E798">
        <v>5.8818000000000001</v>
      </c>
      <c r="F798">
        <v>3</v>
      </c>
      <c r="G798">
        <v>10</v>
      </c>
      <c r="H798">
        <v>3</v>
      </c>
      <c r="I798">
        <v>1</v>
      </c>
      <c r="J798">
        <v>0</v>
      </c>
      <c r="K798">
        <v>0</v>
      </c>
      <c r="L798">
        <v>3</v>
      </c>
      <c r="M798">
        <v>0</v>
      </c>
      <c r="N798">
        <v>201</v>
      </c>
      <c r="O798">
        <v>471</v>
      </c>
      <c r="P798">
        <v>427</v>
      </c>
      <c r="Q798">
        <v>369</v>
      </c>
      <c r="R798">
        <v>87</v>
      </c>
      <c r="S798" t="s">
        <v>21</v>
      </c>
      <c r="T798" t="s">
        <v>22</v>
      </c>
      <c r="U798">
        <f t="shared" si="134"/>
        <v>0</v>
      </c>
      <c r="V798">
        <f t="shared" si="135"/>
        <v>0</v>
      </c>
      <c r="Y798">
        <f t="shared" si="136"/>
        <v>1</v>
      </c>
      <c r="Z798">
        <f t="shared" si="139"/>
        <v>1</v>
      </c>
      <c r="AA798">
        <f t="shared" si="139"/>
        <v>1</v>
      </c>
      <c r="AB798">
        <f t="shared" si="139"/>
        <v>1</v>
      </c>
      <c r="AC798">
        <f t="shared" si="139"/>
        <v>1</v>
      </c>
      <c r="AD798">
        <f t="shared" si="139"/>
        <v>1</v>
      </c>
      <c r="AF798">
        <f t="shared" si="138"/>
        <v>1</v>
      </c>
      <c r="AG798">
        <f t="shared" si="138"/>
        <v>1</v>
      </c>
      <c r="AH798">
        <f t="shared" si="138"/>
        <v>1</v>
      </c>
      <c r="AI798">
        <f t="shared" si="138"/>
        <v>1</v>
      </c>
      <c r="AJ798">
        <f t="shared" si="138"/>
        <v>1</v>
      </c>
    </row>
    <row r="799" spans="1:36">
      <c r="A799" s="1">
        <v>1.58</v>
      </c>
      <c r="B799">
        <v>34569.484199999999</v>
      </c>
      <c r="C799">
        <v>5.8818000000000001</v>
      </c>
      <c r="D799">
        <v>36.201500000000003</v>
      </c>
      <c r="E799">
        <v>13.5281</v>
      </c>
      <c r="F799">
        <v>3</v>
      </c>
      <c r="G799">
        <v>10</v>
      </c>
      <c r="H799">
        <v>3</v>
      </c>
      <c r="I799">
        <v>0</v>
      </c>
      <c r="J799">
        <v>1</v>
      </c>
      <c r="K799">
        <v>1</v>
      </c>
      <c r="L799">
        <v>0</v>
      </c>
      <c r="M799">
        <v>1</v>
      </c>
      <c r="N799">
        <v>201</v>
      </c>
      <c r="O799">
        <v>472</v>
      </c>
      <c r="P799">
        <v>428</v>
      </c>
      <c r="Q799">
        <v>369</v>
      </c>
      <c r="R799">
        <v>87</v>
      </c>
      <c r="S799" t="s">
        <v>21</v>
      </c>
      <c r="T799" t="s">
        <v>22</v>
      </c>
      <c r="U799">
        <f t="shared" si="134"/>
        <v>0</v>
      </c>
      <c r="V799">
        <f t="shared" si="135"/>
        <v>0</v>
      </c>
      <c r="Y799">
        <f t="shared" si="136"/>
        <v>0</v>
      </c>
      <c r="Z799">
        <f t="shared" si="139"/>
        <v>0</v>
      </c>
      <c r="AA799">
        <f t="shared" si="139"/>
        <v>2</v>
      </c>
      <c r="AB799">
        <f t="shared" si="139"/>
        <v>2</v>
      </c>
      <c r="AC799">
        <f t="shared" si="139"/>
        <v>2</v>
      </c>
      <c r="AD799">
        <f t="shared" si="139"/>
        <v>2</v>
      </c>
      <c r="AF799">
        <f t="shared" si="138"/>
        <v>2</v>
      </c>
      <c r="AG799">
        <f t="shared" si="138"/>
        <v>2</v>
      </c>
      <c r="AH799">
        <f t="shared" si="138"/>
        <v>2</v>
      </c>
      <c r="AI799">
        <f t="shared" si="138"/>
        <v>2</v>
      </c>
      <c r="AJ799">
        <f t="shared" si="138"/>
        <v>2</v>
      </c>
    </row>
    <row r="800" spans="1:36">
      <c r="A800" s="1">
        <v>1.49</v>
      </c>
      <c r="B800">
        <v>34610.068500000001</v>
      </c>
      <c r="C800">
        <v>5.8818000000000001</v>
      </c>
      <c r="D800">
        <v>36.201500000000003</v>
      </c>
      <c r="E800">
        <v>5.8818000000000001</v>
      </c>
      <c r="F800">
        <v>3</v>
      </c>
      <c r="G800">
        <v>10</v>
      </c>
      <c r="H800">
        <v>3</v>
      </c>
      <c r="I800">
        <v>1</v>
      </c>
      <c r="J800">
        <v>0</v>
      </c>
      <c r="K800">
        <v>0</v>
      </c>
      <c r="L800">
        <v>1</v>
      </c>
      <c r="M800">
        <v>2</v>
      </c>
      <c r="N800">
        <v>202</v>
      </c>
      <c r="O800">
        <v>472</v>
      </c>
      <c r="P800">
        <v>428</v>
      </c>
      <c r="Q800">
        <v>370</v>
      </c>
      <c r="R800">
        <v>87</v>
      </c>
      <c r="S800" t="s">
        <v>21</v>
      </c>
      <c r="T800" t="s">
        <v>22</v>
      </c>
      <c r="U800">
        <f t="shared" si="134"/>
        <v>0</v>
      </c>
      <c r="V800" t="str">
        <f t="shared" si="135"/>
        <v/>
      </c>
      <c r="Y800">
        <f t="shared" si="136"/>
        <v>0</v>
      </c>
      <c r="Z800">
        <f t="shared" si="139"/>
        <v>1</v>
      </c>
      <c r="AA800">
        <f t="shared" si="139"/>
        <v>3</v>
      </c>
      <c r="AB800">
        <f t="shared" si="139"/>
        <v>3</v>
      </c>
      <c r="AC800">
        <f t="shared" si="139"/>
        <v>3</v>
      </c>
      <c r="AD800">
        <f t="shared" si="139"/>
        <v>3</v>
      </c>
      <c r="AF800">
        <f t="shared" si="138"/>
        <v>3</v>
      </c>
      <c r="AG800">
        <f t="shared" si="138"/>
        <v>3</v>
      </c>
      <c r="AH800">
        <f t="shared" si="138"/>
        <v>3</v>
      </c>
      <c r="AI800">
        <f t="shared" si="138"/>
        <v>3</v>
      </c>
      <c r="AJ800">
        <f t="shared" si="138"/>
        <v>3</v>
      </c>
    </row>
    <row r="801" spans="1:36">
      <c r="A801" s="1">
        <v>2.76</v>
      </c>
      <c r="B801">
        <v>34604.186699999998</v>
      </c>
      <c r="C801">
        <v>5.8818000000000001</v>
      </c>
      <c r="D801">
        <v>36.201500000000003</v>
      </c>
      <c r="E801">
        <v>13.5281</v>
      </c>
      <c r="F801">
        <v>3</v>
      </c>
      <c r="G801">
        <v>10</v>
      </c>
      <c r="H801">
        <v>3</v>
      </c>
      <c r="I801">
        <v>0</v>
      </c>
      <c r="J801">
        <v>1</v>
      </c>
      <c r="K801">
        <v>1</v>
      </c>
      <c r="L801">
        <v>0</v>
      </c>
      <c r="M801">
        <v>3</v>
      </c>
      <c r="N801">
        <v>202</v>
      </c>
      <c r="O801">
        <v>473</v>
      </c>
      <c r="P801">
        <v>429</v>
      </c>
      <c r="Q801">
        <v>370</v>
      </c>
      <c r="R801">
        <v>87</v>
      </c>
      <c r="S801" t="s">
        <v>21</v>
      </c>
      <c r="T801" t="s">
        <v>22</v>
      </c>
      <c r="U801">
        <f t="shared" si="134"/>
        <v>1</v>
      </c>
      <c r="V801" t="str">
        <f t="shared" si="135"/>
        <v/>
      </c>
      <c r="Y801">
        <f t="shared" si="136"/>
        <v>0</v>
      </c>
      <c r="Z801">
        <f t="shared" si="139"/>
        <v>0</v>
      </c>
      <c r="AA801">
        <f t="shared" si="139"/>
        <v>0</v>
      </c>
      <c r="AB801">
        <f t="shared" si="139"/>
        <v>4</v>
      </c>
      <c r="AC801">
        <f t="shared" si="139"/>
        <v>4</v>
      </c>
      <c r="AD801">
        <f t="shared" si="139"/>
        <v>4</v>
      </c>
      <c r="AF801">
        <f t="shared" si="138"/>
        <v>4</v>
      </c>
      <c r="AG801">
        <f t="shared" si="138"/>
        <v>4</v>
      </c>
      <c r="AH801">
        <f t="shared" si="138"/>
        <v>4</v>
      </c>
      <c r="AI801">
        <f t="shared" si="138"/>
        <v>4</v>
      </c>
      <c r="AJ801">
        <f t="shared" si="138"/>
        <v>4</v>
      </c>
    </row>
    <row r="802" spans="1:36">
      <c r="A802" s="1">
        <v>34.35</v>
      </c>
      <c r="B802">
        <v>34590.658600000002</v>
      </c>
      <c r="C802">
        <v>5.8818000000000001</v>
      </c>
      <c r="D802">
        <v>36.201500000000003</v>
      </c>
      <c r="E802">
        <v>29.761800000000001</v>
      </c>
      <c r="F802">
        <v>3</v>
      </c>
      <c r="G802">
        <v>10</v>
      </c>
      <c r="H802">
        <v>3</v>
      </c>
      <c r="I802">
        <v>0</v>
      </c>
      <c r="J802">
        <v>2</v>
      </c>
      <c r="K802">
        <v>2</v>
      </c>
      <c r="L802">
        <v>0</v>
      </c>
      <c r="M802">
        <v>4</v>
      </c>
      <c r="N802">
        <v>202</v>
      </c>
      <c r="O802">
        <v>474</v>
      </c>
      <c r="P802">
        <v>430</v>
      </c>
      <c r="Q802">
        <v>370</v>
      </c>
      <c r="R802">
        <v>87</v>
      </c>
      <c r="S802" t="s">
        <v>21</v>
      </c>
      <c r="T802" t="s">
        <v>22</v>
      </c>
      <c r="U802">
        <f t="shared" si="134"/>
        <v>2</v>
      </c>
      <c r="V802">
        <f t="shared" si="135"/>
        <v>2</v>
      </c>
      <c r="Y802">
        <f t="shared" si="136"/>
        <v>0</v>
      </c>
      <c r="Z802">
        <f t="shared" si="139"/>
        <v>0</v>
      </c>
      <c r="AA802">
        <f t="shared" si="139"/>
        <v>0</v>
      </c>
      <c r="AB802">
        <f t="shared" si="139"/>
        <v>0</v>
      </c>
      <c r="AC802">
        <f t="shared" si="139"/>
        <v>0</v>
      </c>
      <c r="AD802">
        <f t="shared" si="139"/>
        <v>0</v>
      </c>
      <c r="AF802">
        <f t="shared" si="138"/>
        <v>0</v>
      </c>
      <c r="AG802">
        <f t="shared" si="138"/>
        <v>0</v>
      </c>
      <c r="AH802">
        <f t="shared" si="138"/>
        <v>0</v>
      </c>
      <c r="AI802">
        <f t="shared" si="138"/>
        <v>0</v>
      </c>
      <c r="AJ802">
        <f t="shared" si="138"/>
        <v>0</v>
      </c>
    </row>
    <row r="803" spans="1:36">
      <c r="A803" s="1">
        <v>1.06</v>
      </c>
      <c r="B803">
        <v>34560.896800000002</v>
      </c>
      <c r="C803">
        <v>5.8818000000000001</v>
      </c>
      <c r="D803">
        <v>36.201500000000003</v>
      </c>
      <c r="E803">
        <v>62.4998</v>
      </c>
      <c r="F803">
        <v>3</v>
      </c>
      <c r="G803">
        <v>10</v>
      </c>
      <c r="H803">
        <v>3</v>
      </c>
      <c r="I803">
        <v>0</v>
      </c>
      <c r="J803">
        <v>3</v>
      </c>
      <c r="K803">
        <v>0</v>
      </c>
      <c r="L803">
        <v>1</v>
      </c>
      <c r="M803">
        <v>5</v>
      </c>
      <c r="N803">
        <v>202</v>
      </c>
      <c r="O803">
        <v>475</v>
      </c>
      <c r="P803">
        <v>430</v>
      </c>
      <c r="Q803">
        <v>371</v>
      </c>
      <c r="R803">
        <v>87</v>
      </c>
      <c r="S803" t="s">
        <v>21</v>
      </c>
      <c r="T803" t="s">
        <v>22</v>
      </c>
      <c r="U803">
        <f t="shared" si="134"/>
        <v>0</v>
      </c>
      <c r="V803">
        <f t="shared" si="135"/>
        <v>0</v>
      </c>
      <c r="Y803">
        <f t="shared" si="136"/>
        <v>1</v>
      </c>
      <c r="Z803">
        <f t="shared" si="139"/>
        <v>1</v>
      </c>
      <c r="AA803">
        <f t="shared" si="139"/>
        <v>1</v>
      </c>
      <c r="AB803">
        <f t="shared" si="139"/>
        <v>1</v>
      </c>
      <c r="AC803">
        <f t="shared" si="139"/>
        <v>1</v>
      </c>
      <c r="AD803">
        <f t="shared" si="139"/>
        <v>1</v>
      </c>
      <c r="AF803">
        <f t="shared" ref="AF803:AJ818" si="140">IF($A803&lt;AF$1,1+AF802,0)</f>
        <v>1</v>
      </c>
      <c r="AG803">
        <f t="shared" si="140"/>
        <v>1</v>
      </c>
      <c r="AH803">
        <f t="shared" si="140"/>
        <v>1</v>
      </c>
      <c r="AI803">
        <f t="shared" si="140"/>
        <v>1</v>
      </c>
      <c r="AJ803">
        <f t="shared" si="140"/>
        <v>1</v>
      </c>
    </row>
    <row r="804" spans="1:36">
      <c r="A804" s="1">
        <v>1.29</v>
      </c>
      <c r="B804">
        <v>34748.396200000003</v>
      </c>
      <c r="C804">
        <v>5.8818000000000001</v>
      </c>
      <c r="D804">
        <v>36.201500000000003</v>
      </c>
      <c r="E804">
        <v>5.8818000000000001</v>
      </c>
      <c r="F804">
        <v>3</v>
      </c>
      <c r="G804">
        <v>10</v>
      </c>
      <c r="H804">
        <v>3</v>
      </c>
      <c r="I804">
        <v>1</v>
      </c>
      <c r="J804">
        <v>0</v>
      </c>
      <c r="K804">
        <v>0</v>
      </c>
      <c r="L804">
        <v>2</v>
      </c>
      <c r="M804">
        <v>6</v>
      </c>
      <c r="N804">
        <v>203</v>
      </c>
      <c r="O804">
        <v>475</v>
      </c>
      <c r="P804">
        <v>430</v>
      </c>
      <c r="Q804">
        <v>372</v>
      </c>
      <c r="R804">
        <v>87</v>
      </c>
      <c r="S804" t="s">
        <v>21</v>
      </c>
      <c r="T804" t="s">
        <v>22</v>
      </c>
      <c r="U804">
        <f t="shared" si="134"/>
        <v>0</v>
      </c>
      <c r="V804" t="str">
        <f t="shared" si="135"/>
        <v/>
      </c>
      <c r="Y804">
        <f t="shared" si="136"/>
        <v>0</v>
      </c>
      <c r="Z804">
        <f t="shared" ref="Z804:AD819" si="141">IF($A804&lt;Z$1,1+Z803,0)</f>
        <v>2</v>
      </c>
      <c r="AA804">
        <f t="shared" si="141"/>
        <v>2</v>
      </c>
      <c r="AB804">
        <f t="shared" si="141"/>
        <v>2</v>
      </c>
      <c r="AC804">
        <f t="shared" si="141"/>
        <v>2</v>
      </c>
      <c r="AD804">
        <f t="shared" si="141"/>
        <v>2</v>
      </c>
      <c r="AF804">
        <f t="shared" si="140"/>
        <v>2</v>
      </c>
      <c r="AG804">
        <f t="shared" si="140"/>
        <v>2</v>
      </c>
      <c r="AH804">
        <f t="shared" si="140"/>
        <v>2</v>
      </c>
      <c r="AI804">
        <f t="shared" si="140"/>
        <v>2</v>
      </c>
      <c r="AJ804">
        <f t="shared" si="140"/>
        <v>2</v>
      </c>
    </row>
    <row r="805" spans="1:36">
      <c r="A805" s="1">
        <v>57.52</v>
      </c>
      <c r="B805">
        <v>34742.5144</v>
      </c>
      <c r="C805">
        <v>5.8818000000000001</v>
      </c>
      <c r="D805">
        <v>36.201500000000003</v>
      </c>
      <c r="E805">
        <v>13.5281</v>
      </c>
      <c r="F805">
        <v>3</v>
      </c>
      <c r="G805">
        <v>10</v>
      </c>
      <c r="H805">
        <v>3</v>
      </c>
      <c r="I805">
        <v>0</v>
      </c>
      <c r="J805">
        <v>1</v>
      </c>
      <c r="K805">
        <v>1</v>
      </c>
      <c r="L805">
        <v>0</v>
      </c>
      <c r="M805">
        <v>7</v>
      </c>
      <c r="N805">
        <v>203</v>
      </c>
      <c r="O805">
        <v>476</v>
      </c>
      <c r="P805">
        <v>431</v>
      </c>
      <c r="Q805">
        <v>372</v>
      </c>
      <c r="R805">
        <v>87</v>
      </c>
      <c r="S805" t="s">
        <v>21</v>
      </c>
      <c r="T805" t="s">
        <v>22</v>
      </c>
      <c r="U805">
        <f t="shared" si="134"/>
        <v>1</v>
      </c>
      <c r="V805" t="str">
        <f t="shared" si="135"/>
        <v/>
      </c>
      <c r="Y805">
        <f t="shared" si="136"/>
        <v>0</v>
      </c>
      <c r="Z805">
        <f t="shared" si="141"/>
        <v>0</v>
      </c>
      <c r="AA805">
        <f t="shared" si="141"/>
        <v>0</v>
      </c>
      <c r="AB805">
        <f t="shared" si="141"/>
        <v>0</v>
      </c>
      <c r="AC805">
        <f t="shared" si="141"/>
        <v>0</v>
      </c>
      <c r="AD805">
        <f t="shared" si="141"/>
        <v>0</v>
      </c>
      <c r="AF805">
        <f t="shared" si="140"/>
        <v>0</v>
      </c>
      <c r="AG805">
        <f t="shared" si="140"/>
        <v>0</v>
      </c>
      <c r="AH805">
        <f t="shared" si="140"/>
        <v>0</v>
      </c>
      <c r="AI805">
        <f t="shared" si="140"/>
        <v>0</v>
      </c>
      <c r="AJ805">
        <f t="shared" si="140"/>
        <v>0</v>
      </c>
    </row>
    <row r="806" spans="1:36">
      <c r="A806" s="1">
        <v>2.72</v>
      </c>
      <c r="B806">
        <v>34728.986299999997</v>
      </c>
      <c r="C806">
        <v>5.8818000000000001</v>
      </c>
      <c r="D806">
        <v>36.201500000000003</v>
      </c>
      <c r="E806">
        <v>29.761800000000001</v>
      </c>
      <c r="F806">
        <v>3</v>
      </c>
      <c r="G806">
        <v>10</v>
      </c>
      <c r="H806">
        <v>3</v>
      </c>
      <c r="I806">
        <v>0</v>
      </c>
      <c r="J806">
        <v>2</v>
      </c>
      <c r="K806">
        <v>0</v>
      </c>
      <c r="L806">
        <v>1</v>
      </c>
      <c r="M806">
        <v>8</v>
      </c>
      <c r="N806">
        <v>203</v>
      </c>
      <c r="O806">
        <v>477</v>
      </c>
      <c r="P806">
        <v>431</v>
      </c>
      <c r="Q806">
        <v>373</v>
      </c>
      <c r="R806">
        <v>87</v>
      </c>
      <c r="S806" t="s">
        <v>21</v>
      </c>
      <c r="T806" t="s">
        <v>22</v>
      </c>
      <c r="U806">
        <f t="shared" si="134"/>
        <v>2</v>
      </c>
      <c r="V806" t="str">
        <f t="shared" si="135"/>
        <v/>
      </c>
      <c r="Y806">
        <f t="shared" si="136"/>
        <v>0</v>
      </c>
      <c r="Z806">
        <f t="shared" si="141"/>
        <v>0</v>
      </c>
      <c r="AA806">
        <f t="shared" si="141"/>
        <v>0</v>
      </c>
      <c r="AB806">
        <f t="shared" si="141"/>
        <v>1</v>
      </c>
      <c r="AC806">
        <f t="shared" si="141"/>
        <v>1</v>
      </c>
      <c r="AD806">
        <f t="shared" si="141"/>
        <v>1</v>
      </c>
      <c r="AF806">
        <f t="shared" si="140"/>
        <v>1</v>
      </c>
      <c r="AG806">
        <f t="shared" si="140"/>
        <v>1</v>
      </c>
      <c r="AH806">
        <f t="shared" si="140"/>
        <v>1</v>
      </c>
      <c r="AI806">
        <f t="shared" si="140"/>
        <v>1</v>
      </c>
      <c r="AJ806">
        <f t="shared" si="140"/>
        <v>1</v>
      </c>
    </row>
    <row r="807" spans="1:36">
      <c r="A807" s="1">
        <v>2.11</v>
      </c>
      <c r="B807">
        <v>34699.224499999997</v>
      </c>
      <c r="C807">
        <v>5.8818000000000001</v>
      </c>
      <c r="D807">
        <v>36.201500000000003</v>
      </c>
      <c r="E807">
        <v>62.4998</v>
      </c>
      <c r="F807">
        <v>3</v>
      </c>
      <c r="G807">
        <v>10</v>
      </c>
      <c r="H807">
        <v>3</v>
      </c>
      <c r="I807">
        <v>0</v>
      </c>
      <c r="J807">
        <v>3</v>
      </c>
      <c r="K807">
        <v>1</v>
      </c>
      <c r="L807">
        <v>0</v>
      </c>
      <c r="M807">
        <v>9</v>
      </c>
      <c r="N807">
        <v>203</v>
      </c>
      <c r="O807">
        <v>478</v>
      </c>
      <c r="P807">
        <v>432</v>
      </c>
      <c r="Q807">
        <v>373</v>
      </c>
      <c r="R807">
        <v>87</v>
      </c>
      <c r="S807" t="s">
        <v>21</v>
      </c>
      <c r="T807" t="s">
        <v>22</v>
      </c>
      <c r="U807">
        <f t="shared" si="134"/>
        <v>3</v>
      </c>
      <c r="V807">
        <f t="shared" si="135"/>
        <v>3</v>
      </c>
      <c r="Y807">
        <f t="shared" si="136"/>
        <v>0</v>
      </c>
      <c r="Z807">
        <f t="shared" si="141"/>
        <v>0</v>
      </c>
      <c r="AA807">
        <f t="shared" si="141"/>
        <v>0</v>
      </c>
      <c r="AB807">
        <f t="shared" si="141"/>
        <v>2</v>
      </c>
      <c r="AC807">
        <f t="shared" si="141"/>
        <v>2</v>
      </c>
      <c r="AD807">
        <f t="shared" si="141"/>
        <v>2</v>
      </c>
      <c r="AF807">
        <f t="shared" si="140"/>
        <v>2</v>
      </c>
      <c r="AG807">
        <f t="shared" si="140"/>
        <v>2</v>
      </c>
      <c r="AH807">
        <f t="shared" si="140"/>
        <v>2</v>
      </c>
      <c r="AI807">
        <f t="shared" si="140"/>
        <v>2</v>
      </c>
      <c r="AJ807">
        <f t="shared" si="140"/>
        <v>2</v>
      </c>
    </row>
    <row r="808" spans="1:36">
      <c r="A808" s="1">
        <v>1.88</v>
      </c>
      <c r="B808">
        <v>34886.723899999997</v>
      </c>
      <c r="C808">
        <v>5.8818000000000001</v>
      </c>
      <c r="D808">
        <v>36.201500000000003</v>
      </c>
      <c r="E808">
        <v>5.8818000000000001</v>
      </c>
      <c r="F808">
        <v>3</v>
      </c>
      <c r="G808">
        <v>10</v>
      </c>
      <c r="H808">
        <v>3</v>
      </c>
      <c r="I808">
        <v>1</v>
      </c>
      <c r="J808">
        <v>0</v>
      </c>
      <c r="K808">
        <v>0</v>
      </c>
      <c r="L808">
        <v>1</v>
      </c>
      <c r="M808">
        <v>0</v>
      </c>
      <c r="N808">
        <v>204</v>
      </c>
      <c r="O808">
        <v>478</v>
      </c>
      <c r="P808">
        <v>432</v>
      </c>
      <c r="Q808">
        <v>374</v>
      </c>
      <c r="R808">
        <v>88</v>
      </c>
      <c r="S808" t="s">
        <v>21</v>
      </c>
      <c r="T808" t="s">
        <v>22</v>
      </c>
      <c r="U808">
        <f t="shared" si="134"/>
        <v>0</v>
      </c>
      <c r="V808">
        <f t="shared" si="135"/>
        <v>0</v>
      </c>
      <c r="Y808">
        <f t="shared" si="136"/>
        <v>0</v>
      </c>
      <c r="Z808">
        <f t="shared" si="141"/>
        <v>0</v>
      </c>
      <c r="AA808">
        <f t="shared" si="141"/>
        <v>1</v>
      </c>
      <c r="AB808">
        <f t="shared" si="141"/>
        <v>3</v>
      </c>
      <c r="AC808">
        <f t="shared" si="141"/>
        <v>3</v>
      </c>
      <c r="AD808">
        <f t="shared" si="141"/>
        <v>3</v>
      </c>
      <c r="AF808">
        <f t="shared" si="140"/>
        <v>3</v>
      </c>
      <c r="AG808">
        <f t="shared" si="140"/>
        <v>3</v>
      </c>
      <c r="AH808">
        <f t="shared" si="140"/>
        <v>3</v>
      </c>
      <c r="AI808">
        <f t="shared" si="140"/>
        <v>3</v>
      </c>
      <c r="AJ808">
        <f t="shared" si="140"/>
        <v>3</v>
      </c>
    </row>
    <row r="809" spans="1:36">
      <c r="A809" s="1">
        <v>1.79</v>
      </c>
      <c r="B809">
        <v>34880.842100000002</v>
      </c>
      <c r="C809">
        <v>5.8818000000000001</v>
      </c>
      <c r="D809">
        <v>36.201500000000003</v>
      </c>
      <c r="E809">
        <v>13.5281</v>
      </c>
      <c r="F809">
        <v>3</v>
      </c>
      <c r="G809">
        <v>10</v>
      </c>
      <c r="H809">
        <v>3</v>
      </c>
      <c r="I809">
        <v>0</v>
      </c>
      <c r="J809">
        <v>1</v>
      </c>
      <c r="K809">
        <v>0</v>
      </c>
      <c r="L809">
        <v>2</v>
      </c>
      <c r="M809">
        <v>1</v>
      </c>
      <c r="N809">
        <v>204</v>
      </c>
      <c r="O809">
        <v>479</v>
      </c>
      <c r="P809">
        <v>432</v>
      </c>
      <c r="Q809">
        <v>375</v>
      </c>
      <c r="R809">
        <v>88</v>
      </c>
      <c r="S809" t="s">
        <v>21</v>
      </c>
      <c r="T809" t="s">
        <v>22</v>
      </c>
      <c r="U809">
        <f t="shared" si="134"/>
        <v>0</v>
      </c>
      <c r="V809" t="str">
        <f t="shared" si="135"/>
        <v/>
      </c>
      <c r="Y809">
        <f t="shared" si="136"/>
        <v>0</v>
      </c>
      <c r="Z809">
        <f t="shared" si="141"/>
        <v>0</v>
      </c>
      <c r="AA809">
        <f t="shared" si="141"/>
        <v>2</v>
      </c>
      <c r="AB809">
        <f t="shared" si="141"/>
        <v>4</v>
      </c>
      <c r="AC809">
        <f t="shared" si="141"/>
        <v>4</v>
      </c>
      <c r="AD809">
        <f t="shared" si="141"/>
        <v>4</v>
      </c>
      <c r="AF809">
        <f t="shared" si="140"/>
        <v>4</v>
      </c>
      <c r="AG809">
        <f t="shared" si="140"/>
        <v>4</v>
      </c>
      <c r="AH809">
        <f t="shared" si="140"/>
        <v>4</v>
      </c>
      <c r="AI809">
        <f t="shared" si="140"/>
        <v>4</v>
      </c>
      <c r="AJ809">
        <f t="shared" si="140"/>
        <v>4</v>
      </c>
    </row>
    <row r="810" spans="1:36">
      <c r="A810" s="1">
        <v>3.81</v>
      </c>
      <c r="B810">
        <v>34867.313999999998</v>
      </c>
      <c r="C810">
        <v>5.8818000000000001</v>
      </c>
      <c r="D810">
        <v>36.201500000000003</v>
      </c>
      <c r="E810">
        <v>29.761800000000001</v>
      </c>
      <c r="F810">
        <v>3</v>
      </c>
      <c r="G810">
        <v>10</v>
      </c>
      <c r="H810">
        <v>3</v>
      </c>
      <c r="I810">
        <v>0</v>
      </c>
      <c r="J810">
        <v>2</v>
      </c>
      <c r="K810">
        <v>1</v>
      </c>
      <c r="L810">
        <v>0</v>
      </c>
      <c r="M810">
        <v>2</v>
      </c>
      <c r="N810">
        <v>204</v>
      </c>
      <c r="O810">
        <v>480</v>
      </c>
      <c r="P810">
        <v>433</v>
      </c>
      <c r="Q810">
        <v>375</v>
      </c>
      <c r="R810">
        <v>88</v>
      </c>
      <c r="S810" t="s">
        <v>21</v>
      </c>
      <c r="T810" t="s">
        <v>22</v>
      </c>
      <c r="U810">
        <f t="shared" si="134"/>
        <v>1</v>
      </c>
      <c r="V810">
        <f t="shared" si="135"/>
        <v>1</v>
      </c>
      <c r="Y810">
        <f t="shared" si="136"/>
        <v>0</v>
      </c>
      <c r="Z810">
        <f t="shared" si="141"/>
        <v>0</v>
      </c>
      <c r="AA810">
        <f t="shared" si="141"/>
        <v>0</v>
      </c>
      <c r="AB810">
        <f t="shared" si="141"/>
        <v>0</v>
      </c>
      <c r="AC810">
        <f t="shared" si="141"/>
        <v>5</v>
      </c>
      <c r="AD810">
        <f t="shared" si="141"/>
        <v>5</v>
      </c>
      <c r="AF810">
        <f t="shared" si="140"/>
        <v>5</v>
      </c>
      <c r="AG810">
        <f t="shared" si="140"/>
        <v>5</v>
      </c>
      <c r="AH810">
        <f t="shared" si="140"/>
        <v>5</v>
      </c>
      <c r="AI810">
        <f t="shared" si="140"/>
        <v>5</v>
      </c>
      <c r="AJ810">
        <f t="shared" si="140"/>
        <v>5</v>
      </c>
    </row>
    <row r="811" spans="1:36">
      <c r="A811" s="1">
        <v>1.29</v>
      </c>
      <c r="B811">
        <v>34956.599399999999</v>
      </c>
      <c r="C811">
        <v>5.8818000000000001</v>
      </c>
      <c r="D811">
        <v>36.201500000000003</v>
      </c>
      <c r="E811">
        <v>5.8818000000000001</v>
      </c>
      <c r="F811">
        <v>3</v>
      </c>
      <c r="G811">
        <v>10</v>
      </c>
      <c r="H811">
        <v>3</v>
      </c>
      <c r="I811">
        <v>1</v>
      </c>
      <c r="J811">
        <v>0</v>
      </c>
      <c r="K811">
        <v>0</v>
      </c>
      <c r="L811">
        <v>1</v>
      </c>
      <c r="M811">
        <v>3</v>
      </c>
      <c r="N811">
        <v>205</v>
      </c>
      <c r="O811">
        <v>480</v>
      </c>
      <c r="P811">
        <v>433</v>
      </c>
      <c r="Q811">
        <v>376</v>
      </c>
      <c r="R811">
        <v>88</v>
      </c>
      <c r="S811" t="s">
        <v>21</v>
      </c>
      <c r="T811" t="s">
        <v>22</v>
      </c>
      <c r="U811">
        <f t="shared" si="134"/>
        <v>0</v>
      </c>
      <c r="V811">
        <f t="shared" si="135"/>
        <v>0</v>
      </c>
      <c r="Y811">
        <f t="shared" si="136"/>
        <v>0</v>
      </c>
      <c r="Z811">
        <f t="shared" si="141"/>
        <v>1</v>
      </c>
      <c r="AA811">
        <f t="shared" si="141"/>
        <v>1</v>
      </c>
      <c r="AB811">
        <f t="shared" si="141"/>
        <v>1</v>
      </c>
      <c r="AC811">
        <f t="shared" si="141"/>
        <v>6</v>
      </c>
      <c r="AD811">
        <f t="shared" si="141"/>
        <v>6</v>
      </c>
      <c r="AF811">
        <f t="shared" si="140"/>
        <v>6</v>
      </c>
      <c r="AG811">
        <f t="shared" si="140"/>
        <v>6</v>
      </c>
      <c r="AH811">
        <f t="shared" si="140"/>
        <v>6</v>
      </c>
      <c r="AI811">
        <f t="shared" si="140"/>
        <v>6</v>
      </c>
      <c r="AJ811">
        <f t="shared" si="140"/>
        <v>6</v>
      </c>
    </row>
    <row r="812" spans="1:36">
      <c r="A812" s="1">
        <v>1.64</v>
      </c>
      <c r="B812">
        <v>34950.717600000004</v>
      </c>
      <c r="C812">
        <v>5.8818000000000001</v>
      </c>
      <c r="D812">
        <v>36.201500000000003</v>
      </c>
      <c r="E812">
        <v>13.5281</v>
      </c>
      <c r="F812">
        <v>3</v>
      </c>
      <c r="G812">
        <v>10</v>
      </c>
      <c r="H812">
        <v>3</v>
      </c>
      <c r="I812">
        <v>0</v>
      </c>
      <c r="J812">
        <v>1</v>
      </c>
      <c r="K812">
        <v>0</v>
      </c>
      <c r="L812">
        <v>2</v>
      </c>
      <c r="M812">
        <v>4</v>
      </c>
      <c r="N812">
        <v>205</v>
      </c>
      <c r="O812">
        <v>481</v>
      </c>
      <c r="P812">
        <v>433</v>
      </c>
      <c r="Q812">
        <v>377</v>
      </c>
      <c r="R812">
        <v>88</v>
      </c>
      <c r="S812" t="s">
        <v>21</v>
      </c>
      <c r="T812" t="s">
        <v>22</v>
      </c>
      <c r="U812">
        <f t="shared" si="134"/>
        <v>0</v>
      </c>
      <c r="V812" t="str">
        <f t="shared" si="135"/>
        <v/>
      </c>
      <c r="Y812">
        <f t="shared" si="136"/>
        <v>0</v>
      </c>
      <c r="Z812">
        <f t="shared" si="141"/>
        <v>0</v>
      </c>
      <c r="AA812">
        <f t="shared" si="141"/>
        <v>2</v>
      </c>
      <c r="AB812">
        <f t="shared" si="141"/>
        <v>2</v>
      </c>
      <c r="AC812">
        <f t="shared" si="141"/>
        <v>7</v>
      </c>
      <c r="AD812">
        <f t="shared" si="141"/>
        <v>7</v>
      </c>
      <c r="AF812">
        <f t="shared" si="140"/>
        <v>7</v>
      </c>
      <c r="AG812">
        <f t="shared" si="140"/>
        <v>7</v>
      </c>
      <c r="AH812">
        <f t="shared" si="140"/>
        <v>7</v>
      </c>
      <c r="AI812">
        <f t="shared" si="140"/>
        <v>7</v>
      </c>
      <c r="AJ812">
        <f t="shared" si="140"/>
        <v>7</v>
      </c>
    </row>
    <row r="813" spans="1:36">
      <c r="A813" s="1">
        <v>6.77</v>
      </c>
      <c r="B813">
        <v>34937.1895</v>
      </c>
      <c r="C813">
        <v>5.8818000000000001</v>
      </c>
      <c r="D813">
        <v>36.201500000000003</v>
      </c>
      <c r="E813">
        <v>29.761800000000001</v>
      </c>
      <c r="F813">
        <v>3</v>
      </c>
      <c r="G813">
        <v>10</v>
      </c>
      <c r="H813">
        <v>3</v>
      </c>
      <c r="I813">
        <v>0</v>
      </c>
      <c r="J813">
        <v>2</v>
      </c>
      <c r="K813">
        <v>0</v>
      </c>
      <c r="L813">
        <v>3</v>
      </c>
      <c r="M813">
        <v>5</v>
      </c>
      <c r="N813">
        <v>205</v>
      </c>
      <c r="O813">
        <v>482</v>
      </c>
      <c r="P813">
        <v>433</v>
      </c>
      <c r="Q813">
        <v>378</v>
      </c>
      <c r="R813">
        <v>88</v>
      </c>
      <c r="S813" t="s">
        <v>21</v>
      </c>
      <c r="T813" t="s">
        <v>22</v>
      </c>
      <c r="U813">
        <f t="shared" si="134"/>
        <v>1</v>
      </c>
      <c r="V813" t="str">
        <f t="shared" si="135"/>
        <v/>
      </c>
      <c r="Y813">
        <f t="shared" si="136"/>
        <v>0</v>
      </c>
      <c r="Z813">
        <f t="shared" si="141"/>
        <v>0</v>
      </c>
      <c r="AA813">
        <f t="shared" si="141"/>
        <v>0</v>
      </c>
      <c r="AB813">
        <f t="shared" si="141"/>
        <v>0</v>
      </c>
      <c r="AC813">
        <f t="shared" si="141"/>
        <v>0</v>
      </c>
      <c r="AD813">
        <f t="shared" si="141"/>
        <v>0</v>
      </c>
      <c r="AF813">
        <f t="shared" si="140"/>
        <v>0</v>
      </c>
      <c r="AG813">
        <f t="shared" si="140"/>
        <v>8</v>
      </c>
      <c r="AH813">
        <f t="shared" si="140"/>
        <v>8</v>
      </c>
      <c r="AI813">
        <f t="shared" si="140"/>
        <v>8</v>
      </c>
      <c r="AJ813">
        <f t="shared" si="140"/>
        <v>8</v>
      </c>
    </row>
    <row r="814" spans="1:36">
      <c r="A814" s="1">
        <v>7.1</v>
      </c>
      <c r="B814">
        <v>35026.474900000001</v>
      </c>
      <c r="C814">
        <v>5.8818000000000001</v>
      </c>
      <c r="D814">
        <v>36.201500000000003</v>
      </c>
      <c r="E814">
        <v>5.8818000000000001</v>
      </c>
      <c r="F814">
        <v>3</v>
      </c>
      <c r="G814">
        <v>10</v>
      </c>
      <c r="H814">
        <v>3</v>
      </c>
      <c r="I814">
        <v>1</v>
      </c>
      <c r="J814">
        <v>0</v>
      </c>
      <c r="K814">
        <v>0</v>
      </c>
      <c r="L814">
        <v>4</v>
      </c>
      <c r="M814">
        <v>6</v>
      </c>
      <c r="N814">
        <v>206</v>
      </c>
      <c r="O814">
        <v>482</v>
      </c>
      <c r="P814">
        <v>433</v>
      </c>
      <c r="Q814">
        <v>379</v>
      </c>
      <c r="R814">
        <v>88</v>
      </c>
      <c r="S814" t="s">
        <v>21</v>
      </c>
      <c r="T814" t="s">
        <v>22</v>
      </c>
      <c r="U814">
        <f t="shared" si="134"/>
        <v>2</v>
      </c>
      <c r="V814" t="str">
        <f t="shared" si="135"/>
        <v/>
      </c>
      <c r="Y814">
        <f t="shared" si="136"/>
        <v>0</v>
      </c>
      <c r="Z814">
        <f t="shared" si="141"/>
        <v>0</v>
      </c>
      <c r="AA814">
        <f t="shared" si="141"/>
        <v>0</v>
      </c>
      <c r="AB814">
        <f t="shared" si="141"/>
        <v>0</v>
      </c>
      <c r="AC814">
        <f t="shared" si="141"/>
        <v>0</v>
      </c>
      <c r="AD814">
        <f t="shared" si="141"/>
        <v>0</v>
      </c>
      <c r="AF814">
        <f t="shared" si="140"/>
        <v>0</v>
      </c>
      <c r="AG814">
        <f t="shared" si="140"/>
        <v>0</v>
      </c>
      <c r="AH814">
        <f t="shared" si="140"/>
        <v>9</v>
      </c>
      <c r="AI814">
        <f t="shared" si="140"/>
        <v>9</v>
      </c>
      <c r="AJ814">
        <f t="shared" si="140"/>
        <v>9</v>
      </c>
    </row>
    <row r="815" spans="1:36">
      <c r="A815" s="1">
        <v>2.64</v>
      </c>
      <c r="B815">
        <v>35020.593099999998</v>
      </c>
      <c r="C815">
        <v>5.8818000000000001</v>
      </c>
      <c r="D815">
        <v>36.201500000000003</v>
      </c>
      <c r="E815">
        <v>13.5281</v>
      </c>
      <c r="F815">
        <v>3</v>
      </c>
      <c r="G815">
        <v>10</v>
      </c>
      <c r="H815">
        <v>3</v>
      </c>
      <c r="I815">
        <v>0</v>
      </c>
      <c r="J815">
        <v>1</v>
      </c>
      <c r="K815">
        <v>0</v>
      </c>
      <c r="L815">
        <v>5</v>
      </c>
      <c r="M815">
        <v>7</v>
      </c>
      <c r="N815">
        <v>206</v>
      </c>
      <c r="O815">
        <v>483</v>
      </c>
      <c r="P815">
        <v>433</v>
      </c>
      <c r="Q815">
        <v>380</v>
      </c>
      <c r="R815">
        <v>88</v>
      </c>
      <c r="S815" t="s">
        <v>21</v>
      </c>
      <c r="T815" t="s">
        <v>22</v>
      </c>
      <c r="U815">
        <f t="shared" si="134"/>
        <v>3</v>
      </c>
      <c r="V815" t="str">
        <f t="shared" si="135"/>
        <v/>
      </c>
      <c r="Y815">
        <f t="shared" si="136"/>
        <v>0</v>
      </c>
      <c r="Z815">
        <f t="shared" si="141"/>
        <v>0</v>
      </c>
      <c r="AA815">
        <f t="shared" si="141"/>
        <v>0</v>
      </c>
      <c r="AB815">
        <f t="shared" si="141"/>
        <v>1</v>
      </c>
      <c r="AC815">
        <f t="shared" si="141"/>
        <v>1</v>
      </c>
      <c r="AD815">
        <f t="shared" si="141"/>
        <v>1</v>
      </c>
      <c r="AF815">
        <f t="shared" si="140"/>
        <v>1</v>
      </c>
      <c r="AG815">
        <f t="shared" si="140"/>
        <v>1</v>
      </c>
      <c r="AH815">
        <f t="shared" si="140"/>
        <v>10</v>
      </c>
      <c r="AI815">
        <f t="shared" si="140"/>
        <v>10</v>
      </c>
      <c r="AJ815">
        <f t="shared" si="140"/>
        <v>10</v>
      </c>
    </row>
    <row r="816" spans="1:36">
      <c r="A816" s="1">
        <v>3.74</v>
      </c>
      <c r="B816">
        <v>35007.065000000002</v>
      </c>
      <c r="C816">
        <v>5.8818000000000001</v>
      </c>
      <c r="D816">
        <v>36.201500000000003</v>
      </c>
      <c r="E816">
        <v>29.761800000000001</v>
      </c>
      <c r="F816">
        <v>3</v>
      </c>
      <c r="G816">
        <v>10</v>
      </c>
      <c r="H816">
        <v>3</v>
      </c>
      <c r="I816">
        <v>0</v>
      </c>
      <c r="J816">
        <v>2</v>
      </c>
      <c r="K816">
        <v>1</v>
      </c>
      <c r="L816">
        <v>0</v>
      </c>
      <c r="M816">
        <v>8</v>
      </c>
      <c r="N816">
        <v>206</v>
      </c>
      <c r="O816">
        <v>484</v>
      </c>
      <c r="P816">
        <v>434</v>
      </c>
      <c r="Q816">
        <v>380</v>
      </c>
      <c r="R816">
        <v>88</v>
      </c>
      <c r="S816" t="s">
        <v>21</v>
      </c>
      <c r="T816" t="s">
        <v>22</v>
      </c>
      <c r="U816">
        <f t="shared" si="134"/>
        <v>4</v>
      </c>
      <c r="V816">
        <f t="shared" si="135"/>
        <v>4</v>
      </c>
      <c r="Y816">
        <f t="shared" si="136"/>
        <v>0</v>
      </c>
      <c r="Z816">
        <f t="shared" si="141"/>
        <v>0</v>
      </c>
      <c r="AA816">
        <f t="shared" si="141"/>
        <v>0</v>
      </c>
      <c r="AB816">
        <f t="shared" si="141"/>
        <v>0</v>
      </c>
      <c r="AC816">
        <f t="shared" si="141"/>
        <v>2</v>
      </c>
      <c r="AD816">
        <f t="shared" si="141"/>
        <v>2</v>
      </c>
      <c r="AF816">
        <f t="shared" si="140"/>
        <v>2</v>
      </c>
      <c r="AG816">
        <f t="shared" si="140"/>
        <v>2</v>
      </c>
      <c r="AH816">
        <f t="shared" si="140"/>
        <v>11</v>
      </c>
      <c r="AI816">
        <f t="shared" si="140"/>
        <v>11</v>
      </c>
      <c r="AJ816">
        <f t="shared" si="140"/>
        <v>11</v>
      </c>
    </row>
    <row r="817" spans="1:36">
      <c r="A817" s="1">
        <v>1.03</v>
      </c>
      <c r="B817">
        <v>35096.350400000003</v>
      </c>
      <c r="C817">
        <v>5.8818000000000001</v>
      </c>
      <c r="D817">
        <v>36.201500000000003</v>
      </c>
      <c r="E817">
        <v>5.8818000000000001</v>
      </c>
      <c r="F817">
        <v>3</v>
      </c>
      <c r="G817">
        <v>10</v>
      </c>
      <c r="H817">
        <v>3</v>
      </c>
      <c r="I817">
        <v>1</v>
      </c>
      <c r="J817">
        <v>0</v>
      </c>
      <c r="K817">
        <v>0</v>
      </c>
      <c r="L817">
        <v>1</v>
      </c>
      <c r="M817">
        <v>0</v>
      </c>
      <c r="N817">
        <v>207</v>
      </c>
      <c r="O817">
        <v>484</v>
      </c>
      <c r="P817">
        <v>434</v>
      </c>
      <c r="Q817">
        <v>381</v>
      </c>
      <c r="R817">
        <v>89</v>
      </c>
      <c r="S817" t="s">
        <v>21</v>
      </c>
      <c r="T817" t="s">
        <v>22</v>
      </c>
      <c r="U817">
        <f t="shared" si="134"/>
        <v>0</v>
      </c>
      <c r="V817">
        <f t="shared" si="135"/>
        <v>0</v>
      </c>
      <c r="Y817">
        <f t="shared" si="136"/>
        <v>1</v>
      </c>
      <c r="Z817">
        <f t="shared" si="141"/>
        <v>1</v>
      </c>
      <c r="AA817">
        <f t="shared" si="141"/>
        <v>1</v>
      </c>
      <c r="AB817">
        <f t="shared" si="141"/>
        <v>1</v>
      </c>
      <c r="AC817">
        <f t="shared" si="141"/>
        <v>3</v>
      </c>
      <c r="AD817">
        <f t="shared" si="141"/>
        <v>3</v>
      </c>
      <c r="AF817">
        <f t="shared" si="140"/>
        <v>3</v>
      </c>
      <c r="AG817">
        <f t="shared" si="140"/>
        <v>3</v>
      </c>
      <c r="AH817">
        <f t="shared" si="140"/>
        <v>12</v>
      </c>
      <c r="AI817">
        <f t="shared" si="140"/>
        <v>12</v>
      </c>
      <c r="AJ817">
        <f t="shared" si="140"/>
        <v>12</v>
      </c>
    </row>
    <row r="818" spans="1:36">
      <c r="A818" s="1">
        <v>1.1299999999999999</v>
      </c>
      <c r="B818">
        <v>35090.4686</v>
      </c>
      <c r="C818">
        <v>5.8818000000000001</v>
      </c>
      <c r="D818">
        <v>36.201500000000003</v>
      </c>
      <c r="E818">
        <v>13.5281</v>
      </c>
      <c r="F818">
        <v>3</v>
      </c>
      <c r="G818">
        <v>10</v>
      </c>
      <c r="H818">
        <v>3</v>
      </c>
      <c r="I818">
        <v>0</v>
      </c>
      <c r="J818">
        <v>1</v>
      </c>
      <c r="K818">
        <v>0</v>
      </c>
      <c r="L818">
        <v>2</v>
      </c>
      <c r="M818">
        <v>1</v>
      </c>
      <c r="N818">
        <v>207</v>
      </c>
      <c r="O818">
        <v>485</v>
      </c>
      <c r="P818">
        <v>434</v>
      </c>
      <c r="Q818">
        <v>382</v>
      </c>
      <c r="R818">
        <v>89</v>
      </c>
      <c r="S818" t="s">
        <v>21</v>
      </c>
      <c r="T818" t="s">
        <v>22</v>
      </c>
      <c r="U818">
        <f t="shared" si="134"/>
        <v>0</v>
      </c>
      <c r="V818" t="str">
        <f t="shared" si="135"/>
        <v/>
      </c>
      <c r="Y818">
        <f t="shared" si="136"/>
        <v>2</v>
      </c>
      <c r="Z818">
        <f t="shared" si="141"/>
        <v>2</v>
      </c>
      <c r="AA818">
        <f t="shared" si="141"/>
        <v>2</v>
      </c>
      <c r="AB818">
        <f t="shared" si="141"/>
        <v>2</v>
      </c>
      <c r="AC818">
        <f t="shared" si="141"/>
        <v>4</v>
      </c>
      <c r="AD818">
        <f t="shared" si="141"/>
        <v>4</v>
      </c>
      <c r="AF818">
        <f t="shared" si="140"/>
        <v>4</v>
      </c>
      <c r="AG818">
        <f t="shared" si="140"/>
        <v>4</v>
      </c>
      <c r="AH818">
        <f t="shared" si="140"/>
        <v>13</v>
      </c>
      <c r="AI818">
        <f t="shared" si="140"/>
        <v>13</v>
      </c>
      <c r="AJ818">
        <f t="shared" si="140"/>
        <v>13</v>
      </c>
    </row>
    <row r="819" spans="1:36">
      <c r="A819" s="1">
        <v>19.86</v>
      </c>
      <c r="B819">
        <v>35131.052900000002</v>
      </c>
      <c r="C819">
        <v>5.8818000000000001</v>
      </c>
      <c r="D819">
        <v>36.201500000000003</v>
      </c>
      <c r="E819">
        <v>5.8818000000000001</v>
      </c>
      <c r="F819">
        <v>3</v>
      </c>
      <c r="G819">
        <v>10</v>
      </c>
      <c r="H819">
        <v>3</v>
      </c>
      <c r="I819">
        <v>1</v>
      </c>
      <c r="J819">
        <v>0</v>
      </c>
      <c r="K819">
        <v>0</v>
      </c>
      <c r="L819">
        <v>3</v>
      </c>
      <c r="M819">
        <v>0</v>
      </c>
      <c r="N819">
        <v>208</v>
      </c>
      <c r="O819">
        <v>485</v>
      </c>
      <c r="P819">
        <v>434</v>
      </c>
      <c r="Q819">
        <v>383</v>
      </c>
      <c r="R819">
        <v>90</v>
      </c>
      <c r="S819" t="s">
        <v>21</v>
      </c>
      <c r="T819" t="s">
        <v>22</v>
      </c>
      <c r="U819">
        <f t="shared" si="134"/>
        <v>1</v>
      </c>
      <c r="V819" t="str">
        <f t="shared" si="135"/>
        <v/>
      </c>
      <c r="Y819">
        <f t="shared" si="136"/>
        <v>0</v>
      </c>
      <c r="Z819">
        <f t="shared" si="141"/>
        <v>0</v>
      </c>
      <c r="AA819">
        <f t="shared" si="141"/>
        <v>0</v>
      </c>
      <c r="AB819">
        <f t="shared" si="141"/>
        <v>0</v>
      </c>
      <c r="AC819">
        <f t="shared" si="141"/>
        <v>0</v>
      </c>
      <c r="AD819">
        <f t="shared" si="141"/>
        <v>0</v>
      </c>
      <c r="AF819">
        <f t="shared" ref="AF819:AJ834" si="142">IF($A819&lt;AF$1,1+AF818,0)</f>
        <v>0</v>
      </c>
      <c r="AG819">
        <f t="shared" si="142"/>
        <v>0</v>
      </c>
      <c r="AH819">
        <f t="shared" si="142"/>
        <v>0</v>
      </c>
      <c r="AI819">
        <f t="shared" si="142"/>
        <v>0</v>
      </c>
      <c r="AJ819">
        <f t="shared" si="142"/>
        <v>0</v>
      </c>
    </row>
    <row r="820" spans="1:36">
      <c r="A820" s="1">
        <v>10.31</v>
      </c>
      <c r="B820">
        <v>35125.1711</v>
      </c>
      <c r="C820">
        <v>5.8818000000000001</v>
      </c>
      <c r="D820">
        <v>36.201500000000003</v>
      </c>
      <c r="E820">
        <v>13.5281</v>
      </c>
      <c r="F820">
        <v>3</v>
      </c>
      <c r="G820">
        <v>10</v>
      </c>
      <c r="H820">
        <v>3</v>
      </c>
      <c r="I820">
        <v>0</v>
      </c>
      <c r="J820">
        <v>1</v>
      </c>
      <c r="K820">
        <v>1</v>
      </c>
      <c r="L820">
        <v>0</v>
      </c>
      <c r="M820">
        <v>1</v>
      </c>
      <c r="N820">
        <v>208</v>
      </c>
      <c r="O820">
        <v>486</v>
      </c>
      <c r="P820">
        <v>435</v>
      </c>
      <c r="Q820">
        <v>383</v>
      </c>
      <c r="R820">
        <v>90</v>
      </c>
      <c r="S820" t="s">
        <v>21</v>
      </c>
      <c r="T820" t="s">
        <v>22</v>
      </c>
      <c r="U820">
        <f t="shared" si="134"/>
        <v>2</v>
      </c>
      <c r="V820" t="str">
        <f t="shared" si="135"/>
        <v/>
      </c>
      <c r="Y820">
        <f t="shared" si="136"/>
        <v>0</v>
      </c>
      <c r="Z820">
        <f t="shared" ref="Z820:AD835" si="143">IF($A820&lt;Z$1,1+Z819,0)</f>
        <v>0</v>
      </c>
      <c r="AA820">
        <f t="shared" si="143"/>
        <v>0</v>
      </c>
      <c r="AB820">
        <f t="shared" si="143"/>
        <v>0</v>
      </c>
      <c r="AC820">
        <f t="shared" si="143"/>
        <v>0</v>
      </c>
      <c r="AD820">
        <f t="shared" si="143"/>
        <v>0</v>
      </c>
      <c r="AF820">
        <f t="shared" si="142"/>
        <v>0</v>
      </c>
      <c r="AG820">
        <f t="shared" si="142"/>
        <v>0</v>
      </c>
      <c r="AH820">
        <f t="shared" si="142"/>
        <v>0</v>
      </c>
      <c r="AI820">
        <f t="shared" si="142"/>
        <v>0</v>
      </c>
      <c r="AJ820">
        <f t="shared" si="142"/>
        <v>0</v>
      </c>
    </row>
    <row r="821" spans="1:36">
      <c r="A821" s="1">
        <v>4.96</v>
      </c>
      <c r="B821">
        <v>35111.642999999996</v>
      </c>
      <c r="C821">
        <v>5.8818000000000001</v>
      </c>
      <c r="D821">
        <v>36.201500000000003</v>
      </c>
      <c r="E821">
        <v>29.761800000000001</v>
      </c>
      <c r="F821">
        <v>3</v>
      </c>
      <c r="G821">
        <v>10</v>
      </c>
      <c r="H821">
        <v>3</v>
      </c>
      <c r="I821">
        <v>0</v>
      </c>
      <c r="J821">
        <v>2</v>
      </c>
      <c r="K821">
        <v>0</v>
      </c>
      <c r="L821">
        <v>1</v>
      </c>
      <c r="M821">
        <v>2</v>
      </c>
      <c r="N821">
        <v>208</v>
      </c>
      <c r="O821">
        <v>487</v>
      </c>
      <c r="P821">
        <v>435</v>
      </c>
      <c r="Q821">
        <v>384</v>
      </c>
      <c r="R821">
        <v>90</v>
      </c>
      <c r="S821" t="s">
        <v>21</v>
      </c>
      <c r="T821" t="s">
        <v>22</v>
      </c>
      <c r="U821">
        <f t="shared" si="134"/>
        <v>3</v>
      </c>
      <c r="V821" t="str">
        <f t="shared" si="135"/>
        <v/>
      </c>
      <c r="Y821">
        <f t="shared" si="136"/>
        <v>0</v>
      </c>
      <c r="Z821">
        <f t="shared" si="143"/>
        <v>0</v>
      </c>
      <c r="AA821">
        <f t="shared" si="143"/>
        <v>0</v>
      </c>
      <c r="AB821">
        <f t="shared" si="143"/>
        <v>0</v>
      </c>
      <c r="AC821">
        <f t="shared" si="143"/>
        <v>0</v>
      </c>
      <c r="AD821">
        <f t="shared" si="143"/>
        <v>1</v>
      </c>
      <c r="AF821">
        <f t="shared" si="142"/>
        <v>1</v>
      </c>
      <c r="AG821">
        <f t="shared" si="142"/>
        <v>1</v>
      </c>
      <c r="AH821">
        <f t="shared" si="142"/>
        <v>1</v>
      </c>
      <c r="AI821">
        <f t="shared" si="142"/>
        <v>1</v>
      </c>
      <c r="AJ821">
        <f t="shared" si="142"/>
        <v>1</v>
      </c>
    </row>
    <row r="822" spans="1:36">
      <c r="A822" s="1">
        <v>3.92</v>
      </c>
      <c r="B822">
        <v>35200.928399999997</v>
      </c>
      <c r="C822">
        <v>5.8818000000000001</v>
      </c>
      <c r="D822">
        <v>36.201500000000003</v>
      </c>
      <c r="E822">
        <v>5.8818000000000001</v>
      </c>
      <c r="F822">
        <v>3</v>
      </c>
      <c r="G822">
        <v>10</v>
      </c>
      <c r="H822">
        <v>3</v>
      </c>
      <c r="I822">
        <v>1</v>
      </c>
      <c r="J822">
        <v>0</v>
      </c>
      <c r="K822">
        <v>0</v>
      </c>
      <c r="L822">
        <v>2</v>
      </c>
      <c r="M822">
        <v>3</v>
      </c>
      <c r="N822">
        <v>209</v>
      </c>
      <c r="O822">
        <v>487</v>
      </c>
      <c r="P822">
        <v>435</v>
      </c>
      <c r="Q822">
        <v>385</v>
      </c>
      <c r="R822">
        <v>90</v>
      </c>
      <c r="S822" t="s">
        <v>21</v>
      </c>
      <c r="T822" t="s">
        <v>22</v>
      </c>
      <c r="U822">
        <f t="shared" si="134"/>
        <v>4</v>
      </c>
      <c r="V822" t="str">
        <f t="shared" si="135"/>
        <v/>
      </c>
      <c r="Y822">
        <f t="shared" si="136"/>
        <v>0</v>
      </c>
      <c r="Z822">
        <f t="shared" si="143"/>
        <v>0</v>
      </c>
      <c r="AA822">
        <f t="shared" si="143"/>
        <v>0</v>
      </c>
      <c r="AB822">
        <f t="shared" si="143"/>
        <v>0</v>
      </c>
      <c r="AC822">
        <f t="shared" si="143"/>
        <v>1</v>
      </c>
      <c r="AD822">
        <f t="shared" si="143"/>
        <v>2</v>
      </c>
      <c r="AF822">
        <f t="shared" si="142"/>
        <v>2</v>
      </c>
      <c r="AG822">
        <f t="shared" si="142"/>
        <v>2</v>
      </c>
      <c r="AH822">
        <f t="shared" si="142"/>
        <v>2</v>
      </c>
      <c r="AI822">
        <f t="shared" si="142"/>
        <v>2</v>
      </c>
      <c r="AJ822">
        <f t="shared" si="142"/>
        <v>2</v>
      </c>
    </row>
    <row r="823" spans="1:36">
      <c r="A823" s="1">
        <v>62.97</v>
      </c>
      <c r="B823">
        <v>35195.046600000001</v>
      </c>
      <c r="C823">
        <v>5.8818000000000001</v>
      </c>
      <c r="D823">
        <v>36.201500000000003</v>
      </c>
      <c r="E823">
        <v>13.5281</v>
      </c>
      <c r="F823">
        <v>3</v>
      </c>
      <c r="G823">
        <v>10</v>
      </c>
      <c r="H823">
        <v>3</v>
      </c>
      <c r="I823">
        <v>0</v>
      </c>
      <c r="J823">
        <v>1</v>
      </c>
      <c r="K823">
        <v>1</v>
      </c>
      <c r="L823">
        <v>0</v>
      </c>
      <c r="M823">
        <v>4</v>
      </c>
      <c r="N823">
        <v>209</v>
      </c>
      <c r="O823">
        <v>488</v>
      </c>
      <c r="P823">
        <v>436</v>
      </c>
      <c r="Q823">
        <v>385</v>
      </c>
      <c r="R823">
        <v>90</v>
      </c>
      <c r="S823" t="s">
        <v>21</v>
      </c>
      <c r="T823" t="s">
        <v>22</v>
      </c>
      <c r="U823">
        <f t="shared" si="134"/>
        <v>5</v>
      </c>
      <c r="V823">
        <f t="shared" si="135"/>
        <v>5</v>
      </c>
      <c r="Y823">
        <f t="shared" si="136"/>
        <v>0</v>
      </c>
      <c r="Z823">
        <f t="shared" si="143"/>
        <v>0</v>
      </c>
      <c r="AA823">
        <f t="shared" si="143"/>
        <v>0</v>
      </c>
      <c r="AB823">
        <f t="shared" si="143"/>
        <v>0</v>
      </c>
      <c r="AC823">
        <f t="shared" si="143"/>
        <v>0</v>
      </c>
      <c r="AD823">
        <f t="shared" si="143"/>
        <v>0</v>
      </c>
      <c r="AF823">
        <f t="shared" si="142"/>
        <v>0</v>
      </c>
      <c r="AG823">
        <f t="shared" si="142"/>
        <v>0</v>
      </c>
      <c r="AH823">
        <f t="shared" si="142"/>
        <v>0</v>
      </c>
      <c r="AI823">
        <f t="shared" si="142"/>
        <v>0</v>
      </c>
      <c r="AJ823">
        <f t="shared" si="142"/>
        <v>0</v>
      </c>
    </row>
    <row r="824" spans="1:36">
      <c r="A824" s="1">
        <v>1.68</v>
      </c>
      <c r="B824">
        <v>35181.518499999998</v>
      </c>
      <c r="C824">
        <v>5.8818000000000001</v>
      </c>
      <c r="D824">
        <v>36.201500000000003</v>
      </c>
      <c r="E824">
        <v>29.761800000000001</v>
      </c>
      <c r="F824">
        <v>3</v>
      </c>
      <c r="G824">
        <v>10</v>
      </c>
      <c r="H824">
        <v>3</v>
      </c>
      <c r="I824">
        <v>0</v>
      </c>
      <c r="J824">
        <v>2</v>
      </c>
      <c r="K824">
        <v>2</v>
      </c>
      <c r="L824">
        <v>0</v>
      </c>
      <c r="M824">
        <v>5</v>
      </c>
      <c r="N824">
        <v>209</v>
      </c>
      <c r="O824">
        <v>489</v>
      </c>
      <c r="P824">
        <v>437</v>
      </c>
      <c r="Q824">
        <v>385</v>
      </c>
      <c r="R824">
        <v>90</v>
      </c>
      <c r="S824" t="s">
        <v>21</v>
      </c>
      <c r="T824" t="s">
        <v>22</v>
      </c>
      <c r="U824">
        <f t="shared" si="134"/>
        <v>0</v>
      </c>
      <c r="V824">
        <f t="shared" si="135"/>
        <v>0</v>
      </c>
      <c r="Y824">
        <f t="shared" si="136"/>
        <v>0</v>
      </c>
      <c r="Z824">
        <f t="shared" si="143"/>
        <v>0</v>
      </c>
      <c r="AA824">
        <f t="shared" si="143"/>
        <v>1</v>
      </c>
      <c r="AB824">
        <f t="shared" si="143"/>
        <v>1</v>
      </c>
      <c r="AC824">
        <f t="shared" si="143"/>
        <v>1</v>
      </c>
      <c r="AD824">
        <f t="shared" si="143"/>
        <v>1</v>
      </c>
      <c r="AF824">
        <f t="shared" si="142"/>
        <v>1</v>
      </c>
      <c r="AG824">
        <f t="shared" si="142"/>
        <v>1</v>
      </c>
      <c r="AH824">
        <f t="shared" si="142"/>
        <v>1</v>
      </c>
      <c r="AI824">
        <f t="shared" si="142"/>
        <v>1</v>
      </c>
      <c r="AJ824">
        <f t="shared" si="142"/>
        <v>1</v>
      </c>
    </row>
    <row r="825" spans="1:36">
      <c r="A825" s="1">
        <v>1.18</v>
      </c>
      <c r="B825">
        <v>35151.756699999998</v>
      </c>
      <c r="C825">
        <v>5.8818000000000001</v>
      </c>
      <c r="D825">
        <v>36.201500000000003</v>
      </c>
      <c r="E825">
        <v>62.4998</v>
      </c>
      <c r="F825">
        <v>3</v>
      </c>
      <c r="G825">
        <v>10</v>
      </c>
      <c r="H825">
        <v>3</v>
      </c>
      <c r="I825">
        <v>0</v>
      </c>
      <c r="J825">
        <v>3</v>
      </c>
      <c r="K825">
        <v>3</v>
      </c>
      <c r="L825">
        <v>0</v>
      </c>
      <c r="M825">
        <v>6</v>
      </c>
      <c r="N825">
        <v>209</v>
      </c>
      <c r="O825">
        <v>490</v>
      </c>
      <c r="P825">
        <v>438</v>
      </c>
      <c r="Q825">
        <v>385</v>
      </c>
      <c r="R825">
        <v>90</v>
      </c>
      <c r="S825" t="s">
        <v>21</v>
      </c>
      <c r="T825" t="s">
        <v>22</v>
      </c>
      <c r="U825">
        <f t="shared" si="134"/>
        <v>0</v>
      </c>
      <c r="V825">
        <f t="shared" si="135"/>
        <v>0</v>
      </c>
      <c r="Y825">
        <f t="shared" si="136"/>
        <v>1</v>
      </c>
      <c r="Z825">
        <f t="shared" si="143"/>
        <v>1</v>
      </c>
      <c r="AA825">
        <f t="shared" si="143"/>
        <v>2</v>
      </c>
      <c r="AB825">
        <f t="shared" si="143"/>
        <v>2</v>
      </c>
      <c r="AC825">
        <f t="shared" si="143"/>
        <v>2</v>
      </c>
      <c r="AD825">
        <f t="shared" si="143"/>
        <v>2</v>
      </c>
      <c r="AF825">
        <f t="shared" si="142"/>
        <v>2</v>
      </c>
      <c r="AG825">
        <f t="shared" si="142"/>
        <v>2</v>
      </c>
      <c r="AH825">
        <f t="shared" si="142"/>
        <v>2</v>
      </c>
      <c r="AI825">
        <f t="shared" si="142"/>
        <v>2</v>
      </c>
      <c r="AJ825">
        <f t="shared" si="142"/>
        <v>2</v>
      </c>
    </row>
    <row r="826" spans="1:36">
      <c r="A826" s="1">
        <v>1.96</v>
      </c>
      <c r="B826">
        <v>35339.256099999999</v>
      </c>
      <c r="C826">
        <v>5.8818000000000001</v>
      </c>
      <c r="D826">
        <v>36.201500000000003</v>
      </c>
      <c r="E826">
        <v>5.8818000000000001</v>
      </c>
      <c r="F826">
        <v>3</v>
      </c>
      <c r="G826">
        <v>10</v>
      </c>
      <c r="H826">
        <v>3</v>
      </c>
      <c r="I826">
        <v>1</v>
      </c>
      <c r="J826">
        <v>0</v>
      </c>
      <c r="K826">
        <v>0</v>
      </c>
      <c r="L826">
        <v>1</v>
      </c>
      <c r="M826">
        <v>7</v>
      </c>
      <c r="N826">
        <v>210</v>
      </c>
      <c r="O826">
        <v>490</v>
      </c>
      <c r="P826">
        <v>438</v>
      </c>
      <c r="Q826">
        <v>386</v>
      </c>
      <c r="R826">
        <v>90</v>
      </c>
      <c r="S826" t="s">
        <v>21</v>
      </c>
      <c r="T826" t="s">
        <v>22</v>
      </c>
      <c r="U826">
        <f t="shared" si="134"/>
        <v>0</v>
      </c>
      <c r="V826">
        <f t="shared" si="135"/>
        <v>0</v>
      </c>
      <c r="Y826">
        <f t="shared" si="136"/>
        <v>0</v>
      </c>
      <c r="Z826">
        <f t="shared" si="143"/>
        <v>0</v>
      </c>
      <c r="AA826">
        <f t="shared" si="143"/>
        <v>3</v>
      </c>
      <c r="AB826">
        <f t="shared" si="143"/>
        <v>3</v>
      </c>
      <c r="AC826">
        <f t="shared" si="143"/>
        <v>3</v>
      </c>
      <c r="AD826">
        <f t="shared" si="143"/>
        <v>3</v>
      </c>
      <c r="AF826">
        <f t="shared" si="142"/>
        <v>3</v>
      </c>
      <c r="AG826">
        <f t="shared" si="142"/>
        <v>3</v>
      </c>
      <c r="AH826">
        <f t="shared" si="142"/>
        <v>3</v>
      </c>
      <c r="AI826">
        <f t="shared" si="142"/>
        <v>3</v>
      </c>
      <c r="AJ826">
        <f t="shared" si="142"/>
        <v>3</v>
      </c>
    </row>
    <row r="827" spans="1:36">
      <c r="A827" s="1">
        <v>1.83</v>
      </c>
      <c r="B827">
        <v>35333.374300000003</v>
      </c>
      <c r="C827">
        <v>5.8818000000000001</v>
      </c>
      <c r="D827">
        <v>36.201500000000003</v>
      </c>
      <c r="E827">
        <v>13.5281</v>
      </c>
      <c r="F827">
        <v>3</v>
      </c>
      <c r="G827">
        <v>10</v>
      </c>
      <c r="H827">
        <v>3</v>
      </c>
      <c r="I827">
        <v>0</v>
      </c>
      <c r="J827">
        <v>1</v>
      </c>
      <c r="K827">
        <v>1</v>
      </c>
      <c r="L827">
        <v>0</v>
      </c>
      <c r="M827">
        <v>8</v>
      </c>
      <c r="N827">
        <v>210</v>
      </c>
      <c r="O827">
        <v>491</v>
      </c>
      <c r="P827">
        <v>439</v>
      </c>
      <c r="Q827">
        <v>386</v>
      </c>
      <c r="R827">
        <v>90</v>
      </c>
      <c r="S827" t="s">
        <v>21</v>
      </c>
      <c r="T827" t="s">
        <v>22</v>
      </c>
      <c r="U827">
        <f t="shared" si="134"/>
        <v>0</v>
      </c>
      <c r="V827">
        <f t="shared" si="135"/>
        <v>0</v>
      </c>
      <c r="Y827">
        <f t="shared" si="136"/>
        <v>0</v>
      </c>
      <c r="Z827">
        <f t="shared" si="143"/>
        <v>0</v>
      </c>
      <c r="AA827">
        <f t="shared" si="143"/>
        <v>4</v>
      </c>
      <c r="AB827">
        <f t="shared" si="143"/>
        <v>4</v>
      </c>
      <c r="AC827">
        <f t="shared" si="143"/>
        <v>4</v>
      </c>
      <c r="AD827">
        <f t="shared" si="143"/>
        <v>4</v>
      </c>
      <c r="AF827">
        <f t="shared" si="142"/>
        <v>4</v>
      </c>
      <c r="AG827">
        <f t="shared" si="142"/>
        <v>4</v>
      </c>
      <c r="AH827">
        <f t="shared" si="142"/>
        <v>4</v>
      </c>
      <c r="AI827">
        <f t="shared" si="142"/>
        <v>4</v>
      </c>
      <c r="AJ827">
        <f t="shared" si="142"/>
        <v>4</v>
      </c>
    </row>
    <row r="828" spans="1:36">
      <c r="A828" s="1">
        <v>1.59</v>
      </c>
      <c r="B828">
        <v>35319.8462</v>
      </c>
      <c r="C828">
        <v>5.8818000000000001</v>
      </c>
      <c r="D828">
        <v>36.201500000000003</v>
      </c>
      <c r="E828">
        <v>29.761800000000001</v>
      </c>
      <c r="F828">
        <v>3</v>
      </c>
      <c r="G828">
        <v>10</v>
      </c>
      <c r="H828">
        <v>3</v>
      </c>
      <c r="I828">
        <v>0</v>
      </c>
      <c r="J828">
        <v>2</v>
      </c>
      <c r="K828">
        <v>0</v>
      </c>
      <c r="L828">
        <v>1</v>
      </c>
      <c r="M828">
        <v>9</v>
      </c>
      <c r="N828">
        <v>210</v>
      </c>
      <c r="O828">
        <v>492</v>
      </c>
      <c r="P828">
        <v>439</v>
      </c>
      <c r="Q828">
        <v>387</v>
      </c>
      <c r="R828">
        <v>90</v>
      </c>
      <c r="S828" t="s">
        <v>21</v>
      </c>
      <c r="T828" t="s">
        <v>22</v>
      </c>
      <c r="U828">
        <f t="shared" si="134"/>
        <v>0</v>
      </c>
      <c r="V828">
        <f t="shared" si="135"/>
        <v>0</v>
      </c>
      <c r="Y828">
        <f t="shared" si="136"/>
        <v>0</v>
      </c>
      <c r="Z828">
        <f t="shared" si="143"/>
        <v>0</v>
      </c>
      <c r="AA828">
        <f t="shared" si="143"/>
        <v>5</v>
      </c>
      <c r="AB828">
        <f t="shared" si="143"/>
        <v>5</v>
      </c>
      <c r="AC828">
        <f t="shared" si="143"/>
        <v>5</v>
      </c>
      <c r="AD828">
        <f t="shared" si="143"/>
        <v>5</v>
      </c>
      <c r="AF828">
        <f t="shared" si="142"/>
        <v>5</v>
      </c>
      <c r="AG828">
        <f t="shared" si="142"/>
        <v>5</v>
      </c>
      <c r="AH828">
        <f t="shared" si="142"/>
        <v>5</v>
      </c>
      <c r="AI828">
        <f t="shared" si="142"/>
        <v>5</v>
      </c>
      <c r="AJ828">
        <f t="shared" si="142"/>
        <v>5</v>
      </c>
    </row>
    <row r="829" spans="1:36">
      <c r="A829" s="1">
        <v>1.65</v>
      </c>
      <c r="B829">
        <v>35290.0844</v>
      </c>
      <c r="C829">
        <v>5.8818000000000001</v>
      </c>
      <c r="D829">
        <v>36.201500000000003</v>
      </c>
      <c r="E829">
        <v>62.4998</v>
      </c>
      <c r="F829">
        <v>3</v>
      </c>
      <c r="G829">
        <v>10</v>
      </c>
      <c r="H829">
        <v>3</v>
      </c>
      <c r="I829">
        <v>0</v>
      </c>
      <c r="J829">
        <v>3</v>
      </c>
      <c r="K829">
        <v>0</v>
      </c>
      <c r="L829">
        <v>2</v>
      </c>
      <c r="M829">
        <v>10</v>
      </c>
      <c r="N829">
        <v>210</v>
      </c>
      <c r="O829">
        <v>493</v>
      </c>
      <c r="P829">
        <v>439</v>
      </c>
      <c r="Q829">
        <v>388</v>
      </c>
      <c r="R829">
        <v>90</v>
      </c>
      <c r="S829" t="s">
        <v>21</v>
      </c>
      <c r="T829" t="s">
        <v>22</v>
      </c>
      <c r="U829">
        <f t="shared" si="134"/>
        <v>0</v>
      </c>
      <c r="V829">
        <f t="shared" si="135"/>
        <v>0</v>
      </c>
      <c r="Y829">
        <f t="shared" si="136"/>
        <v>0</v>
      </c>
      <c r="Z829">
        <f t="shared" si="143"/>
        <v>0</v>
      </c>
      <c r="AA829">
        <f t="shared" si="143"/>
        <v>6</v>
      </c>
      <c r="AB829">
        <f t="shared" si="143"/>
        <v>6</v>
      </c>
      <c r="AC829">
        <f t="shared" si="143"/>
        <v>6</v>
      </c>
      <c r="AD829">
        <f t="shared" si="143"/>
        <v>6</v>
      </c>
      <c r="AF829">
        <f t="shared" si="142"/>
        <v>6</v>
      </c>
      <c r="AG829">
        <f t="shared" si="142"/>
        <v>6</v>
      </c>
      <c r="AH829">
        <f t="shared" si="142"/>
        <v>6</v>
      </c>
      <c r="AI829">
        <f t="shared" si="142"/>
        <v>6</v>
      </c>
      <c r="AJ829">
        <f t="shared" si="142"/>
        <v>6</v>
      </c>
    </row>
    <row r="830" spans="1:36">
      <c r="A830" s="1">
        <v>1.33</v>
      </c>
      <c r="B830">
        <v>35477.5838</v>
      </c>
      <c r="C830">
        <v>5.8818000000000001</v>
      </c>
      <c r="D830">
        <v>36.201500000000003</v>
      </c>
      <c r="E830">
        <v>5.8818000000000001</v>
      </c>
      <c r="F830">
        <v>3</v>
      </c>
      <c r="G830">
        <v>10</v>
      </c>
      <c r="H830">
        <v>3</v>
      </c>
      <c r="I830">
        <v>1</v>
      </c>
      <c r="J830">
        <v>0</v>
      </c>
      <c r="K830">
        <v>0</v>
      </c>
      <c r="L830">
        <v>3</v>
      </c>
      <c r="M830">
        <v>11</v>
      </c>
      <c r="N830">
        <v>211</v>
      </c>
      <c r="O830">
        <v>493</v>
      </c>
      <c r="P830">
        <v>439</v>
      </c>
      <c r="Q830">
        <v>389</v>
      </c>
      <c r="R830">
        <v>90</v>
      </c>
      <c r="S830" t="s">
        <v>21</v>
      </c>
      <c r="T830" t="s">
        <v>22</v>
      </c>
      <c r="U830">
        <f t="shared" si="134"/>
        <v>0</v>
      </c>
      <c r="V830" t="str">
        <f t="shared" si="135"/>
        <v/>
      </c>
      <c r="Y830">
        <f t="shared" si="136"/>
        <v>0</v>
      </c>
      <c r="Z830">
        <f t="shared" si="143"/>
        <v>1</v>
      </c>
      <c r="AA830">
        <f t="shared" si="143"/>
        <v>7</v>
      </c>
      <c r="AB830">
        <f t="shared" si="143"/>
        <v>7</v>
      </c>
      <c r="AC830">
        <f t="shared" si="143"/>
        <v>7</v>
      </c>
      <c r="AD830">
        <f t="shared" si="143"/>
        <v>7</v>
      </c>
      <c r="AF830">
        <f t="shared" si="142"/>
        <v>7</v>
      </c>
      <c r="AG830">
        <f t="shared" si="142"/>
        <v>7</v>
      </c>
      <c r="AH830">
        <f t="shared" si="142"/>
        <v>7</v>
      </c>
      <c r="AI830">
        <f t="shared" si="142"/>
        <v>7</v>
      </c>
      <c r="AJ830">
        <f t="shared" si="142"/>
        <v>7</v>
      </c>
    </row>
    <row r="831" spans="1:36">
      <c r="A831" s="1">
        <v>6.57</v>
      </c>
      <c r="B831">
        <v>35471.701999999997</v>
      </c>
      <c r="C831">
        <v>5.8818000000000001</v>
      </c>
      <c r="D831">
        <v>36.201500000000003</v>
      </c>
      <c r="E831">
        <v>13.5281</v>
      </c>
      <c r="F831">
        <v>3</v>
      </c>
      <c r="G831">
        <v>10</v>
      </c>
      <c r="H831">
        <v>3</v>
      </c>
      <c r="I831">
        <v>0</v>
      </c>
      <c r="J831">
        <v>1</v>
      </c>
      <c r="K831">
        <v>1</v>
      </c>
      <c r="L831">
        <v>0</v>
      </c>
      <c r="M831">
        <v>12</v>
      </c>
      <c r="N831">
        <v>211</v>
      </c>
      <c r="O831">
        <v>494</v>
      </c>
      <c r="P831">
        <v>440</v>
      </c>
      <c r="Q831">
        <v>389</v>
      </c>
      <c r="R831">
        <v>90</v>
      </c>
      <c r="S831" t="s">
        <v>21</v>
      </c>
      <c r="T831" t="s">
        <v>22</v>
      </c>
      <c r="U831">
        <f t="shared" si="134"/>
        <v>1</v>
      </c>
      <c r="V831" t="str">
        <f t="shared" si="135"/>
        <v/>
      </c>
      <c r="Y831">
        <f t="shared" si="136"/>
        <v>0</v>
      </c>
      <c r="Z831">
        <f t="shared" si="143"/>
        <v>0</v>
      </c>
      <c r="AA831">
        <f t="shared" si="143"/>
        <v>0</v>
      </c>
      <c r="AB831">
        <f t="shared" si="143"/>
        <v>0</v>
      </c>
      <c r="AC831">
        <f t="shared" si="143"/>
        <v>0</v>
      </c>
      <c r="AD831">
        <f t="shared" si="143"/>
        <v>0</v>
      </c>
      <c r="AF831">
        <f t="shared" si="142"/>
        <v>0</v>
      </c>
      <c r="AG831">
        <f t="shared" si="142"/>
        <v>8</v>
      </c>
      <c r="AH831">
        <f t="shared" si="142"/>
        <v>8</v>
      </c>
      <c r="AI831">
        <f t="shared" si="142"/>
        <v>8</v>
      </c>
      <c r="AJ831">
        <f t="shared" si="142"/>
        <v>8</v>
      </c>
    </row>
    <row r="832" spans="1:36">
      <c r="A832" s="1">
        <v>2.39</v>
      </c>
      <c r="B832">
        <v>35458.173900000002</v>
      </c>
      <c r="C832">
        <v>5.8818000000000001</v>
      </c>
      <c r="D832">
        <v>36.201500000000003</v>
      </c>
      <c r="E832">
        <v>29.761800000000001</v>
      </c>
      <c r="F832">
        <v>3</v>
      </c>
      <c r="G832">
        <v>10</v>
      </c>
      <c r="H832">
        <v>3</v>
      </c>
      <c r="I832">
        <v>0</v>
      </c>
      <c r="J832">
        <v>2</v>
      </c>
      <c r="K832">
        <v>2</v>
      </c>
      <c r="L832">
        <v>0</v>
      </c>
      <c r="M832">
        <v>13</v>
      </c>
      <c r="N832">
        <v>211</v>
      </c>
      <c r="O832">
        <v>495</v>
      </c>
      <c r="P832">
        <v>441</v>
      </c>
      <c r="Q832">
        <v>389</v>
      </c>
      <c r="R832">
        <v>90</v>
      </c>
      <c r="S832" t="s">
        <v>21</v>
      </c>
      <c r="T832" t="s">
        <v>22</v>
      </c>
      <c r="U832">
        <f t="shared" si="134"/>
        <v>2</v>
      </c>
      <c r="V832" t="str">
        <f t="shared" si="135"/>
        <v/>
      </c>
      <c r="Y832">
        <f t="shared" si="136"/>
        <v>0</v>
      </c>
      <c r="Z832">
        <f t="shared" si="143"/>
        <v>0</v>
      </c>
      <c r="AA832">
        <f t="shared" si="143"/>
        <v>0</v>
      </c>
      <c r="AB832">
        <f t="shared" si="143"/>
        <v>1</v>
      </c>
      <c r="AC832">
        <f t="shared" si="143"/>
        <v>1</v>
      </c>
      <c r="AD832">
        <f t="shared" si="143"/>
        <v>1</v>
      </c>
      <c r="AF832">
        <f t="shared" si="142"/>
        <v>1</v>
      </c>
      <c r="AG832">
        <f t="shared" si="142"/>
        <v>9</v>
      </c>
      <c r="AH832">
        <f t="shared" si="142"/>
        <v>9</v>
      </c>
      <c r="AI832">
        <f t="shared" si="142"/>
        <v>9</v>
      </c>
      <c r="AJ832">
        <f t="shared" si="142"/>
        <v>9</v>
      </c>
    </row>
    <row r="833" spans="1:36">
      <c r="A833" s="1">
        <v>2.15</v>
      </c>
      <c r="B833">
        <v>35428.412100000001</v>
      </c>
      <c r="C833">
        <v>5.8818000000000001</v>
      </c>
      <c r="D833">
        <v>36.201500000000003</v>
      </c>
      <c r="E833">
        <v>62.4998</v>
      </c>
      <c r="F833">
        <v>3</v>
      </c>
      <c r="G833">
        <v>10</v>
      </c>
      <c r="H833">
        <v>3</v>
      </c>
      <c r="I833">
        <v>0</v>
      </c>
      <c r="J833">
        <v>3</v>
      </c>
      <c r="K833">
        <v>3</v>
      </c>
      <c r="L833">
        <v>0</v>
      </c>
      <c r="M833">
        <v>14</v>
      </c>
      <c r="N833">
        <v>211</v>
      </c>
      <c r="O833">
        <v>496</v>
      </c>
      <c r="P833">
        <v>442</v>
      </c>
      <c r="Q833">
        <v>389</v>
      </c>
      <c r="R833">
        <v>90</v>
      </c>
      <c r="S833" t="s">
        <v>21</v>
      </c>
      <c r="T833" t="s">
        <v>22</v>
      </c>
      <c r="U833">
        <f t="shared" si="134"/>
        <v>3</v>
      </c>
      <c r="V833" t="str">
        <f t="shared" si="135"/>
        <v/>
      </c>
      <c r="Y833">
        <f t="shared" si="136"/>
        <v>0</v>
      </c>
      <c r="Z833">
        <f t="shared" si="143"/>
        <v>0</v>
      </c>
      <c r="AA833">
        <f t="shared" si="143"/>
        <v>0</v>
      </c>
      <c r="AB833">
        <f t="shared" si="143"/>
        <v>2</v>
      </c>
      <c r="AC833">
        <f t="shared" si="143"/>
        <v>2</v>
      </c>
      <c r="AD833">
        <f t="shared" si="143"/>
        <v>2</v>
      </c>
      <c r="AF833">
        <f t="shared" si="142"/>
        <v>2</v>
      </c>
      <c r="AG833">
        <f t="shared" si="142"/>
        <v>10</v>
      </c>
      <c r="AH833">
        <f t="shared" si="142"/>
        <v>10</v>
      </c>
      <c r="AI833">
        <f t="shared" si="142"/>
        <v>10</v>
      </c>
      <c r="AJ833">
        <f t="shared" si="142"/>
        <v>10</v>
      </c>
    </row>
    <row r="834" spans="1:36">
      <c r="A834" s="1">
        <v>2.1</v>
      </c>
      <c r="B834">
        <v>35365.912300000004</v>
      </c>
      <c r="C834">
        <v>5.8818000000000001</v>
      </c>
      <c r="D834">
        <v>36.201500000000003</v>
      </c>
      <c r="E834">
        <v>124.9996</v>
      </c>
      <c r="F834">
        <v>3</v>
      </c>
      <c r="G834">
        <v>10</v>
      </c>
      <c r="H834">
        <v>3</v>
      </c>
      <c r="I834">
        <v>0</v>
      </c>
      <c r="J834">
        <v>4</v>
      </c>
      <c r="K834">
        <v>4</v>
      </c>
      <c r="L834">
        <v>0</v>
      </c>
      <c r="M834">
        <v>15</v>
      </c>
      <c r="N834">
        <v>211</v>
      </c>
      <c r="O834">
        <v>497</v>
      </c>
      <c r="P834">
        <v>443</v>
      </c>
      <c r="Q834">
        <v>389</v>
      </c>
      <c r="R834">
        <v>90</v>
      </c>
      <c r="S834" t="s">
        <v>21</v>
      </c>
      <c r="T834" t="s">
        <v>22</v>
      </c>
      <c r="U834">
        <f t="shared" si="134"/>
        <v>4</v>
      </c>
      <c r="V834">
        <f t="shared" si="135"/>
        <v>4</v>
      </c>
      <c r="Y834">
        <f t="shared" si="136"/>
        <v>0</v>
      </c>
      <c r="Z834">
        <f t="shared" si="143"/>
        <v>0</v>
      </c>
      <c r="AA834">
        <f t="shared" si="143"/>
        <v>0</v>
      </c>
      <c r="AB834">
        <f t="shared" si="143"/>
        <v>3</v>
      </c>
      <c r="AC834">
        <f t="shared" si="143"/>
        <v>3</v>
      </c>
      <c r="AD834">
        <f t="shared" si="143"/>
        <v>3</v>
      </c>
      <c r="AF834">
        <f t="shared" si="142"/>
        <v>3</v>
      </c>
      <c r="AG834">
        <f t="shared" si="142"/>
        <v>11</v>
      </c>
      <c r="AH834">
        <f t="shared" si="142"/>
        <v>11</v>
      </c>
      <c r="AI834">
        <f t="shared" si="142"/>
        <v>11</v>
      </c>
      <c r="AJ834">
        <f t="shared" si="142"/>
        <v>11</v>
      </c>
    </row>
    <row r="835" spans="1:36">
      <c r="A835" s="1">
        <v>1.79</v>
      </c>
      <c r="B835">
        <v>35240.912700000001</v>
      </c>
      <c r="C835">
        <v>5.8818000000000001</v>
      </c>
      <c r="D835">
        <v>36.201500000000003</v>
      </c>
      <c r="E835">
        <v>249.9992</v>
      </c>
      <c r="F835">
        <v>3</v>
      </c>
      <c r="G835">
        <v>10</v>
      </c>
      <c r="H835">
        <v>3</v>
      </c>
      <c r="I835">
        <v>0</v>
      </c>
      <c r="J835">
        <v>5</v>
      </c>
      <c r="K835">
        <v>5</v>
      </c>
      <c r="L835">
        <v>0</v>
      </c>
      <c r="M835">
        <v>16</v>
      </c>
      <c r="N835">
        <v>211</v>
      </c>
      <c r="O835">
        <v>498</v>
      </c>
      <c r="P835">
        <v>444</v>
      </c>
      <c r="Q835">
        <v>389</v>
      </c>
      <c r="R835">
        <v>90</v>
      </c>
      <c r="S835" t="s">
        <v>21</v>
      </c>
      <c r="T835" t="s">
        <v>22</v>
      </c>
      <c r="U835">
        <f t="shared" si="134"/>
        <v>0</v>
      </c>
      <c r="V835">
        <f t="shared" si="135"/>
        <v>0</v>
      </c>
      <c r="Y835">
        <f t="shared" si="136"/>
        <v>0</v>
      </c>
      <c r="Z835">
        <f t="shared" si="143"/>
        <v>0</v>
      </c>
      <c r="AA835">
        <f t="shared" si="143"/>
        <v>1</v>
      </c>
      <c r="AB835">
        <f t="shared" si="143"/>
        <v>4</v>
      </c>
      <c r="AC835">
        <f t="shared" si="143"/>
        <v>4</v>
      </c>
      <c r="AD835">
        <f t="shared" si="143"/>
        <v>4</v>
      </c>
      <c r="AF835">
        <f t="shared" ref="AF835:AJ850" si="144">IF($A835&lt;AF$1,1+AF834,0)</f>
        <v>4</v>
      </c>
      <c r="AG835">
        <f t="shared" si="144"/>
        <v>12</v>
      </c>
      <c r="AH835">
        <f t="shared" si="144"/>
        <v>12</v>
      </c>
      <c r="AI835">
        <f t="shared" si="144"/>
        <v>12</v>
      </c>
      <c r="AJ835">
        <f t="shared" si="144"/>
        <v>12</v>
      </c>
    </row>
    <row r="836" spans="1:36">
      <c r="A836" s="1">
        <v>1.06</v>
      </c>
      <c r="B836">
        <v>34990.913500000002</v>
      </c>
      <c r="C836">
        <v>5.8818000000000001</v>
      </c>
      <c r="D836">
        <v>36.201500000000003</v>
      </c>
      <c r="E836">
        <v>499.9984</v>
      </c>
      <c r="F836">
        <v>3</v>
      </c>
      <c r="G836">
        <v>10</v>
      </c>
      <c r="H836">
        <v>3</v>
      </c>
      <c r="I836">
        <v>0</v>
      </c>
      <c r="J836">
        <v>6</v>
      </c>
      <c r="K836">
        <v>0</v>
      </c>
      <c r="L836">
        <v>1</v>
      </c>
      <c r="M836">
        <v>17</v>
      </c>
      <c r="N836">
        <v>211</v>
      </c>
      <c r="O836">
        <v>499</v>
      </c>
      <c r="P836">
        <v>444</v>
      </c>
      <c r="Q836">
        <v>390</v>
      </c>
      <c r="R836">
        <v>90</v>
      </c>
      <c r="S836" t="s">
        <v>21</v>
      </c>
      <c r="T836" t="s">
        <v>22</v>
      </c>
      <c r="U836">
        <f t="shared" ref="U836:U899" si="145">IF($A836&gt;=U$1,1+U835,0)</f>
        <v>0</v>
      </c>
      <c r="V836">
        <f t="shared" ref="V836:V899" si="146">IF(U837=0,U836,"")</f>
        <v>0</v>
      </c>
      <c r="Y836">
        <f t="shared" ref="Y836:Y899" si="147">IF($A836&lt;Y$1,1+Y835,0)</f>
        <v>1</v>
      </c>
      <c r="Z836">
        <f t="shared" ref="Z836:AD851" si="148">IF($A836&lt;Z$1,1+Z835,0)</f>
        <v>1</v>
      </c>
      <c r="AA836">
        <f t="shared" si="148"/>
        <v>2</v>
      </c>
      <c r="AB836">
        <f t="shared" si="148"/>
        <v>5</v>
      </c>
      <c r="AC836">
        <f t="shared" si="148"/>
        <v>5</v>
      </c>
      <c r="AD836">
        <f t="shared" si="148"/>
        <v>5</v>
      </c>
      <c r="AF836">
        <f t="shared" si="144"/>
        <v>5</v>
      </c>
      <c r="AG836">
        <f t="shared" si="144"/>
        <v>13</v>
      </c>
      <c r="AH836">
        <f t="shared" si="144"/>
        <v>13</v>
      </c>
      <c r="AI836">
        <f t="shared" si="144"/>
        <v>13</v>
      </c>
      <c r="AJ836">
        <f t="shared" si="144"/>
        <v>13</v>
      </c>
    </row>
    <row r="837" spans="1:36">
      <c r="A837" s="1">
        <v>1.31</v>
      </c>
      <c r="B837">
        <v>36490.9087</v>
      </c>
      <c r="C837">
        <v>5.8818000000000001</v>
      </c>
      <c r="D837">
        <v>36.201500000000003</v>
      </c>
      <c r="E837">
        <v>5.8818000000000001</v>
      </c>
      <c r="F837">
        <v>3</v>
      </c>
      <c r="G837">
        <v>10</v>
      </c>
      <c r="H837">
        <v>3</v>
      </c>
      <c r="I837">
        <v>1</v>
      </c>
      <c r="J837">
        <v>0</v>
      </c>
      <c r="K837">
        <v>0</v>
      </c>
      <c r="L837">
        <v>2</v>
      </c>
      <c r="M837">
        <v>18</v>
      </c>
      <c r="N837">
        <v>212</v>
      </c>
      <c r="O837">
        <v>499</v>
      </c>
      <c r="P837">
        <v>444</v>
      </c>
      <c r="Q837">
        <v>391</v>
      </c>
      <c r="R837">
        <v>90</v>
      </c>
      <c r="S837" t="s">
        <v>21</v>
      </c>
      <c r="T837" t="s">
        <v>22</v>
      </c>
      <c r="U837">
        <f t="shared" si="145"/>
        <v>0</v>
      </c>
      <c r="V837" t="str">
        <f t="shared" si="146"/>
        <v/>
      </c>
      <c r="Y837">
        <f t="shared" si="147"/>
        <v>0</v>
      </c>
      <c r="Z837">
        <f t="shared" si="148"/>
        <v>2</v>
      </c>
      <c r="AA837">
        <f t="shared" si="148"/>
        <v>3</v>
      </c>
      <c r="AB837">
        <f t="shared" si="148"/>
        <v>6</v>
      </c>
      <c r="AC837">
        <f t="shared" si="148"/>
        <v>6</v>
      </c>
      <c r="AD837">
        <f t="shared" si="148"/>
        <v>6</v>
      </c>
      <c r="AF837">
        <f t="shared" si="144"/>
        <v>6</v>
      </c>
      <c r="AG837">
        <f t="shared" si="144"/>
        <v>14</v>
      </c>
      <c r="AH837">
        <f t="shared" si="144"/>
        <v>14</v>
      </c>
      <c r="AI837">
        <f t="shared" si="144"/>
        <v>14</v>
      </c>
      <c r="AJ837">
        <f t="shared" si="144"/>
        <v>14</v>
      </c>
    </row>
    <row r="838" spans="1:36">
      <c r="A838" s="1">
        <v>2.39</v>
      </c>
      <c r="B838">
        <v>36508.554100000001</v>
      </c>
      <c r="C838">
        <v>5.8818000000000001</v>
      </c>
      <c r="D838">
        <v>36.201500000000003</v>
      </c>
      <c r="E838">
        <v>5.8818000000000001</v>
      </c>
      <c r="F838">
        <v>3</v>
      </c>
      <c r="G838">
        <v>10</v>
      </c>
      <c r="H838">
        <v>3</v>
      </c>
      <c r="I838">
        <v>2</v>
      </c>
      <c r="J838">
        <v>0</v>
      </c>
      <c r="K838">
        <v>0</v>
      </c>
      <c r="L838">
        <v>3</v>
      </c>
      <c r="M838">
        <v>19</v>
      </c>
      <c r="N838">
        <v>213</v>
      </c>
      <c r="O838">
        <v>499</v>
      </c>
      <c r="P838">
        <v>444</v>
      </c>
      <c r="Q838">
        <v>392</v>
      </c>
      <c r="R838">
        <v>90</v>
      </c>
      <c r="S838" t="s">
        <v>21</v>
      </c>
      <c r="T838" t="s">
        <v>21</v>
      </c>
      <c r="U838">
        <f t="shared" si="145"/>
        <v>1</v>
      </c>
      <c r="V838">
        <f t="shared" si="146"/>
        <v>1</v>
      </c>
      <c r="Y838">
        <f t="shared" si="147"/>
        <v>0</v>
      </c>
      <c r="Z838">
        <f t="shared" si="148"/>
        <v>0</v>
      </c>
      <c r="AA838">
        <f t="shared" si="148"/>
        <v>0</v>
      </c>
      <c r="AB838">
        <f t="shared" si="148"/>
        <v>7</v>
      </c>
      <c r="AC838">
        <f t="shared" si="148"/>
        <v>7</v>
      </c>
      <c r="AD838">
        <f t="shared" si="148"/>
        <v>7</v>
      </c>
      <c r="AF838">
        <f t="shared" si="144"/>
        <v>7</v>
      </c>
      <c r="AG838">
        <f t="shared" si="144"/>
        <v>15</v>
      </c>
      <c r="AH838">
        <f t="shared" si="144"/>
        <v>15</v>
      </c>
      <c r="AI838">
        <f t="shared" si="144"/>
        <v>15</v>
      </c>
      <c r="AJ838">
        <f t="shared" si="144"/>
        <v>15</v>
      </c>
    </row>
    <row r="839" spans="1:36">
      <c r="A839" s="1">
        <v>1.79</v>
      </c>
      <c r="B839">
        <v>36508.554100000001</v>
      </c>
      <c r="C839">
        <v>5.8818000000000001</v>
      </c>
      <c r="D839">
        <v>36.201500000000003</v>
      </c>
      <c r="E839">
        <v>5.8818000000000001</v>
      </c>
      <c r="F839">
        <v>3</v>
      </c>
      <c r="G839">
        <v>10</v>
      </c>
      <c r="H839">
        <v>3</v>
      </c>
      <c r="I839">
        <v>0</v>
      </c>
      <c r="J839">
        <v>0</v>
      </c>
      <c r="K839">
        <v>1</v>
      </c>
      <c r="L839">
        <v>0</v>
      </c>
      <c r="M839">
        <v>20</v>
      </c>
      <c r="N839">
        <v>213</v>
      </c>
      <c r="O839">
        <v>499</v>
      </c>
      <c r="P839">
        <v>445</v>
      </c>
      <c r="Q839">
        <v>392</v>
      </c>
      <c r="R839">
        <v>90</v>
      </c>
      <c r="S839" t="s">
        <v>21</v>
      </c>
      <c r="T839" t="s">
        <v>22</v>
      </c>
      <c r="U839">
        <f t="shared" si="145"/>
        <v>0</v>
      </c>
      <c r="V839" t="str">
        <f t="shared" si="146"/>
        <v/>
      </c>
      <c r="Y839">
        <f t="shared" si="147"/>
        <v>0</v>
      </c>
      <c r="Z839">
        <f t="shared" si="148"/>
        <v>0</v>
      </c>
      <c r="AA839">
        <f t="shared" si="148"/>
        <v>1</v>
      </c>
      <c r="AB839">
        <f t="shared" si="148"/>
        <v>8</v>
      </c>
      <c r="AC839">
        <f t="shared" si="148"/>
        <v>8</v>
      </c>
      <c r="AD839">
        <f t="shared" si="148"/>
        <v>8</v>
      </c>
      <c r="AF839">
        <f t="shared" si="144"/>
        <v>8</v>
      </c>
      <c r="AG839">
        <f t="shared" si="144"/>
        <v>16</v>
      </c>
      <c r="AH839">
        <f t="shared" si="144"/>
        <v>16</v>
      </c>
      <c r="AI839">
        <f t="shared" si="144"/>
        <v>16</v>
      </c>
      <c r="AJ839">
        <f t="shared" si="144"/>
        <v>16</v>
      </c>
    </row>
    <row r="840" spans="1:36">
      <c r="A840" s="1">
        <v>7.56</v>
      </c>
      <c r="B840">
        <v>36502.672299999998</v>
      </c>
      <c r="C840">
        <v>5.8818000000000001</v>
      </c>
      <c r="D840">
        <v>36.201500000000003</v>
      </c>
      <c r="E840">
        <v>13.5281</v>
      </c>
      <c r="F840">
        <v>3</v>
      </c>
      <c r="G840">
        <v>10</v>
      </c>
      <c r="H840">
        <v>3</v>
      </c>
      <c r="I840">
        <v>0</v>
      </c>
      <c r="J840">
        <v>1</v>
      </c>
      <c r="K840">
        <v>2</v>
      </c>
      <c r="L840">
        <v>0</v>
      </c>
      <c r="M840">
        <v>21</v>
      </c>
      <c r="N840">
        <v>213</v>
      </c>
      <c r="O840">
        <v>500</v>
      </c>
      <c r="P840">
        <v>446</v>
      </c>
      <c r="Q840">
        <v>392</v>
      </c>
      <c r="R840">
        <v>90</v>
      </c>
      <c r="S840" t="s">
        <v>21</v>
      </c>
      <c r="T840" t="s">
        <v>22</v>
      </c>
      <c r="U840">
        <f t="shared" si="145"/>
        <v>1</v>
      </c>
      <c r="V840">
        <f t="shared" si="146"/>
        <v>1</v>
      </c>
      <c r="Y840">
        <f t="shared" si="147"/>
        <v>0</v>
      </c>
      <c r="Z840">
        <f t="shared" si="148"/>
        <v>0</v>
      </c>
      <c r="AA840">
        <f t="shared" si="148"/>
        <v>0</v>
      </c>
      <c r="AB840">
        <f t="shared" si="148"/>
        <v>0</v>
      </c>
      <c r="AC840">
        <f t="shared" si="148"/>
        <v>0</v>
      </c>
      <c r="AD840">
        <f t="shared" si="148"/>
        <v>0</v>
      </c>
      <c r="AF840">
        <f t="shared" si="144"/>
        <v>0</v>
      </c>
      <c r="AG840">
        <f t="shared" si="144"/>
        <v>0</v>
      </c>
      <c r="AH840">
        <f t="shared" si="144"/>
        <v>17</v>
      </c>
      <c r="AI840">
        <f t="shared" si="144"/>
        <v>17</v>
      </c>
      <c r="AJ840">
        <f t="shared" si="144"/>
        <v>17</v>
      </c>
    </row>
    <row r="841" spans="1:36">
      <c r="A841" s="1">
        <v>1.83</v>
      </c>
      <c r="B841">
        <v>36489.144200000002</v>
      </c>
      <c r="C841">
        <v>5.8818000000000001</v>
      </c>
      <c r="D841">
        <v>36.201500000000003</v>
      </c>
      <c r="E841">
        <v>29.761800000000001</v>
      </c>
      <c r="F841">
        <v>3</v>
      </c>
      <c r="G841">
        <v>10</v>
      </c>
      <c r="H841">
        <v>3</v>
      </c>
      <c r="I841">
        <v>0</v>
      </c>
      <c r="J841">
        <v>2</v>
      </c>
      <c r="K841">
        <v>0</v>
      </c>
      <c r="L841">
        <v>1</v>
      </c>
      <c r="M841">
        <v>22</v>
      </c>
      <c r="N841">
        <v>213</v>
      </c>
      <c r="O841">
        <v>501</v>
      </c>
      <c r="P841">
        <v>446</v>
      </c>
      <c r="Q841">
        <v>393</v>
      </c>
      <c r="R841">
        <v>90</v>
      </c>
      <c r="S841" t="s">
        <v>21</v>
      </c>
      <c r="T841" t="s">
        <v>22</v>
      </c>
      <c r="U841">
        <f t="shared" si="145"/>
        <v>0</v>
      </c>
      <c r="V841">
        <f t="shared" si="146"/>
        <v>0</v>
      </c>
      <c r="Y841">
        <f t="shared" si="147"/>
        <v>0</v>
      </c>
      <c r="Z841">
        <f t="shared" si="148"/>
        <v>0</v>
      </c>
      <c r="AA841">
        <f t="shared" si="148"/>
        <v>1</v>
      </c>
      <c r="AB841">
        <f t="shared" si="148"/>
        <v>1</v>
      </c>
      <c r="AC841">
        <f t="shared" si="148"/>
        <v>1</v>
      </c>
      <c r="AD841">
        <f t="shared" si="148"/>
        <v>1</v>
      </c>
      <c r="AF841">
        <f t="shared" si="144"/>
        <v>1</v>
      </c>
      <c r="AG841">
        <f t="shared" si="144"/>
        <v>1</v>
      </c>
      <c r="AH841">
        <f t="shared" si="144"/>
        <v>18</v>
      </c>
      <c r="AI841">
        <f t="shared" si="144"/>
        <v>18</v>
      </c>
      <c r="AJ841">
        <f t="shared" si="144"/>
        <v>18</v>
      </c>
    </row>
    <row r="842" spans="1:36">
      <c r="A842" s="1">
        <v>1.84</v>
      </c>
      <c r="B842">
        <v>36578.429600000003</v>
      </c>
      <c r="C842">
        <v>5.8818000000000001</v>
      </c>
      <c r="D842">
        <v>36.201500000000003</v>
      </c>
      <c r="E842">
        <v>5.8818000000000001</v>
      </c>
      <c r="F842">
        <v>3</v>
      </c>
      <c r="G842">
        <v>10</v>
      </c>
      <c r="H842">
        <v>3</v>
      </c>
      <c r="I842">
        <v>1</v>
      </c>
      <c r="J842">
        <v>0</v>
      </c>
      <c r="K842">
        <v>0</v>
      </c>
      <c r="L842">
        <v>2</v>
      </c>
      <c r="M842">
        <v>23</v>
      </c>
      <c r="N842">
        <v>214</v>
      </c>
      <c r="O842">
        <v>501</v>
      </c>
      <c r="P842">
        <v>446</v>
      </c>
      <c r="Q842">
        <v>394</v>
      </c>
      <c r="R842">
        <v>90</v>
      </c>
      <c r="S842" t="s">
        <v>21</v>
      </c>
      <c r="T842" t="s">
        <v>22</v>
      </c>
      <c r="U842">
        <f t="shared" si="145"/>
        <v>0</v>
      </c>
      <c r="V842">
        <f t="shared" si="146"/>
        <v>0</v>
      </c>
      <c r="Y842">
        <f t="shared" si="147"/>
        <v>0</v>
      </c>
      <c r="Z842">
        <f t="shared" si="148"/>
        <v>0</v>
      </c>
      <c r="AA842">
        <f t="shared" si="148"/>
        <v>2</v>
      </c>
      <c r="AB842">
        <f t="shared" si="148"/>
        <v>2</v>
      </c>
      <c r="AC842">
        <f t="shared" si="148"/>
        <v>2</v>
      </c>
      <c r="AD842">
        <f t="shared" si="148"/>
        <v>2</v>
      </c>
      <c r="AF842">
        <f t="shared" si="144"/>
        <v>2</v>
      </c>
      <c r="AG842">
        <f t="shared" si="144"/>
        <v>2</v>
      </c>
      <c r="AH842">
        <f t="shared" si="144"/>
        <v>19</v>
      </c>
      <c r="AI842">
        <f t="shared" si="144"/>
        <v>19</v>
      </c>
      <c r="AJ842">
        <f t="shared" si="144"/>
        <v>19</v>
      </c>
    </row>
    <row r="843" spans="1:36">
      <c r="A843" s="1">
        <v>1.27</v>
      </c>
      <c r="B843">
        <v>36596.074999999997</v>
      </c>
      <c r="C843">
        <v>5.8818000000000001</v>
      </c>
      <c r="D843">
        <v>36.201500000000003</v>
      </c>
      <c r="E843">
        <v>5.8818000000000001</v>
      </c>
      <c r="F843">
        <v>3</v>
      </c>
      <c r="G843">
        <v>10</v>
      </c>
      <c r="H843">
        <v>3</v>
      </c>
      <c r="I843">
        <v>2</v>
      </c>
      <c r="J843">
        <v>0</v>
      </c>
      <c r="K843">
        <v>0</v>
      </c>
      <c r="L843">
        <v>3</v>
      </c>
      <c r="M843">
        <v>24</v>
      </c>
      <c r="N843">
        <v>215</v>
      </c>
      <c r="O843">
        <v>501</v>
      </c>
      <c r="P843">
        <v>446</v>
      </c>
      <c r="Q843">
        <v>395</v>
      </c>
      <c r="R843">
        <v>90</v>
      </c>
      <c r="S843" t="s">
        <v>21</v>
      </c>
      <c r="T843" t="s">
        <v>21</v>
      </c>
      <c r="U843">
        <f t="shared" si="145"/>
        <v>0</v>
      </c>
      <c r="V843">
        <f t="shared" si="146"/>
        <v>0</v>
      </c>
      <c r="Y843">
        <f t="shared" si="147"/>
        <v>0</v>
      </c>
      <c r="Z843">
        <f t="shared" si="148"/>
        <v>1</v>
      </c>
      <c r="AA843">
        <f t="shared" si="148"/>
        <v>3</v>
      </c>
      <c r="AB843">
        <f t="shared" si="148"/>
        <v>3</v>
      </c>
      <c r="AC843">
        <f t="shared" si="148"/>
        <v>3</v>
      </c>
      <c r="AD843">
        <f t="shared" si="148"/>
        <v>3</v>
      </c>
      <c r="AF843">
        <f t="shared" si="144"/>
        <v>3</v>
      </c>
      <c r="AG843">
        <f t="shared" si="144"/>
        <v>3</v>
      </c>
      <c r="AH843">
        <f t="shared" si="144"/>
        <v>20</v>
      </c>
      <c r="AI843">
        <f t="shared" si="144"/>
        <v>20</v>
      </c>
      <c r="AJ843">
        <f t="shared" si="144"/>
        <v>20</v>
      </c>
    </row>
    <row r="844" spans="1:36">
      <c r="A844" s="1">
        <v>1.45</v>
      </c>
      <c r="B844">
        <v>36596.074999999997</v>
      </c>
      <c r="C844">
        <v>5.8818000000000001</v>
      </c>
      <c r="D844">
        <v>36.201500000000003</v>
      </c>
      <c r="E844">
        <v>5.8818000000000001</v>
      </c>
      <c r="F844">
        <v>3</v>
      </c>
      <c r="G844">
        <v>10</v>
      </c>
      <c r="H844">
        <v>3</v>
      </c>
      <c r="I844">
        <v>0</v>
      </c>
      <c r="J844">
        <v>0</v>
      </c>
      <c r="K844">
        <v>1</v>
      </c>
      <c r="L844">
        <v>0</v>
      </c>
      <c r="M844">
        <v>25</v>
      </c>
      <c r="N844">
        <v>215</v>
      </c>
      <c r="O844">
        <v>501</v>
      </c>
      <c r="P844">
        <v>447</v>
      </c>
      <c r="Q844">
        <v>395</v>
      </c>
      <c r="R844">
        <v>90</v>
      </c>
      <c r="S844" t="s">
        <v>21</v>
      </c>
      <c r="T844" t="s">
        <v>22</v>
      </c>
      <c r="U844">
        <f t="shared" si="145"/>
        <v>0</v>
      </c>
      <c r="V844" t="str">
        <f t="shared" si="146"/>
        <v/>
      </c>
      <c r="Y844">
        <f t="shared" si="147"/>
        <v>0</v>
      </c>
      <c r="Z844">
        <f t="shared" si="148"/>
        <v>2</v>
      </c>
      <c r="AA844">
        <f t="shared" si="148"/>
        <v>4</v>
      </c>
      <c r="AB844">
        <f t="shared" si="148"/>
        <v>4</v>
      </c>
      <c r="AC844">
        <f t="shared" si="148"/>
        <v>4</v>
      </c>
      <c r="AD844">
        <f t="shared" si="148"/>
        <v>4</v>
      </c>
      <c r="AF844">
        <f t="shared" si="144"/>
        <v>4</v>
      </c>
      <c r="AG844">
        <f t="shared" si="144"/>
        <v>4</v>
      </c>
      <c r="AH844">
        <f t="shared" si="144"/>
        <v>21</v>
      </c>
      <c r="AI844">
        <f t="shared" si="144"/>
        <v>21</v>
      </c>
      <c r="AJ844">
        <f t="shared" si="144"/>
        <v>21</v>
      </c>
    </row>
    <row r="845" spans="1:36">
      <c r="A845" s="1">
        <v>2.2000000000000002</v>
      </c>
      <c r="B845">
        <v>36590.193200000002</v>
      </c>
      <c r="C845">
        <v>5.8818000000000001</v>
      </c>
      <c r="D845">
        <v>36.201500000000003</v>
      </c>
      <c r="E845">
        <v>13.5281</v>
      </c>
      <c r="F845">
        <v>3</v>
      </c>
      <c r="G845">
        <v>10</v>
      </c>
      <c r="H845">
        <v>3</v>
      </c>
      <c r="I845">
        <v>0</v>
      </c>
      <c r="J845">
        <v>1</v>
      </c>
      <c r="K845">
        <v>2</v>
      </c>
      <c r="L845">
        <v>0</v>
      </c>
      <c r="M845">
        <v>26</v>
      </c>
      <c r="N845">
        <v>215</v>
      </c>
      <c r="O845">
        <v>502</v>
      </c>
      <c r="P845">
        <v>448</v>
      </c>
      <c r="Q845">
        <v>395</v>
      </c>
      <c r="R845">
        <v>90</v>
      </c>
      <c r="S845" t="s">
        <v>21</v>
      </c>
      <c r="T845" t="s">
        <v>22</v>
      </c>
      <c r="U845">
        <f t="shared" si="145"/>
        <v>1</v>
      </c>
      <c r="V845">
        <f t="shared" si="146"/>
        <v>1</v>
      </c>
      <c r="Y845">
        <f t="shared" si="147"/>
        <v>0</v>
      </c>
      <c r="Z845">
        <f t="shared" si="148"/>
        <v>0</v>
      </c>
      <c r="AA845">
        <f t="shared" si="148"/>
        <v>0</v>
      </c>
      <c r="AB845">
        <f t="shared" si="148"/>
        <v>5</v>
      </c>
      <c r="AC845">
        <f t="shared" si="148"/>
        <v>5</v>
      </c>
      <c r="AD845">
        <f t="shared" si="148"/>
        <v>5</v>
      </c>
      <c r="AF845">
        <f t="shared" si="144"/>
        <v>5</v>
      </c>
      <c r="AG845">
        <f t="shared" si="144"/>
        <v>5</v>
      </c>
      <c r="AH845">
        <f t="shared" si="144"/>
        <v>22</v>
      </c>
      <c r="AI845">
        <f t="shared" si="144"/>
        <v>22</v>
      </c>
      <c r="AJ845">
        <f t="shared" si="144"/>
        <v>22</v>
      </c>
    </row>
    <row r="846" spans="1:36">
      <c r="A846" s="1">
        <v>1.32</v>
      </c>
      <c r="B846">
        <v>36576.665099999998</v>
      </c>
      <c r="C846">
        <v>5.8818000000000001</v>
      </c>
      <c r="D846">
        <v>36.201500000000003</v>
      </c>
      <c r="E846">
        <v>29.761800000000001</v>
      </c>
      <c r="F846">
        <v>3</v>
      </c>
      <c r="G846">
        <v>10</v>
      </c>
      <c r="H846">
        <v>3</v>
      </c>
      <c r="I846">
        <v>0</v>
      </c>
      <c r="J846">
        <v>2</v>
      </c>
      <c r="K846">
        <v>3</v>
      </c>
      <c r="L846">
        <v>0</v>
      </c>
      <c r="M846">
        <v>27</v>
      </c>
      <c r="N846">
        <v>215</v>
      </c>
      <c r="O846">
        <v>503</v>
      </c>
      <c r="P846">
        <v>449</v>
      </c>
      <c r="Q846">
        <v>395</v>
      </c>
      <c r="R846">
        <v>90</v>
      </c>
      <c r="S846" t="s">
        <v>21</v>
      </c>
      <c r="T846" t="s">
        <v>22</v>
      </c>
      <c r="U846">
        <f t="shared" si="145"/>
        <v>0</v>
      </c>
      <c r="V846">
        <f t="shared" si="146"/>
        <v>0</v>
      </c>
      <c r="Y846">
        <f t="shared" si="147"/>
        <v>0</v>
      </c>
      <c r="Z846">
        <f t="shared" si="148"/>
        <v>1</v>
      </c>
      <c r="AA846">
        <f t="shared" si="148"/>
        <v>1</v>
      </c>
      <c r="AB846">
        <f t="shared" si="148"/>
        <v>6</v>
      </c>
      <c r="AC846">
        <f t="shared" si="148"/>
        <v>6</v>
      </c>
      <c r="AD846">
        <f t="shared" si="148"/>
        <v>6</v>
      </c>
      <c r="AF846">
        <f t="shared" si="144"/>
        <v>6</v>
      </c>
      <c r="AG846">
        <f t="shared" si="144"/>
        <v>6</v>
      </c>
      <c r="AH846">
        <f t="shared" si="144"/>
        <v>23</v>
      </c>
      <c r="AI846">
        <f t="shared" si="144"/>
        <v>23</v>
      </c>
      <c r="AJ846">
        <f t="shared" si="144"/>
        <v>23</v>
      </c>
    </row>
    <row r="847" spans="1:36">
      <c r="A847" s="1">
        <v>1.08</v>
      </c>
      <c r="B847">
        <v>36546.903299999998</v>
      </c>
      <c r="C847">
        <v>5.8818000000000001</v>
      </c>
      <c r="D847">
        <v>36.201500000000003</v>
      </c>
      <c r="E847">
        <v>62.4998</v>
      </c>
      <c r="F847">
        <v>3</v>
      </c>
      <c r="G847">
        <v>10</v>
      </c>
      <c r="H847">
        <v>3</v>
      </c>
      <c r="I847">
        <v>0</v>
      </c>
      <c r="J847">
        <v>3</v>
      </c>
      <c r="K847">
        <v>4</v>
      </c>
      <c r="L847">
        <v>0</v>
      </c>
      <c r="M847">
        <v>28</v>
      </c>
      <c r="N847">
        <v>215</v>
      </c>
      <c r="O847">
        <v>504</v>
      </c>
      <c r="P847">
        <v>450</v>
      </c>
      <c r="Q847">
        <v>395</v>
      </c>
      <c r="R847">
        <v>90</v>
      </c>
      <c r="S847" t="s">
        <v>21</v>
      </c>
      <c r="T847" t="s">
        <v>22</v>
      </c>
      <c r="U847">
        <f t="shared" si="145"/>
        <v>0</v>
      </c>
      <c r="V847" t="str">
        <f t="shared" si="146"/>
        <v/>
      </c>
      <c r="Y847">
        <f t="shared" si="147"/>
        <v>1</v>
      </c>
      <c r="Z847">
        <f t="shared" si="148"/>
        <v>2</v>
      </c>
      <c r="AA847">
        <f t="shared" si="148"/>
        <v>2</v>
      </c>
      <c r="AB847">
        <f t="shared" si="148"/>
        <v>7</v>
      </c>
      <c r="AC847">
        <f t="shared" si="148"/>
        <v>7</v>
      </c>
      <c r="AD847">
        <f t="shared" si="148"/>
        <v>7</v>
      </c>
      <c r="AF847">
        <f t="shared" si="144"/>
        <v>7</v>
      </c>
      <c r="AG847">
        <f t="shared" si="144"/>
        <v>7</v>
      </c>
      <c r="AH847">
        <f t="shared" si="144"/>
        <v>24</v>
      </c>
      <c r="AI847">
        <f t="shared" si="144"/>
        <v>24</v>
      </c>
      <c r="AJ847">
        <f t="shared" si="144"/>
        <v>24</v>
      </c>
    </row>
    <row r="848" spans="1:36">
      <c r="A848" s="1">
        <v>129.68</v>
      </c>
      <c r="B848">
        <v>36484.4035</v>
      </c>
      <c r="C848">
        <v>5.8818000000000001</v>
      </c>
      <c r="D848">
        <v>36.201500000000003</v>
      </c>
      <c r="E848">
        <v>124.9996</v>
      </c>
      <c r="F848">
        <v>3</v>
      </c>
      <c r="G848">
        <v>10</v>
      </c>
      <c r="H848">
        <v>3</v>
      </c>
      <c r="I848">
        <v>0</v>
      </c>
      <c r="J848">
        <v>4</v>
      </c>
      <c r="K848">
        <v>5</v>
      </c>
      <c r="L848">
        <v>0</v>
      </c>
      <c r="M848">
        <v>29</v>
      </c>
      <c r="N848">
        <v>215</v>
      </c>
      <c r="O848">
        <v>505</v>
      </c>
      <c r="P848">
        <v>451</v>
      </c>
      <c r="Q848">
        <v>395</v>
      </c>
      <c r="R848">
        <v>90</v>
      </c>
      <c r="S848" t="s">
        <v>21</v>
      </c>
      <c r="T848" t="s">
        <v>22</v>
      </c>
      <c r="U848">
        <f t="shared" si="145"/>
        <v>1</v>
      </c>
      <c r="V848" t="str">
        <f t="shared" si="146"/>
        <v/>
      </c>
      <c r="Y848">
        <f t="shared" si="147"/>
        <v>0</v>
      </c>
      <c r="Z848">
        <f t="shared" si="148"/>
        <v>0</v>
      </c>
      <c r="AA848">
        <f t="shared" si="148"/>
        <v>0</v>
      </c>
      <c r="AB848">
        <f t="shared" si="148"/>
        <v>0</v>
      </c>
      <c r="AC848">
        <f t="shared" si="148"/>
        <v>0</v>
      </c>
      <c r="AD848">
        <f t="shared" si="148"/>
        <v>0</v>
      </c>
      <c r="AF848">
        <f t="shared" si="144"/>
        <v>0</v>
      </c>
      <c r="AG848">
        <f t="shared" si="144"/>
        <v>0</v>
      </c>
      <c r="AH848">
        <f t="shared" si="144"/>
        <v>0</v>
      </c>
      <c r="AI848">
        <f t="shared" si="144"/>
        <v>0</v>
      </c>
      <c r="AJ848">
        <f t="shared" si="144"/>
        <v>0</v>
      </c>
    </row>
    <row r="849" spans="1:36">
      <c r="A849" s="1">
        <v>2.54</v>
      </c>
      <c r="B849">
        <v>36359.403899999998</v>
      </c>
      <c r="C849">
        <v>5.8818000000000001</v>
      </c>
      <c r="D849">
        <v>36.201500000000003</v>
      </c>
      <c r="E849">
        <v>249.9992</v>
      </c>
      <c r="F849">
        <v>3</v>
      </c>
      <c r="G849">
        <v>10</v>
      </c>
      <c r="H849">
        <v>3</v>
      </c>
      <c r="I849">
        <v>0</v>
      </c>
      <c r="J849">
        <v>5</v>
      </c>
      <c r="K849">
        <v>6</v>
      </c>
      <c r="L849">
        <v>0</v>
      </c>
      <c r="M849">
        <v>30</v>
      </c>
      <c r="N849">
        <v>215</v>
      </c>
      <c r="O849">
        <v>506</v>
      </c>
      <c r="P849">
        <v>452</v>
      </c>
      <c r="Q849">
        <v>395</v>
      </c>
      <c r="R849">
        <v>90</v>
      </c>
      <c r="S849" t="s">
        <v>21</v>
      </c>
      <c r="T849" t="s">
        <v>22</v>
      </c>
      <c r="U849">
        <f t="shared" si="145"/>
        <v>2</v>
      </c>
      <c r="V849" t="str">
        <f t="shared" si="146"/>
        <v/>
      </c>
      <c r="Y849">
        <f t="shared" si="147"/>
        <v>0</v>
      </c>
      <c r="Z849">
        <f t="shared" si="148"/>
        <v>0</v>
      </c>
      <c r="AA849">
        <f t="shared" si="148"/>
        <v>0</v>
      </c>
      <c r="AB849">
        <f t="shared" si="148"/>
        <v>1</v>
      </c>
      <c r="AC849">
        <f t="shared" si="148"/>
        <v>1</v>
      </c>
      <c r="AD849">
        <f t="shared" si="148"/>
        <v>1</v>
      </c>
      <c r="AF849">
        <f t="shared" si="144"/>
        <v>1</v>
      </c>
      <c r="AG849">
        <f t="shared" si="144"/>
        <v>1</v>
      </c>
      <c r="AH849">
        <f t="shared" si="144"/>
        <v>1</v>
      </c>
      <c r="AI849">
        <f t="shared" si="144"/>
        <v>1</v>
      </c>
      <c r="AJ849">
        <f t="shared" si="144"/>
        <v>1</v>
      </c>
    </row>
    <row r="850" spans="1:36">
      <c r="A850" s="1">
        <v>3.03</v>
      </c>
      <c r="B850">
        <v>36109.404699999999</v>
      </c>
      <c r="C850">
        <v>5.8818000000000001</v>
      </c>
      <c r="D850">
        <v>36.201500000000003</v>
      </c>
      <c r="E850">
        <v>499.9984</v>
      </c>
      <c r="F850">
        <v>3</v>
      </c>
      <c r="G850">
        <v>10</v>
      </c>
      <c r="H850">
        <v>3</v>
      </c>
      <c r="I850">
        <v>0</v>
      </c>
      <c r="J850">
        <v>6</v>
      </c>
      <c r="K850">
        <v>7</v>
      </c>
      <c r="L850">
        <v>0</v>
      </c>
      <c r="M850">
        <v>31</v>
      </c>
      <c r="N850">
        <v>215</v>
      </c>
      <c r="O850">
        <v>507</v>
      </c>
      <c r="P850">
        <v>453</v>
      </c>
      <c r="Q850">
        <v>395</v>
      </c>
      <c r="R850">
        <v>90</v>
      </c>
      <c r="S850" t="s">
        <v>21</v>
      </c>
      <c r="T850" t="s">
        <v>22</v>
      </c>
      <c r="U850">
        <f t="shared" si="145"/>
        <v>3</v>
      </c>
      <c r="V850">
        <f t="shared" si="146"/>
        <v>3</v>
      </c>
      <c r="Y850">
        <f t="shared" si="147"/>
        <v>0</v>
      </c>
      <c r="Z850">
        <f t="shared" si="148"/>
        <v>0</v>
      </c>
      <c r="AA850">
        <f t="shared" si="148"/>
        <v>0</v>
      </c>
      <c r="AB850">
        <f t="shared" si="148"/>
        <v>0</v>
      </c>
      <c r="AC850">
        <f t="shared" si="148"/>
        <v>2</v>
      </c>
      <c r="AD850">
        <f t="shared" si="148"/>
        <v>2</v>
      </c>
      <c r="AF850">
        <f t="shared" si="144"/>
        <v>2</v>
      </c>
      <c r="AG850">
        <f t="shared" si="144"/>
        <v>2</v>
      </c>
      <c r="AH850">
        <f t="shared" si="144"/>
        <v>2</v>
      </c>
      <c r="AI850">
        <f t="shared" si="144"/>
        <v>2</v>
      </c>
      <c r="AJ850">
        <f t="shared" si="144"/>
        <v>2</v>
      </c>
    </row>
    <row r="851" spans="1:36">
      <c r="A851" s="1">
        <v>1.64</v>
      </c>
      <c r="B851">
        <v>35609.406300000002</v>
      </c>
      <c r="C851">
        <v>5.8818000000000001</v>
      </c>
      <c r="D851">
        <v>36.201500000000003</v>
      </c>
      <c r="E851">
        <v>999.99680000000001</v>
      </c>
      <c r="F851">
        <v>3</v>
      </c>
      <c r="G851">
        <v>10</v>
      </c>
      <c r="H851">
        <v>3</v>
      </c>
      <c r="I851">
        <v>0</v>
      </c>
      <c r="J851">
        <v>7</v>
      </c>
      <c r="K851">
        <v>8</v>
      </c>
      <c r="L851">
        <v>0</v>
      </c>
      <c r="M851">
        <v>32</v>
      </c>
      <c r="N851">
        <v>215</v>
      </c>
      <c r="O851">
        <v>508</v>
      </c>
      <c r="P851">
        <v>454</v>
      </c>
      <c r="Q851">
        <v>395</v>
      </c>
      <c r="R851">
        <v>90</v>
      </c>
      <c r="S851" t="s">
        <v>21</v>
      </c>
      <c r="T851" t="s">
        <v>22</v>
      </c>
      <c r="U851">
        <f t="shared" si="145"/>
        <v>0</v>
      </c>
      <c r="V851" t="str">
        <f t="shared" si="146"/>
        <v/>
      </c>
      <c r="Y851">
        <f t="shared" si="147"/>
        <v>0</v>
      </c>
      <c r="Z851">
        <f t="shared" si="148"/>
        <v>0</v>
      </c>
      <c r="AA851">
        <f t="shared" si="148"/>
        <v>1</v>
      </c>
      <c r="AB851">
        <f t="shared" si="148"/>
        <v>1</v>
      </c>
      <c r="AC851">
        <f t="shared" si="148"/>
        <v>3</v>
      </c>
      <c r="AD851">
        <f t="shared" si="148"/>
        <v>3</v>
      </c>
      <c r="AF851">
        <f t="shared" ref="AF851:AJ866" si="149">IF($A851&lt;AF$1,1+AF850,0)</f>
        <v>3</v>
      </c>
      <c r="AG851">
        <f t="shared" si="149"/>
        <v>3</v>
      </c>
      <c r="AH851">
        <f t="shared" si="149"/>
        <v>3</v>
      </c>
      <c r="AI851">
        <f t="shared" si="149"/>
        <v>3</v>
      </c>
      <c r="AJ851">
        <f t="shared" si="149"/>
        <v>3</v>
      </c>
    </row>
    <row r="852" spans="1:36">
      <c r="A852" s="1">
        <v>2.0499999999999998</v>
      </c>
      <c r="B852">
        <v>34609.409500000002</v>
      </c>
      <c r="C852">
        <v>5.8818000000000001</v>
      </c>
      <c r="D852">
        <v>36.201500000000003</v>
      </c>
      <c r="E852">
        <v>5.8818000000000001</v>
      </c>
      <c r="F852">
        <v>3</v>
      </c>
      <c r="G852">
        <v>10</v>
      </c>
      <c r="H852">
        <v>3</v>
      </c>
      <c r="I852">
        <v>0</v>
      </c>
      <c r="J852">
        <v>8</v>
      </c>
      <c r="K852">
        <v>9</v>
      </c>
      <c r="L852">
        <v>0</v>
      </c>
      <c r="M852">
        <v>33</v>
      </c>
      <c r="N852">
        <v>215</v>
      </c>
      <c r="O852">
        <v>509</v>
      </c>
      <c r="P852">
        <v>455</v>
      </c>
      <c r="Q852">
        <v>395</v>
      </c>
      <c r="R852">
        <v>90</v>
      </c>
      <c r="S852" t="s">
        <v>21</v>
      </c>
      <c r="T852" t="s">
        <v>21</v>
      </c>
      <c r="U852">
        <f t="shared" si="145"/>
        <v>1</v>
      </c>
      <c r="V852" t="str">
        <f t="shared" si="146"/>
        <v/>
      </c>
      <c r="Y852">
        <f t="shared" si="147"/>
        <v>0</v>
      </c>
      <c r="Z852">
        <f t="shared" ref="Z852:AD867" si="150">IF($A852&lt;Z$1,1+Z851,0)</f>
        <v>0</v>
      </c>
      <c r="AA852">
        <f t="shared" si="150"/>
        <v>0</v>
      </c>
      <c r="AB852">
        <f t="shared" si="150"/>
        <v>2</v>
      </c>
      <c r="AC852">
        <f t="shared" si="150"/>
        <v>4</v>
      </c>
      <c r="AD852">
        <f t="shared" si="150"/>
        <v>4</v>
      </c>
      <c r="AF852">
        <f t="shared" si="149"/>
        <v>4</v>
      </c>
      <c r="AG852">
        <f t="shared" si="149"/>
        <v>4</v>
      </c>
      <c r="AH852">
        <f t="shared" si="149"/>
        <v>4</v>
      </c>
      <c r="AI852">
        <f t="shared" si="149"/>
        <v>4</v>
      </c>
      <c r="AJ852">
        <f t="shared" si="149"/>
        <v>4</v>
      </c>
    </row>
    <row r="853" spans="1:36">
      <c r="A853" s="1">
        <v>14.39</v>
      </c>
      <c r="B853">
        <v>34609.409500000002</v>
      </c>
      <c r="C853">
        <v>5.8818000000000001</v>
      </c>
      <c r="D853">
        <v>36.201500000000003</v>
      </c>
      <c r="E853">
        <v>5.8818000000000001</v>
      </c>
      <c r="F853">
        <v>3</v>
      </c>
      <c r="G853">
        <v>10</v>
      </c>
      <c r="H853">
        <v>3</v>
      </c>
      <c r="I853">
        <v>0</v>
      </c>
      <c r="J853">
        <v>0</v>
      </c>
      <c r="K853">
        <v>0</v>
      </c>
      <c r="L853">
        <v>1</v>
      </c>
      <c r="M853">
        <v>34</v>
      </c>
      <c r="N853">
        <v>215</v>
      </c>
      <c r="O853">
        <v>509</v>
      </c>
      <c r="P853">
        <v>455</v>
      </c>
      <c r="Q853">
        <v>396</v>
      </c>
      <c r="R853">
        <v>90</v>
      </c>
      <c r="S853" t="s">
        <v>21</v>
      </c>
      <c r="T853" t="s">
        <v>21</v>
      </c>
      <c r="U853">
        <f t="shared" si="145"/>
        <v>2</v>
      </c>
      <c r="V853" t="str">
        <f t="shared" si="146"/>
        <v/>
      </c>
      <c r="Y853">
        <f t="shared" si="147"/>
        <v>0</v>
      </c>
      <c r="Z853">
        <f t="shared" si="150"/>
        <v>0</v>
      </c>
      <c r="AA853">
        <f t="shared" si="150"/>
        <v>0</v>
      </c>
      <c r="AB853">
        <f t="shared" si="150"/>
        <v>0</v>
      </c>
      <c r="AC853">
        <f t="shared" si="150"/>
        <v>0</v>
      </c>
      <c r="AD853">
        <f t="shared" si="150"/>
        <v>0</v>
      </c>
      <c r="AF853">
        <f t="shared" si="149"/>
        <v>0</v>
      </c>
      <c r="AG853">
        <f t="shared" si="149"/>
        <v>0</v>
      </c>
      <c r="AH853">
        <f t="shared" si="149"/>
        <v>0</v>
      </c>
      <c r="AI853">
        <f t="shared" si="149"/>
        <v>0</v>
      </c>
      <c r="AJ853">
        <f t="shared" si="149"/>
        <v>0</v>
      </c>
    </row>
    <row r="854" spans="1:36">
      <c r="A854" s="1">
        <v>2.0299999999999998</v>
      </c>
      <c r="B854">
        <v>34609.409500000002</v>
      </c>
      <c r="C854">
        <v>5.8818000000000001</v>
      </c>
      <c r="D854">
        <v>36.201500000000003</v>
      </c>
      <c r="E854">
        <v>5.8818000000000001</v>
      </c>
      <c r="F854">
        <v>3</v>
      </c>
      <c r="G854">
        <v>10</v>
      </c>
      <c r="H854">
        <v>3</v>
      </c>
      <c r="I854">
        <v>0</v>
      </c>
      <c r="J854">
        <v>0</v>
      </c>
      <c r="K854">
        <v>0</v>
      </c>
      <c r="L854">
        <v>2</v>
      </c>
      <c r="M854">
        <v>35</v>
      </c>
      <c r="N854">
        <v>215</v>
      </c>
      <c r="O854">
        <v>509</v>
      </c>
      <c r="P854">
        <v>455</v>
      </c>
      <c r="Q854">
        <v>397</v>
      </c>
      <c r="R854">
        <v>90</v>
      </c>
      <c r="S854" t="s">
        <v>21</v>
      </c>
      <c r="T854" t="s">
        <v>21</v>
      </c>
      <c r="U854">
        <f t="shared" si="145"/>
        <v>3</v>
      </c>
      <c r="V854" t="str">
        <f t="shared" si="146"/>
        <v/>
      </c>
      <c r="Y854">
        <f t="shared" si="147"/>
        <v>0</v>
      </c>
      <c r="Z854">
        <f t="shared" si="150"/>
        <v>0</v>
      </c>
      <c r="AA854">
        <f t="shared" si="150"/>
        <v>0</v>
      </c>
      <c r="AB854">
        <f t="shared" si="150"/>
        <v>1</v>
      </c>
      <c r="AC854">
        <f t="shared" si="150"/>
        <v>1</v>
      </c>
      <c r="AD854">
        <f t="shared" si="150"/>
        <v>1</v>
      </c>
      <c r="AF854">
        <f t="shared" si="149"/>
        <v>1</v>
      </c>
      <c r="AG854">
        <f t="shared" si="149"/>
        <v>1</v>
      </c>
      <c r="AH854">
        <f t="shared" si="149"/>
        <v>1</v>
      </c>
      <c r="AI854">
        <f t="shared" si="149"/>
        <v>1</v>
      </c>
      <c r="AJ854">
        <f t="shared" si="149"/>
        <v>1</v>
      </c>
    </row>
    <row r="855" spans="1:36">
      <c r="A855" s="1">
        <v>5.46</v>
      </c>
      <c r="B855">
        <v>34609.409500000002</v>
      </c>
      <c r="C855">
        <v>5.8818000000000001</v>
      </c>
      <c r="D855">
        <v>36.201500000000003</v>
      </c>
      <c r="E855">
        <v>5.8818000000000001</v>
      </c>
      <c r="F855">
        <v>3</v>
      </c>
      <c r="G855">
        <v>10</v>
      </c>
      <c r="H855">
        <v>3</v>
      </c>
      <c r="I855">
        <v>0</v>
      </c>
      <c r="J855">
        <v>0</v>
      </c>
      <c r="K855">
        <v>0</v>
      </c>
      <c r="L855">
        <v>3</v>
      </c>
      <c r="M855">
        <v>36</v>
      </c>
      <c r="N855">
        <v>215</v>
      </c>
      <c r="O855">
        <v>509</v>
      </c>
      <c r="P855">
        <v>455</v>
      </c>
      <c r="Q855">
        <v>398</v>
      </c>
      <c r="R855">
        <v>90</v>
      </c>
      <c r="S855" t="s">
        <v>21</v>
      </c>
      <c r="T855" t="s">
        <v>21</v>
      </c>
      <c r="U855">
        <f t="shared" si="145"/>
        <v>4</v>
      </c>
      <c r="V855">
        <f t="shared" si="146"/>
        <v>4</v>
      </c>
      <c r="Y855">
        <f t="shared" si="147"/>
        <v>0</v>
      </c>
      <c r="Z855">
        <f t="shared" si="150"/>
        <v>0</v>
      </c>
      <c r="AA855">
        <f t="shared" si="150"/>
        <v>0</v>
      </c>
      <c r="AB855">
        <f t="shared" si="150"/>
        <v>0</v>
      </c>
      <c r="AC855">
        <f t="shared" si="150"/>
        <v>0</v>
      </c>
      <c r="AD855">
        <f t="shared" si="150"/>
        <v>0</v>
      </c>
      <c r="AF855">
        <f t="shared" si="149"/>
        <v>2</v>
      </c>
      <c r="AG855">
        <f t="shared" si="149"/>
        <v>2</v>
      </c>
      <c r="AH855">
        <f t="shared" si="149"/>
        <v>2</v>
      </c>
      <c r="AI855">
        <f t="shared" si="149"/>
        <v>2</v>
      </c>
      <c r="AJ855">
        <f t="shared" si="149"/>
        <v>2</v>
      </c>
    </row>
    <row r="856" spans="1:36">
      <c r="A856" s="1">
        <v>1.99</v>
      </c>
      <c r="B856">
        <v>34609.409500000002</v>
      </c>
      <c r="C856">
        <v>5.8818000000000001</v>
      </c>
      <c r="D856">
        <v>36.201500000000003</v>
      </c>
      <c r="E856">
        <v>5.8818000000000001</v>
      </c>
      <c r="F856">
        <v>3</v>
      </c>
      <c r="G856">
        <v>10</v>
      </c>
      <c r="H856">
        <v>3</v>
      </c>
      <c r="I856">
        <v>0</v>
      </c>
      <c r="J856">
        <v>0</v>
      </c>
      <c r="K856">
        <v>1</v>
      </c>
      <c r="L856">
        <v>0</v>
      </c>
      <c r="M856">
        <v>37</v>
      </c>
      <c r="N856">
        <v>215</v>
      </c>
      <c r="O856">
        <v>509</v>
      </c>
      <c r="P856">
        <v>456</v>
      </c>
      <c r="Q856">
        <v>398</v>
      </c>
      <c r="R856">
        <v>90</v>
      </c>
      <c r="S856" t="s">
        <v>21</v>
      </c>
      <c r="T856" t="s">
        <v>22</v>
      </c>
      <c r="U856">
        <f t="shared" si="145"/>
        <v>0</v>
      </c>
      <c r="V856">
        <f t="shared" si="146"/>
        <v>0</v>
      </c>
      <c r="Y856">
        <f t="shared" si="147"/>
        <v>0</v>
      </c>
      <c r="Z856">
        <f t="shared" si="150"/>
        <v>0</v>
      </c>
      <c r="AA856">
        <f t="shared" si="150"/>
        <v>1</v>
      </c>
      <c r="AB856">
        <f t="shared" si="150"/>
        <v>1</v>
      </c>
      <c r="AC856">
        <f t="shared" si="150"/>
        <v>1</v>
      </c>
      <c r="AD856">
        <f t="shared" si="150"/>
        <v>1</v>
      </c>
      <c r="AF856">
        <f t="shared" si="149"/>
        <v>3</v>
      </c>
      <c r="AG856">
        <f t="shared" si="149"/>
        <v>3</v>
      </c>
      <c r="AH856">
        <f t="shared" si="149"/>
        <v>3</v>
      </c>
      <c r="AI856">
        <f t="shared" si="149"/>
        <v>3</v>
      </c>
      <c r="AJ856">
        <f t="shared" si="149"/>
        <v>3</v>
      </c>
    </row>
    <row r="857" spans="1:36">
      <c r="A857" s="1">
        <v>1.28</v>
      </c>
      <c r="B857">
        <v>34627.054900000003</v>
      </c>
      <c r="C857">
        <v>5.8818000000000001</v>
      </c>
      <c r="D857">
        <v>36.201500000000003</v>
      </c>
      <c r="E857">
        <v>5.8818000000000001</v>
      </c>
      <c r="F857">
        <v>3</v>
      </c>
      <c r="G857">
        <v>10</v>
      </c>
      <c r="H857">
        <v>3</v>
      </c>
      <c r="I857">
        <v>1</v>
      </c>
      <c r="J857">
        <v>0</v>
      </c>
      <c r="K857">
        <v>0</v>
      </c>
      <c r="L857">
        <v>1</v>
      </c>
      <c r="M857">
        <v>38</v>
      </c>
      <c r="N857">
        <v>216</v>
      </c>
      <c r="O857">
        <v>509</v>
      </c>
      <c r="P857">
        <v>456</v>
      </c>
      <c r="Q857">
        <v>399</v>
      </c>
      <c r="R857">
        <v>90</v>
      </c>
      <c r="S857" t="s">
        <v>21</v>
      </c>
      <c r="T857" t="s">
        <v>22</v>
      </c>
      <c r="U857">
        <f t="shared" si="145"/>
        <v>0</v>
      </c>
      <c r="V857">
        <f t="shared" si="146"/>
        <v>0</v>
      </c>
      <c r="Y857">
        <f t="shared" si="147"/>
        <v>0</v>
      </c>
      <c r="Z857">
        <f t="shared" si="150"/>
        <v>1</v>
      </c>
      <c r="AA857">
        <f t="shared" si="150"/>
        <v>2</v>
      </c>
      <c r="AB857">
        <f t="shared" si="150"/>
        <v>2</v>
      </c>
      <c r="AC857">
        <f t="shared" si="150"/>
        <v>2</v>
      </c>
      <c r="AD857">
        <f t="shared" si="150"/>
        <v>2</v>
      </c>
      <c r="AF857">
        <f t="shared" si="149"/>
        <v>4</v>
      </c>
      <c r="AG857">
        <f t="shared" si="149"/>
        <v>4</v>
      </c>
      <c r="AH857">
        <f t="shared" si="149"/>
        <v>4</v>
      </c>
      <c r="AI857">
        <f t="shared" si="149"/>
        <v>4</v>
      </c>
      <c r="AJ857">
        <f t="shared" si="149"/>
        <v>4</v>
      </c>
    </row>
    <row r="858" spans="1:36">
      <c r="A858" s="1">
        <v>1.42</v>
      </c>
      <c r="B858">
        <v>34621.1731</v>
      </c>
      <c r="C858">
        <v>5.8818000000000001</v>
      </c>
      <c r="D858">
        <v>36.201500000000003</v>
      </c>
      <c r="E858">
        <v>13.5281</v>
      </c>
      <c r="F858">
        <v>3</v>
      </c>
      <c r="G858">
        <v>10</v>
      </c>
      <c r="H858">
        <v>3</v>
      </c>
      <c r="I858">
        <v>0</v>
      </c>
      <c r="J858">
        <v>1</v>
      </c>
      <c r="K858">
        <v>1</v>
      </c>
      <c r="L858">
        <v>0</v>
      </c>
      <c r="M858">
        <v>39</v>
      </c>
      <c r="N858">
        <v>216</v>
      </c>
      <c r="O858">
        <v>510</v>
      </c>
      <c r="P858">
        <v>457</v>
      </c>
      <c r="Q858">
        <v>399</v>
      </c>
      <c r="R858">
        <v>90</v>
      </c>
      <c r="S858" t="s">
        <v>21</v>
      </c>
      <c r="T858" t="s">
        <v>22</v>
      </c>
      <c r="U858">
        <f t="shared" si="145"/>
        <v>0</v>
      </c>
      <c r="V858" t="str">
        <f t="shared" si="146"/>
        <v/>
      </c>
      <c r="Y858">
        <f t="shared" si="147"/>
        <v>0</v>
      </c>
      <c r="Z858">
        <f t="shared" si="150"/>
        <v>2</v>
      </c>
      <c r="AA858">
        <f t="shared" si="150"/>
        <v>3</v>
      </c>
      <c r="AB858">
        <f t="shared" si="150"/>
        <v>3</v>
      </c>
      <c r="AC858">
        <f t="shared" si="150"/>
        <v>3</v>
      </c>
      <c r="AD858">
        <f t="shared" si="150"/>
        <v>3</v>
      </c>
      <c r="AF858">
        <f t="shared" si="149"/>
        <v>5</v>
      </c>
      <c r="AG858">
        <f t="shared" si="149"/>
        <v>5</v>
      </c>
      <c r="AH858">
        <f t="shared" si="149"/>
        <v>5</v>
      </c>
      <c r="AI858">
        <f t="shared" si="149"/>
        <v>5</v>
      </c>
      <c r="AJ858">
        <f t="shared" si="149"/>
        <v>5</v>
      </c>
    </row>
    <row r="859" spans="1:36">
      <c r="A859" s="1">
        <v>2.2000000000000002</v>
      </c>
      <c r="B859">
        <v>34661.757400000002</v>
      </c>
      <c r="C859">
        <v>5.8818000000000001</v>
      </c>
      <c r="D859">
        <v>36.201500000000003</v>
      </c>
      <c r="E859">
        <v>5.8818000000000001</v>
      </c>
      <c r="F859">
        <v>3</v>
      </c>
      <c r="G859">
        <v>10</v>
      </c>
      <c r="H859">
        <v>3</v>
      </c>
      <c r="I859">
        <v>1</v>
      </c>
      <c r="J859">
        <v>0</v>
      </c>
      <c r="K859">
        <v>0</v>
      </c>
      <c r="L859">
        <v>1</v>
      </c>
      <c r="M859">
        <v>40</v>
      </c>
      <c r="N859">
        <v>217</v>
      </c>
      <c r="O859">
        <v>510</v>
      </c>
      <c r="P859">
        <v>457</v>
      </c>
      <c r="Q859">
        <v>400</v>
      </c>
      <c r="R859">
        <v>90</v>
      </c>
      <c r="S859" t="s">
        <v>21</v>
      </c>
      <c r="T859" t="s">
        <v>22</v>
      </c>
      <c r="U859">
        <f t="shared" si="145"/>
        <v>1</v>
      </c>
      <c r="V859" t="str">
        <f t="shared" si="146"/>
        <v/>
      </c>
      <c r="Y859">
        <f t="shared" si="147"/>
        <v>0</v>
      </c>
      <c r="Z859">
        <f t="shared" si="150"/>
        <v>0</v>
      </c>
      <c r="AA859">
        <f t="shared" si="150"/>
        <v>0</v>
      </c>
      <c r="AB859">
        <f t="shared" si="150"/>
        <v>4</v>
      </c>
      <c r="AC859">
        <f t="shared" si="150"/>
        <v>4</v>
      </c>
      <c r="AD859">
        <f t="shared" si="150"/>
        <v>4</v>
      </c>
      <c r="AF859">
        <f t="shared" si="149"/>
        <v>6</v>
      </c>
      <c r="AG859">
        <f t="shared" si="149"/>
        <v>6</v>
      </c>
      <c r="AH859">
        <f t="shared" si="149"/>
        <v>6</v>
      </c>
      <c r="AI859">
        <f t="shared" si="149"/>
        <v>6</v>
      </c>
      <c r="AJ859">
        <f t="shared" si="149"/>
        <v>6</v>
      </c>
    </row>
    <row r="860" spans="1:36">
      <c r="A860" s="1">
        <v>2.7</v>
      </c>
      <c r="B860">
        <v>34679.402800000003</v>
      </c>
      <c r="C860">
        <v>5.8818000000000001</v>
      </c>
      <c r="D860">
        <v>36.201500000000003</v>
      </c>
      <c r="E860">
        <v>5.8818000000000001</v>
      </c>
      <c r="F860">
        <v>3</v>
      </c>
      <c r="G860">
        <v>10</v>
      </c>
      <c r="H860">
        <v>3</v>
      </c>
      <c r="I860">
        <v>2</v>
      </c>
      <c r="J860">
        <v>0</v>
      </c>
      <c r="K860">
        <v>0</v>
      </c>
      <c r="L860">
        <v>2</v>
      </c>
      <c r="M860">
        <v>41</v>
      </c>
      <c r="N860">
        <v>218</v>
      </c>
      <c r="O860">
        <v>510</v>
      </c>
      <c r="P860">
        <v>457</v>
      </c>
      <c r="Q860">
        <v>401</v>
      </c>
      <c r="R860">
        <v>90</v>
      </c>
      <c r="S860" t="s">
        <v>21</v>
      </c>
      <c r="T860" t="s">
        <v>21</v>
      </c>
      <c r="U860">
        <f t="shared" si="145"/>
        <v>2</v>
      </c>
      <c r="V860">
        <f t="shared" si="146"/>
        <v>2</v>
      </c>
      <c r="Y860">
        <f t="shared" si="147"/>
        <v>0</v>
      </c>
      <c r="Z860">
        <f t="shared" si="150"/>
        <v>0</v>
      </c>
      <c r="AA860">
        <f t="shared" si="150"/>
        <v>0</v>
      </c>
      <c r="AB860">
        <f t="shared" si="150"/>
        <v>5</v>
      </c>
      <c r="AC860">
        <f t="shared" si="150"/>
        <v>5</v>
      </c>
      <c r="AD860">
        <f t="shared" si="150"/>
        <v>5</v>
      </c>
      <c r="AF860">
        <f t="shared" si="149"/>
        <v>7</v>
      </c>
      <c r="AG860">
        <f t="shared" si="149"/>
        <v>7</v>
      </c>
      <c r="AH860">
        <f t="shared" si="149"/>
        <v>7</v>
      </c>
      <c r="AI860">
        <f t="shared" si="149"/>
        <v>7</v>
      </c>
      <c r="AJ860">
        <f t="shared" si="149"/>
        <v>7</v>
      </c>
    </row>
    <row r="861" spans="1:36">
      <c r="A861" s="1">
        <v>1.03</v>
      </c>
      <c r="B861">
        <v>34679.402800000003</v>
      </c>
      <c r="C861">
        <v>5.8818000000000001</v>
      </c>
      <c r="D861">
        <v>36.201500000000003</v>
      </c>
      <c r="E861">
        <v>5.8818000000000001</v>
      </c>
      <c r="F861">
        <v>3</v>
      </c>
      <c r="G861">
        <v>10</v>
      </c>
      <c r="H861">
        <v>3</v>
      </c>
      <c r="I861">
        <v>0</v>
      </c>
      <c r="J861">
        <v>0</v>
      </c>
      <c r="K861">
        <v>0</v>
      </c>
      <c r="L861">
        <v>3</v>
      </c>
      <c r="M861">
        <v>42</v>
      </c>
      <c r="N861">
        <v>218</v>
      </c>
      <c r="O861">
        <v>510</v>
      </c>
      <c r="P861">
        <v>457</v>
      </c>
      <c r="Q861">
        <v>402</v>
      </c>
      <c r="R861">
        <v>90</v>
      </c>
      <c r="S861" t="s">
        <v>21</v>
      </c>
      <c r="T861" t="s">
        <v>21</v>
      </c>
      <c r="U861">
        <f t="shared" si="145"/>
        <v>0</v>
      </c>
      <c r="V861">
        <f t="shared" si="146"/>
        <v>0</v>
      </c>
      <c r="Y861">
        <f t="shared" si="147"/>
        <v>1</v>
      </c>
      <c r="Z861">
        <f t="shared" si="150"/>
        <v>1</v>
      </c>
      <c r="AA861">
        <f t="shared" si="150"/>
        <v>1</v>
      </c>
      <c r="AB861">
        <f t="shared" si="150"/>
        <v>6</v>
      </c>
      <c r="AC861">
        <f t="shared" si="150"/>
        <v>6</v>
      </c>
      <c r="AD861">
        <f t="shared" si="150"/>
        <v>6</v>
      </c>
      <c r="AF861">
        <f t="shared" si="149"/>
        <v>8</v>
      </c>
      <c r="AG861">
        <f t="shared" si="149"/>
        <v>8</v>
      </c>
      <c r="AH861">
        <f t="shared" si="149"/>
        <v>8</v>
      </c>
      <c r="AI861">
        <f t="shared" si="149"/>
        <v>8</v>
      </c>
      <c r="AJ861">
        <f t="shared" si="149"/>
        <v>8</v>
      </c>
    </row>
    <row r="862" spans="1:36">
      <c r="A862" s="1">
        <v>1.1000000000000001</v>
      </c>
      <c r="B862">
        <v>34679.402800000003</v>
      </c>
      <c r="C862">
        <v>5.8818000000000001</v>
      </c>
      <c r="D862">
        <v>36.201500000000003</v>
      </c>
      <c r="E862">
        <v>5.8818000000000001</v>
      </c>
      <c r="F862">
        <v>3</v>
      </c>
      <c r="G862">
        <v>10</v>
      </c>
      <c r="H862">
        <v>3</v>
      </c>
      <c r="I862">
        <v>0</v>
      </c>
      <c r="J862">
        <v>0</v>
      </c>
      <c r="K862">
        <v>0</v>
      </c>
      <c r="L862">
        <v>4</v>
      </c>
      <c r="M862">
        <v>43</v>
      </c>
      <c r="N862">
        <v>218</v>
      </c>
      <c r="O862">
        <v>510</v>
      </c>
      <c r="P862">
        <v>457</v>
      </c>
      <c r="Q862">
        <v>403</v>
      </c>
      <c r="R862">
        <v>90</v>
      </c>
      <c r="S862" t="s">
        <v>21</v>
      </c>
      <c r="T862" t="s">
        <v>21</v>
      </c>
      <c r="U862">
        <f t="shared" si="145"/>
        <v>0</v>
      </c>
      <c r="V862">
        <f t="shared" si="146"/>
        <v>0</v>
      </c>
      <c r="Y862">
        <f t="shared" si="147"/>
        <v>2</v>
      </c>
      <c r="Z862">
        <f t="shared" si="150"/>
        <v>2</v>
      </c>
      <c r="AA862">
        <f t="shared" si="150"/>
        <v>2</v>
      </c>
      <c r="AB862">
        <f t="shared" si="150"/>
        <v>7</v>
      </c>
      <c r="AC862">
        <f t="shared" si="150"/>
        <v>7</v>
      </c>
      <c r="AD862">
        <f t="shared" si="150"/>
        <v>7</v>
      </c>
      <c r="AF862">
        <f t="shared" si="149"/>
        <v>9</v>
      </c>
      <c r="AG862">
        <f t="shared" si="149"/>
        <v>9</v>
      </c>
      <c r="AH862">
        <f t="shared" si="149"/>
        <v>9</v>
      </c>
      <c r="AI862">
        <f t="shared" si="149"/>
        <v>9</v>
      </c>
      <c r="AJ862">
        <f t="shared" si="149"/>
        <v>9</v>
      </c>
    </row>
    <row r="863" spans="1:36">
      <c r="A863" s="1">
        <v>1.06</v>
      </c>
      <c r="B863">
        <v>34679.402800000003</v>
      </c>
      <c r="C863">
        <v>5.8818000000000001</v>
      </c>
      <c r="D863">
        <v>36.201500000000003</v>
      </c>
      <c r="E863">
        <v>5.8818000000000001</v>
      </c>
      <c r="F863">
        <v>3</v>
      </c>
      <c r="G863">
        <v>10</v>
      </c>
      <c r="H863">
        <v>3</v>
      </c>
      <c r="I863">
        <v>0</v>
      </c>
      <c r="J863">
        <v>0</v>
      </c>
      <c r="K863">
        <v>0</v>
      </c>
      <c r="L863">
        <v>5</v>
      </c>
      <c r="M863">
        <v>44</v>
      </c>
      <c r="N863">
        <v>218</v>
      </c>
      <c r="O863">
        <v>510</v>
      </c>
      <c r="P863">
        <v>457</v>
      </c>
      <c r="Q863">
        <v>404</v>
      </c>
      <c r="R863">
        <v>90</v>
      </c>
      <c r="S863" t="s">
        <v>21</v>
      </c>
      <c r="T863" t="s">
        <v>21</v>
      </c>
      <c r="U863">
        <f t="shared" si="145"/>
        <v>0</v>
      </c>
      <c r="V863">
        <f t="shared" si="146"/>
        <v>0</v>
      </c>
      <c r="Y863">
        <f t="shared" si="147"/>
        <v>3</v>
      </c>
      <c r="Z863">
        <f t="shared" si="150"/>
        <v>3</v>
      </c>
      <c r="AA863">
        <f t="shared" si="150"/>
        <v>3</v>
      </c>
      <c r="AB863">
        <f t="shared" si="150"/>
        <v>8</v>
      </c>
      <c r="AC863">
        <f t="shared" si="150"/>
        <v>8</v>
      </c>
      <c r="AD863">
        <f t="shared" si="150"/>
        <v>8</v>
      </c>
      <c r="AF863">
        <f t="shared" si="149"/>
        <v>10</v>
      </c>
      <c r="AG863">
        <f t="shared" si="149"/>
        <v>10</v>
      </c>
      <c r="AH863">
        <f t="shared" si="149"/>
        <v>10</v>
      </c>
      <c r="AI863">
        <f t="shared" si="149"/>
        <v>10</v>
      </c>
      <c r="AJ863">
        <f t="shared" si="149"/>
        <v>10</v>
      </c>
    </row>
    <row r="864" spans="1:36">
      <c r="A864" s="1">
        <v>1.28</v>
      </c>
      <c r="B864">
        <v>34679.402800000003</v>
      </c>
      <c r="C864">
        <v>5.8818000000000001</v>
      </c>
      <c r="D864">
        <v>36.201500000000003</v>
      </c>
      <c r="E864">
        <v>5.8818000000000001</v>
      </c>
      <c r="F864">
        <v>3</v>
      </c>
      <c r="G864">
        <v>10</v>
      </c>
      <c r="H864">
        <v>3</v>
      </c>
      <c r="I864">
        <v>0</v>
      </c>
      <c r="J864">
        <v>0</v>
      </c>
      <c r="K864">
        <v>1</v>
      </c>
      <c r="L864">
        <v>0</v>
      </c>
      <c r="M864">
        <v>45</v>
      </c>
      <c r="N864">
        <v>218</v>
      </c>
      <c r="O864">
        <v>510</v>
      </c>
      <c r="P864">
        <v>458</v>
      </c>
      <c r="Q864">
        <v>404</v>
      </c>
      <c r="R864">
        <v>90</v>
      </c>
      <c r="S864" t="s">
        <v>21</v>
      </c>
      <c r="T864" t="s">
        <v>22</v>
      </c>
      <c r="U864">
        <f t="shared" si="145"/>
        <v>0</v>
      </c>
      <c r="V864" t="str">
        <f t="shared" si="146"/>
        <v/>
      </c>
      <c r="Y864">
        <f t="shared" si="147"/>
        <v>0</v>
      </c>
      <c r="Z864">
        <f t="shared" si="150"/>
        <v>4</v>
      </c>
      <c r="AA864">
        <f t="shared" si="150"/>
        <v>4</v>
      </c>
      <c r="AB864">
        <f t="shared" si="150"/>
        <v>9</v>
      </c>
      <c r="AC864">
        <f t="shared" si="150"/>
        <v>9</v>
      </c>
      <c r="AD864">
        <f t="shared" si="150"/>
        <v>9</v>
      </c>
      <c r="AF864">
        <f t="shared" si="149"/>
        <v>11</v>
      </c>
      <c r="AG864">
        <f t="shared" si="149"/>
        <v>11</v>
      </c>
      <c r="AH864">
        <f t="shared" si="149"/>
        <v>11</v>
      </c>
      <c r="AI864">
        <f t="shared" si="149"/>
        <v>11</v>
      </c>
      <c r="AJ864">
        <f t="shared" si="149"/>
        <v>11</v>
      </c>
    </row>
    <row r="865" spans="1:36">
      <c r="A865" s="1">
        <v>7.74</v>
      </c>
      <c r="B865">
        <v>34673.521000000001</v>
      </c>
      <c r="C865">
        <v>5.8818000000000001</v>
      </c>
      <c r="D865">
        <v>36.201500000000003</v>
      </c>
      <c r="E865">
        <v>13.5281</v>
      </c>
      <c r="F865">
        <v>3</v>
      </c>
      <c r="G865">
        <v>10</v>
      </c>
      <c r="H865">
        <v>3</v>
      </c>
      <c r="I865">
        <v>0</v>
      </c>
      <c r="J865">
        <v>1</v>
      </c>
      <c r="K865">
        <v>0</v>
      </c>
      <c r="L865">
        <v>1</v>
      </c>
      <c r="M865">
        <v>46</v>
      </c>
      <c r="N865">
        <v>218</v>
      </c>
      <c r="O865">
        <v>511</v>
      </c>
      <c r="P865">
        <v>458</v>
      </c>
      <c r="Q865">
        <v>405</v>
      </c>
      <c r="R865">
        <v>90</v>
      </c>
      <c r="S865" t="s">
        <v>21</v>
      </c>
      <c r="T865" t="s">
        <v>22</v>
      </c>
      <c r="U865">
        <f t="shared" si="145"/>
        <v>1</v>
      </c>
      <c r="V865">
        <f t="shared" si="146"/>
        <v>1</v>
      </c>
      <c r="Y865">
        <f t="shared" si="147"/>
        <v>0</v>
      </c>
      <c r="Z865">
        <f t="shared" si="150"/>
        <v>0</v>
      </c>
      <c r="AA865">
        <f t="shared" si="150"/>
        <v>0</v>
      </c>
      <c r="AB865">
        <f t="shared" si="150"/>
        <v>0</v>
      </c>
      <c r="AC865">
        <f t="shared" si="150"/>
        <v>0</v>
      </c>
      <c r="AD865">
        <f t="shared" si="150"/>
        <v>0</v>
      </c>
      <c r="AF865">
        <f t="shared" si="149"/>
        <v>0</v>
      </c>
      <c r="AG865">
        <f t="shared" si="149"/>
        <v>0</v>
      </c>
      <c r="AH865">
        <f t="shared" si="149"/>
        <v>12</v>
      </c>
      <c r="AI865">
        <f t="shared" si="149"/>
        <v>12</v>
      </c>
      <c r="AJ865">
        <f t="shared" si="149"/>
        <v>12</v>
      </c>
    </row>
    <row r="866" spans="1:36">
      <c r="A866" s="1">
        <v>1.1399999999999999</v>
      </c>
      <c r="B866">
        <v>34714.105300000003</v>
      </c>
      <c r="C866">
        <v>5.8818000000000001</v>
      </c>
      <c r="D866">
        <v>36.201500000000003</v>
      </c>
      <c r="E866">
        <v>5.8818000000000001</v>
      </c>
      <c r="F866">
        <v>3</v>
      </c>
      <c r="G866">
        <v>10</v>
      </c>
      <c r="H866">
        <v>3</v>
      </c>
      <c r="I866">
        <v>1</v>
      </c>
      <c r="J866">
        <v>0</v>
      </c>
      <c r="K866">
        <v>0</v>
      </c>
      <c r="L866">
        <v>2</v>
      </c>
      <c r="M866">
        <v>47</v>
      </c>
      <c r="N866">
        <v>219</v>
      </c>
      <c r="O866">
        <v>511</v>
      </c>
      <c r="P866">
        <v>458</v>
      </c>
      <c r="Q866">
        <v>406</v>
      </c>
      <c r="R866">
        <v>90</v>
      </c>
      <c r="S866" t="s">
        <v>21</v>
      </c>
      <c r="T866" t="s">
        <v>22</v>
      </c>
      <c r="U866">
        <f t="shared" si="145"/>
        <v>0</v>
      </c>
      <c r="V866" t="str">
        <f t="shared" si="146"/>
        <v/>
      </c>
      <c r="Y866">
        <f t="shared" si="147"/>
        <v>1</v>
      </c>
      <c r="Z866">
        <f t="shared" si="150"/>
        <v>1</v>
      </c>
      <c r="AA866">
        <f t="shared" si="150"/>
        <v>1</v>
      </c>
      <c r="AB866">
        <f t="shared" si="150"/>
        <v>1</v>
      </c>
      <c r="AC866">
        <f t="shared" si="150"/>
        <v>1</v>
      </c>
      <c r="AD866">
        <f t="shared" si="150"/>
        <v>1</v>
      </c>
      <c r="AF866">
        <f t="shared" si="149"/>
        <v>1</v>
      </c>
      <c r="AG866">
        <f t="shared" si="149"/>
        <v>1</v>
      </c>
      <c r="AH866">
        <f t="shared" si="149"/>
        <v>13</v>
      </c>
      <c r="AI866">
        <f t="shared" si="149"/>
        <v>13</v>
      </c>
      <c r="AJ866">
        <f t="shared" si="149"/>
        <v>13</v>
      </c>
    </row>
    <row r="867" spans="1:36">
      <c r="A867" s="1">
        <v>12.18</v>
      </c>
      <c r="B867">
        <v>34708.2235</v>
      </c>
      <c r="C867">
        <v>5.8818000000000001</v>
      </c>
      <c r="D867">
        <v>36.201500000000003</v>
      </c>
      <c r="E867">
        <v>13.5281</v>
      </c>
      <c r="F867">
        <v>3</v>
      </c>
      <c r="G867">
        <v>10</v>
      </c>
      <c r="H867">
        <v>3</v>
      </c>
      <c r="I867">
        <v>0</v>
      </c>
      <c r="J867">
        <v>1</v>
      </c>
      <c r="K867">
        <v>1</v>
      </c>
      <c r="L867">
        <v>0</v>
      </c>
      <c r="M867">
        <v>48</v>
      </c>
      <c r="N867">
        <v>219</v>
      </c>
      <c r="O867">
        <v>512</v>
      </c>
      <c r="P867">
        <v>459</v>
      </c>
      <c r="Q867">
        <v>406</v>
      </c>
      <c r="R867">
        <v>90</v>
      </c>
      <c r="S867" t="s">
        <v>21</v>
      </c>
      <c r="T867" t="s">
        <v>22</v>
      </c>
      <c r="U867">
        <f t="shared" si="145"/>
        <v>1</v>
      </c>
      <c r="V867">
        <f t="shared" si="146"/>
        <v>1</v>
      </c>
      <c r="Y867">
        <f t="shared" si="147"/>
        <v>0</v>
      </c>
      <c r="Z867">
        <f t="shared" si="150"/>
        <v>0</v>
      </c>
      <c r="AA867">
        <f t="shared" si="150"/>
        <v>0</v>
      </c>
      <c r="AB867">
        <f t="shared" si="150"/>
        <v>0</v>
      </c>
      <c r="AC867">
        <f t="shared" si="150"/>
        <v>0</v>
      </c>
      <c r="AD867">
        <f t="shared" si="150"/>
        <v>0</v>
      </c>
      <c r="AF867">
        <f t="shared" ref="AF867:AJ882" si="151">IF($A867&lt;AF$1,1+AF866,0)</f>
        <v>0</v>
      </c>
      <c r="AG867">
        <f t="shared" si="151"/>
        <v>0</v>
      </c>
      <c r="AH867">
        <f t="shared" si="151"/>
        <v>0</v>
      </c>
      <c r="AI867">
        <f t="shared" si="151"/>
        <v>0</v>
      </c>
      <c r="AJ867">
        <f t="shared" si="151"/>
        <v>0</v>
      </c>
    </row>
    <row r="868" spans="1:36">
      <c r="A868" s="1">
        <v>1.45</v>
      </c>
      <c r="B868">
        <v>34748.807800000002</v>
      </c>
      <c r="C868">
        <v>5.8818000000000001</v>
      </c>
      <c r="D868">
        <v>36.201500000000003</v>
      </c>
      <c r="E868">
        <v>5.8818000000000001</v>
      </c>
      <c r="F868">
        <v>3</v>
      </c>
      <c r="G868">
        <v>10</v>
      </c>
      <c r="H868">
        <v>3</v>
      </c>
      <c r="I868">
        <v>1</v>
      </c>
      <c r="J868">
        <v>0</v>
      </c>
      <c r="K868">
        <v>0</v>
      </c>
      <c r="L868">
        <v>1</v>
      </c>
      <c r="M868">
        <v>0</v>
      </c>
      <c r="N868">
        <v>220</v>
      </c>
      <c r="O868">
        <v>512</v>
      </c>
      <c r="P868">
        <v>459</v>
      </c>
      <c r="Q868">
        <v>407</v>
      </c>
      <c r="R868">
        <v>91</v>
      </c>
      <c r="S868" t="s">
        <v>21</v>
      </c>
      <c r="T868" t="s">
        <v>22</v>
      </c>
      <c r="U868">
        <f t="shared" si="145"/>
        <v>0</v>
      </c>
      <c r="V868" t="str">
        <f t="shared" si="146"/>
        <v/>
      </c>
      <c r="Y868">
        <f t="shared" si="147"/>
        <v>0</v>
      </c>
      <c r="Z868">
        <f t="shared" ref="Z868:AD883" si="152">IF($A868&lt;Z$1,1+Z867,0)</f>
        <v>1</v>
      </c>
      <c r="AA868">
        <f t="shared" si="152"/>
        <v>1</v>
      </c>
      <c r="AB868">
        <f t="shared" si="152"/>
        <v>1</v>
      </c>
      <c r="AC868">
        <f t="shared" si="152"/>
        <v>1</v>
      </c>
      <c r="AD868">
        <f t="shared" si="152"/>
        <v>1</v>
      </c>
      <c r="AF868">
        <f t="shared" si="151"/>
        <v>1</v>
      </c>
      <c r="AG868">
        <f t="shared" si="151"/>
        <v>1</v>
      </c>
      <c r="AH868">
        <f t="shared" si="151"/>
        <v>1</v>
      </c>
      <c r="AI868">
        <f t="shared" si="151"/>
        <v>1</v>
      </c>
      <c r="AJ868">
        <f t="shared" si="151"/>
        <v>1</v>
      </c>
    </row>
    <row r="869" spans="1:36">
      <c r="A869" s="1">
        <v>10.9</v>
      </c>
      <c r="B869">
        <v>34742.925999999999</v>
      </c>
      <c r="C869">
        <v>5.8818000000000001</v>
      </c>
      <c r="D869">
        <v>36.201500000000003</v>
      </c>
      <c r="E869">
        <v>13.5281</v>
      </c>
      <c r="F869">
        <v>3</v>
      </c>
      <c r="G869">
        <v>10</v>
      </c>
      <c r="H869">
        <v>3</v>
      </c>
      <c r="I869">
        <v>0</v>
      </c>
      <c r="J869">
        <v>1</v>
      </c>
      <c r="K869">
        <v>0</v>
      </c>
      <c r="L869">
        <v>2</v>
      </c>
      <c r="M869">
        <v>1</v>
      </c>
      <c r="N869">
        <v>220</v>
      </c>
      <c r="O869">
        <v>513</v>
      </c>
      <c r="P869">
        <v>459</v>
      </c>
      <c r="Q869">
        <v>408</v>
      </c>
      <c r="R869">
        <v>91</v>
      </c>
      <c r="S869" t="s">
        <v>21</v>
      </c>
      <c r="T869" t="s">
        <v>22</v>
      </c>
      <c r="U869">
        <f t="shared" si="145"/>
        <v>1</v>
      </c>
      <c r="V869">
        <f t="shared" si="146"/>
        <v>1</v>
      </c>
      <c r="Y869">
        <f t="shared" si="147"/>
        <v>0</v>
      </c>
      <c r="Z869">
        <f t="shared" si="152"/>
        <v>0</v>
      </c>
      <c r="AA869">
        <f t="shared" si="152"/>
        <v>0</v>
      </c>
      <c r="AB869">
        <f t="shared" si="152"/>
        <v>0</v>
      </c>
      <c r="AC869">
        <f t="shared" si="152"/>
        <v>0</v>
      </c>
      <c r="AD869">
        <f t="shared" si="152"/>
        <v>0</v>
      </c>
      <c r="AF869">
        <f t="shared" si="151"/>
        <v>0</v>
      </c>
      <c r="AG869">
        <f t="shared" si="151"/>
        <v>0</v>
      </c>
      <c r="AH869">
        <f t="shared" si="151"/>
        <v>0</v>
      </c>
      <c r="AI869">
        <f t="shared" si="151"/>
        <v>0</v>
      </c>
      <c r="AJ869">
        <f t="shared" si="151"/>
        <v>0</v>
      </c>
    </row>
    <row r="870" spans="1:36">
      <c r="A870" s="1">
        <v>1.0900000000000001</v>
      </c>
      <c r="B870">
        <v>34783.510300000002</v>
      </c>
      <c r="C870">
        <v>5.8818000000000001</v>
      </c>
      <c r="D870">
        <v>36.201500000000003</v>
      </c>
      <c r="E870">
        <v>5.8818000000000001</v>
      </c>
      <c r="F870">
        <v>3</v>
      </c>
      <c r="G870">
        <v>10</v>
      </c>
      <c r="H870">
        <v>3</v>
      </c>
      <c r="I870">
        <v>1</v>
      </c>
      <c r="J870">
        <v>0</v>
      </c>
      <c r="K870">
        <v>0</v>
      </c>
      <c r="L870">
        <v>3</v>
      </c>
      <c r="M870">
        <v>0</v>
      </c>
      <c r="N870">
        <v>221</v>
      </c>
      <c r="O870">
        <v>513</v>
      </c>
      <c r="P870">
        <v>459</v>
      </c>
      <c r="Q870">
        <v>409</v>
      </c>
      <c r="R870">
        <v>92</v>
      </c>
      <c r="S870" t="s">
        <v>21</v>
      </c>
      <c r="T870" t="s">
        <v>22</v>
      </c>
      <c r="U870">
        <f t="shared" si="145"/>
        <v>0</v>
      </c>
      <c r="V870">
        <f t="shared" si="146"/>
        <v>0</v>
      </c>
      <c r="Y870">
        <f t="shared" si="147"/>
        <v>1</v>
      </c>
      <c r="Z870">
        <f t="shared" si="152"/>
        <v>1</v>
      </c>
      <c r="AA870">
        <f t="shared" si="152"/>
        <v>1</v>
      </c>
      <c r="AB870">
        <f t="shared" si="152"/>
        <v>1</v>
      </c>
      <c r="AC870">
        <f t="shared" si="152"/>
        <v>1</v>
      </c>
      <c r="AD870">
        <f t="shared" si="152"/>
        <v>1</v>
      </c>
      <c r="AF870">
        <f t="shared" si="151"/>
        <v>1</v>
      </c>
      <c r="AG870">
        <f t="shared" si="151"/>
        <v>1</v>
      </c>
      <c r="AH870">
        <f t="shared" si="151"/>
        <v>1</v>
      </c>
      <c r="AI870">
        <f t="shared" si="151"/>
        <v>1</v>
      </c>
      <c r="AJ870">
        <f t="shared" si="151"/>
        <v>1</v>
      </c>
    </row>
    <row r="871" spans="1:36">
      <c r="A871" s="1">
        <v>1.59</v>
      </c>
      <c r="B871">
        <v>34801.155700000003</v>
      </c>
      <c r="C871">
        <v>5.8818000000000001</v>
      </c>
      <c r="D871">
        <v>36.201500000000003</v>
      </c>
      <c r="E871">
        <v>5.8818000000000001</v>
      </c>
      <c r="F871">
        <v>3</v>
      </c>
      <c r="G871">
        <v>10</v>
      </c>
      <c r="H871">
        <v>3</v>
      </c>
      <c r="I871">
        <v>2</v>
      </c>
      <c r="J871">
        <v>0</v>
      </c>
      <c r="K871">
        <v>0</v>
      </c>
      <c r="L871">
        <v>4</v>
      </c>
      <c r="M871">
        <v>1</v>
      </c>
      <c r="N871">
        <v>222</v>
      </c>
      <c r="O871">
        <v>513</v>
      </c>
      <c r="P871">
        <v>459</v>
      </c>
      <c r="Q871">
        <v>410</v>
      </c>
      <c r="R871">
        <v>92</v>
      </c>
      <c r="S871" t="s">
        <v>21</v>
      </c>
      <c r="T871" t="s">
        <v>21</v>
      </c>
      <c r="U871">
        <f t="shared" si="145"/>
        <v>0</v>
      </c>
      <c r="V871">
        <f t="shared" si="146"/>
        <v>0</v>
      </c>
      <c r="Y871">
        <f t="shared" si="147"/>
        <v>0</v>
      </c>
      <c r="Z871">
        <f t="shared" si="152"/>
        <v>0</v>
      </c>
      <c r="AA871">
        <f t="shared" si="152"/>
        <v>2</v>
      </c>
      <c r="AB871">
        <f t="shared" si="152"/>
        <v>2</v>
      </c>
      <c r="AC871">
        <f t="shared" si="152"/>
        <v>2</v>
      </c>
      <c r="AD871">
        <f t="shared" si="152"/>
        <v>2</v>
      </c>
      <c r="AF871">
        <f t="shared" si="151"/>
        <v>2</v>
      </c>
      <c r="AG871">
        <f t="shared" si="151"/>
        <v>2</v>
      </c>
      <c r="AH871">
        <f t="shared" si="151"/>
        <v>2</v>
      </c>
      <c r="AI871">
        <f t="shared" si="151"/>
        <v>2</v>
      </c>
      <c r="AJ871">
        <f t="shared" si="151"/>
        <v>2</v>
      </c>
    </row>
    <row r="872" spans="1:36">
      <c r="A872" s="1">
        <v>1.56</v>
      </c>
      <c r="B872">
        <v>34801.155700000003</v>
      </c>
      <c r="C872">
        <v>5.8818000000000001</v>
      </c>
      <c r="D872">
        <v>36.201500000000003</v>
      </c>
      <c r="E872">
        <v>5.8818000000000001</v>
      </c>
      <c r="F872">
        <v>3</v>
      </c>
      <c r="G872">
        <v>10</v>
      </c>
      <c r="H872">
        <v>3</v>
      </c>
      <c r="I872">
        <v>0</v>
      </c>
      <c r="J872">
        <v>0</v>
      </c>
      <c r="K872">
        <v>1</v>
      </c>
      <c r="L872">
        <v>0</v>
      </c>
      <c r="M872">
        <v>2</v>
      </c>
      <c r="N872">
        <v>222</v>
      </c>
      <c r="O872">
        <v>513</v>
      </c>
      <c r="P872">
        <v>460</v>
      </c>
      <c r="Q872">
        <v>410</v>
      </c>
      <c r="R872">
        <v>92</v>
      </c>
      <c r="S872" t="s">
        <v>21</v>
      </c>
      <c r="T872" t="s">
        <v>22</v>
      </c>
      <c r="U872">
        <f t="shared" si="145"/>
        <v>0</v>
      </c>
      <c r="V872">
        <f t="shared" si="146"/>
        <v>0</v>
      </c>
      <c r="Y872">
        <f t="shared" si="147"/>
        <v>0</v>
      </c>
      <c r="Z872">
        <f t="shared" si="152"/>
        <v>0</v>
      </c>
      <c r="AA872">
        <f t="shared" si="152"/>
        <v>3</v>
      </c>
      <c r="AB872">
        <f t="shared" si="152"/>
        <v>3</v>
      </c>
      <c r="AC872">
        <f t="shared" si="152"/>
        <v>3</v>
      </c>
      <c r="AD872">
        <f t="shared" si="152"/>
        <v>3</v>
      </c>
      <c r="AF872">
        <f t="shared" si="151"/>
        <v>3</v>
      </c>
      <c r="AG872">
        <f t="shared" si="151"/>
        <v>3</v>
      </c>
      <c r="AH872">
        <f t="shared" si="151"/>
        <v>3</v>
      </c>
      <c r="AI872">
        <f t="shared" si="151"/>
        <v>3</v>
      </c>
      <c r="AJ872">
        <f t="shared" si="151"/>
        <v>3</v>
      </c>
    </row>
    <row r="873" spans="1:36">
      <c r="A873" s="1">
        <v>1.05</v>
      </c>
      <c r="B873">
        <v>34795.2739</v>
      </c>
      <c r="C873">
        <v>5.8818000000000001</v>
      </c>
      <c r="D873">
        <v>36.201500000000003</v>
      </c>
      <c r="E873">
        <v>13.5281</v>
      </c>
      <c r="F873">
        <v>3</v>
      </c>
      <c r="G873">
        <v>10</v>
      </c>
      <c r="H873">
        <v>3</v>
      </c>
      <c r="I873">
        <v>0</v>
      </c>
      <c r="J873">
        <v>1</v>
      </c>
      <c r="K873">
        <v>2</v>
      </c>
      <c r="L873">
        <v>0</v>
      </c>
      <c r="M873">
        <v>3</v>
      </c>
      <c r="N873">
        <v>222</v>
      </c>
      <c r="O873">
        <v>514</v>
      </c>
      <c r="P873">
        <v>461</v>
      </c>
      <c r="Q873">
        <v>410</v>
      </c>
      <c r="R873">
        <v>92</v>
      </c>
      <c r="S873" t="s">
        <v>21</v>
      </c>
      <c r="T873" t="s">
        <v>22</v>
      </c>
      <c r="U873">
        <f t="shared" si="145"/>
        <v>0</v>
      </c>
      <c r="V873">
        <f t="shared" si="146"/>
        <v>0</v>
      </c>
      <c r="Y873">
        <f t="shared" si="147"/>
        <v>1</v>
      </c>
      <c r="Z873">
        <f t="shared" si="152"/>
        <v>1</v>
      </c>
      <c r="AA873">
        <f t="shared" si="152"/>
        <v>4</v>
      </c>
      <c r="AB873">
        <f t="shared" si="152"/>
        <v>4</v>
      </c>
      <c r="AC873">
        <f t="shared" si="152"/>
        <v>4</v>
      </c>
      <c r="AD873">
        <f t="shared" si="152"/>
        <v>4</v>
      </c>
      <c r="AF873">
        <f t="shared" si="151"/>
        <v>4</v>
      </c>
      <c r="AG873">
        <f t="shared" si="151"/>
        <v>4</v>
      </c>
      <c r="AH873">
        <f t="shared" si="151"/>
        <v>4</v>
      </c>
      <c r="AI873">
        <f t="shared" si="151"/>
        <v>4</v>
      </c>
      <c r="AJ873">
        <f t="shared" si="151"/>
        <v>4</v>
      </c>
    </row>
    <row r="874" spans="1:36">
      <c r="A874" s="1">
        <v>1.45</v>
      </c>
      <c r="B874">
        <v>34781.745799999997</v>
      </c>
      <c r="C874">
        <v>5.8818000000000001</v>
      </c>
      <c r="D874">
        <v>36.201500000000003</v>
      </c>
      <c r="E874">
        <v>29.761800000000001</v>
      </c>
      <c r="F874">
        <v>3</v>
      </c>
      <c r="G874">
        <v>10</v>
      </c>
      <c r="H874">
        <v>3</v>
      </c>
      <c r="I874">
        <v>0</v>
      </c>
      <c r="J874">
        <v>2</v>
      </c>
      <c r="K874">
        <v>3</v>
      </c>
      <c r="L874">
        <v>0</v>
      </c>
      <c r="M874">
        <v>4</v>
      </c>
      <c r="N874">
        <v>222</v>
      </c>
      <c r="O874">
        <v>515</v>
      </c>
      <c r="P874">
        <v>462</v>
      </c>
      <c r="Q874">
        <v>410</v>
      </c>
      <c r="R874">
        <v>92</v>
      </c>
      <c r="S874" t="s">
        <v>21</v>
      </c>
      <c r="T874" t="s">
        <v>22</v>
      </c>
      <c r="U874">
        <f t="shared" si="145"/>
        <v>0</v>
      </c>
      <c r="V874">
        <f t="shared" si="146"/>
        <v>0</v>
      </c>
      <c r="Y874">
        <f t="shared" si="147"/>
        <v>0</v>
      </c>
      <c r="Z874">
        <f t="shared" si="152"/>
        <v>2</v>
      </c>
      <c r="AA874">
        <f t="shared" si="152"/>
        <v>5</v>
      </c>
      <c r="AB874">
        <f t="shared" si="152"/>
        <v>5</v>
      </c>
      <c r="AC874">
        <f t="shared" si="152"/>
        <v>5</v>
      </c>
      <c r="AD874">
        <f t="shared" si="152"/>
        <v>5</v>
      </c>
      <c r="AF874">
        <f t="shared" si="151"/>
        <v>5</v>
      </c>
      <c r="AG874">
        <f t="shared" si="151"/>
        <v>5</v>
      </c>
      <c r="AH874">
        <f t="shared" si="151"/>
        <v>5</v>
      </c>
      <c r="AI874">
        <f t="shared" si="151"/>
        <v>5</v>
      </c>
      <c r="AJ874">
        <f t="shared" si="151"/>
        <v>5</v>
      </c>
    </row>
    <row r="875" spans="1:36">
      <c r="A875" s="1">
        <v>1.06</v>
      </c>
      <c r="B875">
        <v>34871.031199999998</v>
      </c>
      <c r="C875">
        <v>5.8818000000000001</v>
      </c>
      <c r="D875">
        <v>36.201500000000003</v>
      </c>
      <c r="E875">
        <v>5.8818000000000001</v>
      </c>
      <c r="F875">
        <v>3</v>
      </c>
      <c r="G875">
        <v>10</v>
      </c>
      <c r="H875">
        <v>3</v>
      </c>
      <c r="I875">
        <v>1</v>
      </c>
      <c r="J875">
        <v>0</v>
      </c>
      <c r="K875">
        <v>0</v>
      </c>
      <c r="L875">
        <v>1</v>
      </c>
      <c r="M875">
        <v>5</v>
      </c>
      <c r="N875">
        <v>223</v>
      </c>
      <c r="O875">
        <v>515</v>
      </c>
      <c r="P875">
        <v>462</v>
      </c>
      <c r="Q875">
        <v>411</v>
      </c>
      <c r="R875">
        <v>92</v>
      </c>
      <c r="S875" t="s">
        <v>21</v>
      </c>
      <c r="T875" t="s">
        <v>22</v>
      </c>
      <c r="U875">
        <f t="shared" si="145"/>
        <v>0</v>
      </c>
      <c r="V875">
        <f t="shared" si="146"/>
        <v>0</v>
      </c>
      <c r="Y875">
        <f t="shared" si="147"/>
        <v>1</v>
      </c>
      <c r="Z875">
        <f t="shared" si="152"/>
        <v>3</v>
      </c>
      <c r="AA875">
        <f t="shared" si="152"/>
        <v>6</v>
      </c>
      <c r="AB875">
        <f t="shared" si="152"/>
        <v>6</v>
      </c>
      <c r="AC875">
        <f t="shared" si="152"/>
        <v>6</v>
      </c>
      <c r="AD875">
        <f t="shared" si="152"/>
        <v>6</v>
      </c>
      <c r="AF875">
        <f t="shared" si="151"/>
        <v>6</v>
      </c>
      <c r="AG875">
        <f t="shared" si="151"/>
        <v>6</v>
      </c>
      <c r="AH875">
        <f t="shared" si="151"/>
        <v>6</v>
      </c>
      <c r="AI875">
        <f t="shared" si="151"/>
        <v>6</v>
      </c>
      <c r="AJ875">
        <f t="shared" si="151"/>
        <v>6</v>
      </c>
    </row>
    <row r="876" spans="1:36">
      <c r="A876" s="1">
        <v>1.03</v>
      </c>
      <c r="B876">
        <v>34888.676599999999</v>
      </c>
      <c r="C876">
        <v>5.8818000000000001</v>
      </c>
      <c r="D876">
        <v>36.201500000000003</v>
      </c>
      <c r="E876">
        <v>5.8818000000000001</v>
      </c>
      <c r="F876">
        <v>3</v>
      </c>
      <c r="G876">
        <v>10</v>
      </c>
      <c r="H876">
        <v>3</v>
      </c>
      <c r="I876">
        <v>2</v>
      </c>
      <c r="J876">
        <v>0</v>
      </c>
      <c r="K876">
        <v>0</v>
      </c>
      <c r="L876">
        <v>2</v>
      </c>
      <c r="M876">
        <v>6</v>
      </c>
      <c r="N876">
        <v>224</v>
      </c>
      <c r="O876">
        <v>515</v>
      </c>
      <c r="P876">
        <v>462</v>
      </c>
      <c r="Q876">
        <v>412</v>
      </c>
      <c r="R876">
        <v>92</v>
      </c>
      <c r="S876" t="s">
        <v>21</v>
      </c>
      <c r="T876" t="s">
        <v>21</v>
      </c>
      <c r="U876">
        <f t="shared" si="145"/>
        <v>0</v>
      </c>
      <c r="V876" t="str">
        <f t="shared" si="146"/>
        <v/>
      </c>
      <c r="Y876">
        <f t="shared" si="147"/>
        <v>2</v>
      </c>
      <c r="Z876">
        <f t="shared" si="152"/>
        <v>4</v>
      </c>
      <c r="AA876">
        <f t="shared" si="152"/>
        <v>7</v>
      </c>
      <c r="AB876">
        <f t="shared" si="152"/>
        <v>7</v>
      </c>
      <c r="AC876">
        <f t="shared" si="152"/>
        <v>7</v>
      </c>
      <c r="AD876">
        <f t="shared" si="152"/>
        <v>7</v>
      </c>
      <c r="AF876">
        <f t="shared" si="151"/>
        <v>7</v>
      </c>
      <c r="AG876">
        <f t="shared" si="151"/>
        <v>7</v>
      </c>
      <c r="AH876">
        <f t="shared" si="151"/>
        <v>7</v>
      </c>
      <c r="AI876">
        <f t="shared" si="151"/>
        <v>7</v>
      </c>
      <c r="AJ876">
        <f t="shared" si="151"/>
        <v>7</v>
      </c>
    </row>
    <row r="877" spans="1:36">
      <c r="A877" s="1">
        <v>3.92</v>
      </c>
      <c r="B877">
        <v>34888.676599999999</v>
      </c>
      <c r="C877">
        <v>5.8818000000000001</v>
      </c>
      <c r="D877">
        <v>36.201500000000003</v>
      </c>
      <c r="E877">
        <v>5.8818000000000001</v>
      </c>
      <c r="F877">
        <v>3</v>
      </c>
      <c r="G877">
        <v>10</v>
      </c>
      <c r="H877">
        <v>3</v>
      </c>
      <c r="I877">
        <v>0</v>
      </c>
      <c r="J877">
        <v>0</v>
      </c>
      <c r="K877">
        <v>0</v>
      </c>
      <c r="L877">
        <v>3</v>
      </c>
      <c r="M877">
        <v>0</v>
      </c>
      <c r="N877">
        <v>224</v>
      </c>
      <c r="O877">
        <v>515</v>
      </c>
      <c r="P877">
        <v>462</v>
      </c>
      <c r="Q877">
        <v>413</v>
      </c>
      <c r="R877">
        <v>93</v>
      </c>
      <c r="S877" t="s">
        <v>21</v>
      </c>
      <c r="T877" t="s">
        <v>21</v>
      </c>
      <c r="U877">
        <f t="shared" si="145"/>
        <v>1</v>
      </c>
      <c r="V877">
        <f t="shared" si="146"/>
        <v>1</v>
      </c>
      <c r="Y877">
        <f t="shared" si="147"/>
        <v>0</v>
      </c>
      <c r="Z877">
        <f t="shared" si="152"/>
        <v>0</v>
      </c>
      <c r="AA877">
        <f t="shared" si="152"/>
        <v>0</v>
      </c>
      <c r="AB877">
        <f t="shared" si="152"/>
        <v>0</v>
      </c>
      <c r="AC877">
        <f t="shared" si="152"/>
        <v>8</v>
      </c>
      <c r="AD877">
        <f t="shared" si="152"/>
        <v>8</v>
      </c>
      <c r="AF877">
        <f t="shared" si="151"/>
        <v>8</v>
      </c>
      <c r="AG877">
        <f t="shared" si="151"/>
        <v>8</v>
      </c>
      <c r="AH877">
        <f t="shared" si="151"/>
        <v>8</v>
      </c>
      <c r="AI877">
        <f t="shared" si="151"/>
        <v>8</v>
      </c>
      <c r="AJ877">
        <f t="shared" si="151"/>
        <v>8</v>
      </c>
    </row>
    <row r="878" spans="1:36">
      <c r="A878" s="1">
        <v>1.62</v>
      </c>
      <c r="B878">
        <v>34888.676599999999</v>
      </c>
      <c r="C878">
        <v>5.8818000000000001</v>
      </c>
      <c r="D878">
        <v>36.201500000000003</v>
      </c>
      <c r="E878">
        <v>5.8818000000000001</v>
      </c>
      <c r="F878">
        <v>3</v>
      </c>
      <c r="G878">
        <v>10</v>
      </c>
      <c r="H878">
        <v>3</v>
      </c>
      <c r="I878">
        <v>0</v>
      </c>
      <c r="J878">
        <v>0</v>
      </c>
      <c r="K878">
        <v>0</v>
      </c>
      <c r="L878">
        <v>4</v>
      </c>
      <c r="M878">
        <v>1</v>
      </c>
      <c r="N878">
        <v>224</v>
      </c>
      <c r="O878">
        <v>515</v>
      </c>
      <c r="P878">
        <v>462</v>
      </c>
      <c r="Q878">
        <v>414</v>
      </c>
      <c r="R878">
        <v>93</v>
      </c>
      <c r="S878" t="s">
        <v>21</v>
      </c>
      <c r="T878" t="s">
        <v>21</v>
      </c>
      <c r="U878">
        <f t="shared" si="145"/>
        <v>0</v>
      </c>
      <c r="V878" t="str">
        <f t="shared" si="146"/>
        <v/>
      </c>
      <c r="Y878">
        <f t="shared" si="147"/>
        <v>0</v>
      </c>
      <c r="Z878">
        <f t="shared" si="152"/>
        <v>0</v>
      </c>
      <c r="AA878">
        <f t="shared" si="152"/>
        <v>1</v>
      </c>
      <c r="AB878">
        <f t="shared" si="152"/>
        <v>1</v>
      </c>
      <c r="AC878">
        <f t="shared" si="152"/>
        <v>9</v>
      </c>
      <c r="AD878">
        <f t="shared" si="152"/>
        <v>9</v>
      </c>
      <c r="AF878">
        <f t="shared" si="151"/>
        <v>9</v>
      </c>
      <c r="AG878">
        <f t="shared" si="151"/>
        <v>9</v>
      </c>
      <c r="AH878">
        <f t="shared" si="151"/>
        <v>9</v>
      </c>
      <c r="AI878">
        <f t="shared" si="151"/>
        <v>9</v>
      </c>
      <c r="AJ878">
        <f t="shared" si="151"/>
        <v>9</v>
      </c>
    </row>
    <row r="879" spans="1:36">
      <c r="A879" s="1">
        <v>3.01</v>
      </c>
      <c r="B879">
        <v>34888.676599999999</v>
      </c>
      <c r="C879">
        <v>5.8818000000000001</v>
      </c>
      <c r="D879">
        <v>36.201500000000003</v>
      </c>
      <c r="E879">
        <v>5.8818000000000001</v>
      </c>
      <c r="F879">
        <v>3</v>
      </c>
      <c r="G879">
        <v>10</v>
      </c>
      <c r="H879">
        <v>3</v>
      </c>
      <c r="I879">
        <v>0</v>
      </c>
      <c r="J879">
        <v>0</v>
      </c>
      <c r="K879">
        <v>0</v>
      </c>
      <c r="L879">
        <v>5</v>
      </c>
      <c r="M879">
        <v>2</v>
      </c>
      <c r="N879">
        <v>224</v>
      </c>
      <c r="O879">
        <v>515</v>
      </c>
      <c r="P879">
        <v>462</v>
      </c>
      <c r="Q879">
        <v>415</v>
      </c>
      <c r="R879">
        <v>93</v>
      </c>
      <c r="S879" t="s">
        <v>21</v>
      </c>
      <c r="T879" t="s">
        <v>21</v>
      </c>
      <c r="U879">
        <f t="shared" si="145"/>
        <v>1</v>
      </c>
      <c r="V879">
        <f t="shared" si="146"/>
        <v>1</v>
      </c>
      <c r="Y879">
        <f t="shared" si="147"/>
        <v>0</v>
      </c>
      <c r="Z879">
        <f t="shared" si="152"/>
        <v>0</v>
      </c>
      <c r="AA879">
        <f t="shared" si="152"/>
        <v>0</v>
      </c>
      <c r="AB879">
        <f t="shared" si="152"/>
        <v>0</v>
      </c>
      <c r="AC879">
        <f t="shared" si="152"/>
        <v>10</v>
      </c>
      <c r="AD879">
        <f t="shared" si="152"/>
        <v>10</v>
      </c>
      <c r="AF879">
        <f t="shared" si="151"/>
        <v>10</v>
      </c>
      <c r="AG879">
        <f t="shared" si="151"/>
        <v>10</v>
      </c>
      <c r="AH879">
        <f t="shared" si="151"/>
        <v>10</v>
      </c>
      <c r="AI879">
        <f t="shared" si="151"/>
        <v>10</v>
      </c>
      <c r="AJ879">
        <f t="shared" si="151"/>
        <v>10</v>
      </c>
    </row>
    <row r="880" spans="1:36">
      <c r="A880" s="1">
        <v>1.77</v>
      </c>
      <c r="B880">
        <v>34888.676599999999</v>
      </c>
      <c r="C880">
        <v>5.8818000000000001</v>
      </c>
      <c r="D880">
        <v>36.201500000000003</v>
      </c>
      <c r="E880">
        <v>5.8818000000000001</v>
      </c>
      <c r="F880">
        <v>3</v>
      </c>
      <c r="G880">
        <v>10</v>
      </c>
      <c r="H880">
        <v>3</v>
      </c>
      <c r="I880">
        <v>0</v>
      </c>
      <c r="J880">
        <v>0</v>
      </c>
      <c r="K880">
        <v>0</v>
      </c>
      <c r="L880">
        <v>6</v>
      </c>
      <c r="M880">
        <v>3</v>
      </c>
      <c r="N880">
        <v>224</v>
      </c>
      <c r="O880">
        <v>515</v>
      </c>
      <c r="P880">
        <v>462</v>
      </c>
      <c r="Q880">
        <v>416</v>
      </c>
      <c r="R880">
        <v>93</v>
      </c>
      <c r="S880" t="s">
        <v>21</v>
      </c>
      <c r="T880" t="s">
        <v>21</v>
      </c>
      <c r="U880">
        <f t="shared" si="145"/>
        <v>0</v>
      </c>
      <c r="V880" t="str">
        <f t="shared" si="146"/>
        <v/>
      </c>
      <c r="Y880">
        <f t="shared" si="147"/>
        <v>0</v>
      </c>
      <c r="Z880">
        <f t="shared" si="152"/>
        <v>0</v>
      </c>
      <c r="AA880">
        <f t="shared" si="152"/>
        <v>1</v>
      </c>
      <c r="AB880">
        <f t="shared" si="152"/>
        <v>1</v>
      </c>
      <c r="AC880">
        <f t="shared" si="152"/>
        <v>11</v>
      </c>
      <c r="AD880">
        <f t="shared" si="152"/>
        <v>11</v>
      </c>
      <c r="AF880">
        <f t="shared" si="151"/>
        <v>11</v>
      </c>
      <c r="AG880">
        <f t="shared" si="151"/>
        <v>11</v>
      </c>
      <c r="AH880">
        <f t="shared" si="151"/>
        <v>11</v>
      </c>
      <c r="AI880">
        <f t="shared" si="151"/>
        <v>11</v>
      </c>
      <c r="AJ880">
        <f t="shared" si="151"/>
        <v>11</v>
      </c>
    </row>
    <row r="881" spans="1:36">
      <c r="A881" s="1">
        <v>2.04</v>
      </c>
      <c r="B881">
        <v>34888.676599999999</v>
      </c>
      <c r="C881">
        <v>5.8818000000000001</v>
      </c>
      <c r="D881">
        <v>36.201500000000003</v>
      </c>
      <c r="E881">
        <v>5.8818000000000001</v>
      </c>
      <c r="F881">
        <v>3</v>
      </c>
      <c r="G881">
        <v>10</v>
      </c>
      <c r="H881">
        <v>3</v>
      </c>
      <c r="I881">
        <v>0</v>
      </c>
      <c r="J881">
        <v>0</v>
      </c>
      <c r="K881">
        <v>1</v>
      </c>
      <c r="L881">
        <v>0</v>
      </c>
      <c r="M881">
        <v>4</v>
      </c>
      <c r="N881">
        <v>224</v>
      </c>
      <c r="O881">
        <v>515</v>
      </c>
      <c r="P881">
        <v>463</v>
      </c>
      <c r="Q881">
        <v>416</v>
      </c>
      <c r="R881">
        <v>93</v>
      </c>
      <c r="S881" t="s">
        <v>21</v>
      </c>
      <c r="T881" t="s">
        <v>22</v>
      </c>
      <c r="U881">
        <f t="shared" si="145"/>
        <v>1</v>
      </c>
      <c r="V881">
        <f t="shared" si="146"/>
        <v>1</v>
      </c>
      <c r="Y881">
        <f t="shared" si="147"/>
        <v>0</v>
      </c>
      <c r="Z881">
        <f t="shared" si="152"/>
        <v>0</v>
      </c>
      <c r="AA881">
        <f t="shared" si="152"/>
        <v>0</v>
      </c>
      <c r="AB881">
        <f t="shared" si="152"/>
        <v>2</v>
      </c>
      <c r="AC881">
        <f t="shared" si="152"/>
        <v>12</v>
      </c>
      <c r="AD881">
        <f t="shared" si="152"/>
        <v>12</v>
      </c>
      <c r="AF881">
        <f t="shared" si="151"/>
        <v>12</v>
      </c>
      <c r="AG881">
        <f t="shared" si="151"/>
        <v>12</v>
      </c>
      <c r="AH881">
        <f t="shared" si="151"/>
        <v>12</v>
      </c>
      <c r="AI881">
        <f t="shared" si="151"/>
        <v>12</v>
      </c>
      <c r="AJ881">
        <f t="shared" si="151"/>
        <v>12</v>
      </c>
    </row>
    <row r="882" spans="1:36">
      <c r="A882" s="1">
        <v>1.5</v>
      </c>
      <c r="B882">
        <v>34882.794800000003</v>
      </c>
      <c r="C882">
        <v>5.8818000000000001</v>
      </c>
      <c r="D882">
        <v>36.201500000000003</v>
      </c>
      <c r="E882">
        <v>13.5281</v>
      </c>
      <c r="F882">
        <v>3</v>
      </c>
      <c r="G882">
        <v>10</v>
      </c>
      <c r="H882">
        <v>3</v>
      </c>
      <c r="I882">
        <v>0</v>
      </c>
      <c r="J882">
        <v>1</v>
      </c>
      <c r="K882">
        <v>2</v>
      </c>
      <c r="L882">
        <v>0</v>
      </c>
      <c r="M882">
        <v>5</v>
      </c>
      <c r="N882">
        <v>224</v>
      </c>
      <c r="O882">
        <v>516</v>
      </c>
      <c r="P882">
        <v>464</v>
      </c>
      <c r="Q882">
        <v>416</v>
      </c>
      <c r="R882">
        <v>93</v>
      </c>
      <c r="S882" t="s">
        <v>21</v>
      </c>
      <c r="T882" t="s">
        <v>22</v>
      </c>
      <c r="U882">
        <f t="shared" si="145"/>
        <v>0</v>
      </c>
      <c r="V882" t="str">
        <f t="shared" si="146"/>
        <v/>
      </c>
      <c r="Y882">
        <f t="shared" si="147"/>
        <v>0</v>
      </c>
      <c r="Z882">
        <f t="shared" si="152"/>
        <v>0</v>
      </c>
      <c r="AA882">
        <f t="shared" si="152"/>
        <v>1</v>
      </c>
      <c r="AB882">
        <f t="shared" si="152"/>
        <v>3</v>
      </c>
      <c r="AC882">
        <f t="shared" si="152"/>
        <v>13</v>
      </c>
      <c r="AD882">
        <f t="shared" si="152"/>
        <v>13</v>
      </c>
      <c r="AF882">
        <f t="shared" si="151"/>
        <v>13</v>
      </c>
      <c r="AG882">
        <f t="shared" si="151"/>
        <v>13</v>
      </c>
      <c r="AH882">
        <f t="shared" si="151"/>
        <v>13</v>
      </c>
      <c r="AI882">
        <f t="shared" si="151"/>
        <v>13</v>
      </c>
      <c r="AJ882">
        <f t="shared" si="151"/>
        <v>13</v>
      </c>
    </row>
    <row r="883" spans="1:36">
      <c r="A883" s="1">
        <v>7.28</v>
      </c>
      <c r="B883">
        <v>34869.2667</v>
      </c>
      <c r="C883">
        <v>5.8818000000000001</v>
      </c>
      <c r="D883">
        <v>36.201500000000003</v>
      </c>
      <c r="E883">
        <v>29.761800000000001</v>
      </c>
      <c r="F883">
        <v>3</v>
      </c>
      <c r="G883">
        <v>10</v>
      </c>
      <c r="H883">
        <v>3</v>
      </c>
      <c r="I883">
        <v>0</v>
      </c>
      <c r="J883">
        <v>2</v>
      </c>
      <c r="K883">
        <v>3</v>
      </c>
      <c r="L883">
        <v>0</v>
      </c>
      <c r="M883">
        <v>6</v>
      </c>
      <c r="N883">
        <v>224</v>
      </c>
      <c r="O883">
        <v>517</v>
      </c>
      <c r="P883">
        <v>465</v>
      </c>
      <c r="Q883">
        <v>416</v>
      </c>
      <c r="R883">
        <v>93</v>
      </c>
      <c r="S883" t="s">
        <v>21</v>
      </c>
      <c r="T883" t="s">
        <v>22</v>
      </c>
      <c r="U883">
        <f t="shared" si="145"/>
        <v>1</v>
      </c>
      <c r="V883">
        <f t="shared" si="146"/>
        <v>1</v>
      </c>
      <c r="Y883">
        <f t="shared" si="147"/>
        <v>0</v>
      </c>
      <c r="Z883">
        <f t="shared" si="152"/>
        <v>0</v>
      </c>
      <c r="AA883">
        <f t="shared" si="152"/>
        <v>0</v>
      </c>
      <c r="AB883">
        <f t="shared" si="152"/>
        <v>0</v>
      </c>
      <c r="AC883">
        <f t="shared" si="152"/>
        <v>0</v>
      </c>
      <c r="AD883">
        <f t="shared" si="152"/>
        <v>0</v>
      </c>
      <c r="AF883">
        <f t="shared" ref="AF883:AJ898" si="153">IF($A883&lt;AF$1,1+AF882,0)</f>
        <v>0</v>
      </c>
      <c r="AG883">
        <f t="shared" si="153"/>
        <v>0</v>
      </c>
      <c r="AH883">
        <f t="shared" si="153"/>
        <v>14</v>
      </c>
      <c r="AI883">
        <f t="shared" si="153"/>
        <v>14</v>
      </c>
      <c r="AJ883">
        <f t="shared" si="153"/>
        <v>14</v>
      </c>
    </row>
    <row r="884" spans="1:36">
      <c r="A884" s="1">
        <v>1.02</v>
      </c>
      <c r="B884">
        <v>34958.552100000001</v>
      </c>
      <c r="C884">
        <v>5.8818000000000001</v>
      </c>
      <c r="D884">
        <v>36.201500000000003</v>
      </c>
      <c r="E884">
        <v>5.8818000000000001</v>
      </c>
      <c r="F884">
        <v>3</v>
      </c>
      <c r="G884">
        <v>10</v>
      </c>
      <c r="H884">
        <v>3</v>
      </c>
      <c r="I884">
        <v>1</v>
      </c>
      <c r="J884">
        <v>0</v>
      </c>
      <c r="K884">
        <v>0</v>
      </c>
      <c r="L884">
        <v>1</v>
      </c>
      <c r="M884">
        <v>7</v>
      </c>
      <c r="N884">
        <v>225</v>
      </c>
      <c r="O884">
        <v>517</v>
      </c>
      <c r="P884">
        <v>465</v>
      </c>
      <c r="Q884">
        <v>417</v>
      </c>
      <c r="R884">
        <v>93</v>
      </c>
      <c r="S884" t="s">
        <v>21</v>
      </c>
      <c r="T884" t="s">
        <v>22</v>
      </c>
      <c r="U884">
        <f t="shared" si="145"/>
        <v>0</v>
      </c>
      <c r="V884">
        <f t="shared" si="146"/>
        <v>0</v>
      </c>
      <c r="Y884">
        <f t="shared" si="147"/>
        <v>1</v>
      </c>
      <c r="Z884">
        <f t="shared" ref="Z884:AD899" si="154">IF($A884&lt;Z$1,1+Z883,0)</f>
        <v>1</v>
      </c>
      <c r="AA884">
        <f t="shared" si="154"/>
        <v>1</v>
      </c>
      <c r="AB884">
        <f t="shared" si="154"/>
        <v>1</v>
      </c>
      <c r="AC884">
        <f t="shared" si="154"/>
        <v>1</v>
      </c>
      <c r="AD884">
        <f t="shared" si="154"/>
        <v>1</v>
      </c>
      <c r="AF884">
        <f t="shared" si="153"/>
        <v>1</v>
      </c>
      <c r="AG884">
        <f t="shared" si="153"/>
        <v>1</v>
      </c>
      <c r="AH884">
        <f t="shared" si="153"/>
        <v>15</v>
      </c>
      <c r="AI884">
        <f t="shared" si="153"/>
        <v>15</v>
      </c>
      <c r="AJ884">
        <f t="shared" si="153"/>
        <v>15</v>
      </c>
    </row>
    <row r="885" spans="1:36">
      <c r="A885" s="1">
        <v>1.5</v>
      </c>
      <c r="B885">
        <v>34976.197500000002</v>
      </c>
      <c r="C885">
        <v>5.8818000000000001</v>
      </c>
      <c r="D885">
        <v>36.201500000000003</v>
      </c>
      <c r="E885">
        <v>5.8818000000000001</v>
      </c>
      <c r="F885">
        <v>3</v>
      </c>
      <c r="G885">
        <v>10</v>
      </c>
      <c r="H885">
        <v>3</v>
      </c>
      <c r="I885">
        <v>2</v>
      </c>
      <c r="J885">
        <v>0</v>
      </c>
      <c r="K885">
        <v>0</v>
      </c>
      <c r="L885">
        <v>2</v>
      </c>
      <c r="M885">
        <v>8</v>
      </c>
      <c r="N885">
        <v>226</v>
      </c>
      <c r="O885">
        <v>517</v>
      </c>
      <c r="P885">
        <v>465</v>
      </c>
      <c r="Q885">
        <v>418</v>
      </c>
      <c r="R885">
        <v>93</v>
      </c>
      <c r="S885" t="s">
        <v>21</v>
      </c>
      <c r="T885" t="s">
        <v>21</v>
      </c>
      <c r="U885">
        <f t="shared" si="145"/>
        <v>0</v>
      </c>
      <c r="V885">
        <f t="shared" si="146"/>
        <v>0</v>
      </c>
      <c r="Y885">
        <f t="shared" si="147"/>
        <v>0</v>
      </c>
      <c r="Z885">
        <f t="shared" si="154"/>
        <v>0</v>
      </c>
      <c r="AA885">
        <f t="shared" si="154"/>
        <v>2</v>
      </c>
      <c r="AB885">
        <f t="shared" si="154"/>
        <v>2</v>
      </c>
      <c r="AC885">
        <f t="shared" si="154"/>
        <v>2</v>
      </c>
      <c r="AD885">
        <f t="shared" si="154"/>
        <v>2</v>
      </c>
      <c r="AF885">
        <f t="shared" si="153"/>
        <v>2</v>
      </c>
      <c r="AG885">
        <f t="shared" si="153"/>
        <v>2</v>
      </c>
      <c r="AH885">
        <f t="shared" si="153"/>
        <v>16</v>
      </c>
      <c r="AI885">
        <f t="shared" si="153"/>
        <v>16</v>
      </c>
      <c r="AJ885">
        <f t="shared" si="153"/>
        <v>16</v>
      </c>
    </row>
    <row r="886" spans="1:36">
      <c r="A886" s="1">
        <v>1.19</v>
      </c>
      <c r="B886">
        <v>34976.197500000002</v>
      </c>
      <c r="C886">
        <v>5.8818000000000001</v>
      </c>
      <c r="D886">
        <v>36.201500000000003</v>
      </c>
      <c r="E886">
        <v>5.8818000000000001</v>
      </c>
      <c r="F886">
        <v>3</v>
      </c>
      <c r="G886">
        <v>10</v>
      </c>
      <c r="H886">
        <v>3</v>
      </c>
      <c r="I886">
        <v>0</v>
      </c>
      <c r="J886">
        <v>0</v>
      </c>
      <c r="K886">
        <v>0</v>
      </c>
      <c r="L886">
        <v>3</v>
      </c>
      <c r="M886">
        <v>9</v>
      </c>
      <c r="N886">
        <v>226</v>
      </c>
      <c r="O886">
        <v>517</v>
      </c>
      <c r="P886">
        <v>465</v>
      </c>
      <c r="Q886">
        <v>419</v>
      </c>
      <c r="R886">
        <v>93</v>
      </c>
      <c r="S886" t="s">
        <v>21</v>
      </c>
      <c r="T886" t="s">
        <v>21</v>
      </c>
      <c r="U886">
        <f t="shared" si="145"/>
        <v>0</v>
      </c>
      <c r="V886" t="str">
        <f t="shared" si="146"/>
        <v/>
      </c>
      <c r="Y886">
        <f t="shared" si="147"/>
        <v>1</v>
      </c>
      <c r="Z886">
        <f t="shared" si="154"/>
        <v>1</v>
      </c>
      <c r="AA886">
        <f t="shared" si="154"/>
        <v>3</v>
      </c>
      <c r="AB886">
        <f t="shared" si="154"/>
        <v>3</v>
      </c>
      <c r="AC886">
        <f t="shared" si="154"/>
        <v>3</v>
      </c>
      <c r="AD886">
        <f t="shared" si="154"/>
        <v>3</v>
      </c>
      <c r="AF886">
        <f t="shared" si="153"/>
        <v>3</v>
      </c>
      <c r="AG886">
        <f t="shared" si="153"/>
        <v>3</v>
      </c>
      <c r="AH886">
        <f t="shared" si="153"/>
        <v>17</v>
      </c>
      <c r="AI886">
        <f t="shared" si="153"/>
        <v>17</v>
      </c>
      <c r="AJ886">
        <f t="shared" si="153"/>
        <v>17</v>
      </c>
    </row>
    <row r="887" spans="1:36">
      <c r="A887" s="1">
        <v>2.08</v>
      </c>
      <c r="B887">
        <v>34976.197500000002</v>
      </c>
      <c r="C887">
        <v>5.8818000000000001</v>
      </c>
      <c r="D887">
        <v>36.201500000000003</v>
      </c>
      <c r="E887">
        <v>5.8818000000000001</v>
      </c>
      <c r="F887">
        <v>3</v>
      </c>
      <c r="G887">
        <v>10</v>
      </c>
      <c r="H887">
        <v>3</v>
      </c>
      <c r="I887">
        <v>0</v>
      </c>
      <c r="J887">
        <v>0</v>
      </c>
      <c r="K887">
        <v>0</v>
      </c>
      <c r="L887">
        <v>4</v>
      </c>
      <c r="M887">
        <v>10</v>
      </c>
      <c r="N887">
        <v>226</v>
      </c>
      <c r="O887">
        <v>517</v>
      </c>
      <c r="P887">
        <v>465</v>
      </c>
      <c r="Q887">
        <v>420</v>
      </c>
      <c r="R887">
        <v>93</v>
      </c>
      <c r="S887" t="s">
        <v>21</v>
      </c>
      <c r="T887" t="s">
        <v>21</v>
      </c>
      <c r="U887">
        <f t="shared" si="145"/>
        <v>1</v>
      </c>
      <c r="V887" t="str">
        <f t="shared" si="146"/>
        <v/>
      </c>
      <c r="Y887">
        <f t="shared" si="147"/>
        <v>0</v>
      </c>
      <c r="Z887">
        <f t="shared" si="154"/>
        <v>0</v>
      </c>
      <c r="AA887">
        <f t="shared" si="154"/>
        <v>0</v>
      </c>
      <c r="AB887">
        <f t="shared" si="154"/>
        <v>4</v>
      </c>
      <c r="AC887">
        <f t="shared" si="154"/>
        <v>4</v>
      </c>
      <c r="AD887">
        <f t="shared" si="154"/>
        <v>4</v>
      </c>
      <c r="AF887">
        <f t="shared" si="153"/>
        <v>4</v>
      </c>
      <c r="AG887">
        <f t="shared" si="153"/>
        <v>4</v>
      </c>
      <c r="AH887">
        <f t="shared" si="153"/>
        <v>18</v>
      </c>
      <c r="AI887">
        <f t="shared" si="153"/>
        <v>18</v>
      </c>
      <c r="AJ887">
        <f t="shared" si="153"/>
        <v>18</v>
      </c>
    </row>
    <row r="888" spans="1:36">
      <c r="A888" s="1">
        <v>5.33</v>
      </c>
      <c r="B888">
        <v>34976.197500000002</v>
      </c>
      <c r="C888">
        <v>5.8818000000000001</v>
      </c>
      <c r="D888">
        <v>36.201500000000003</v>
      </c>
      <c r="E888">
        <v>5.8818000000000001</v>
      </c>
      <c r="F888">
        <v>3</v>
      </c>
      <c r="G888">
        <v>10</v>
      </c>
      <c r="H888">
        <v>3</v>
      </c>
      <c r="I888">
        <v>0</v>
      </c>
      <c r="J888">
        <v>0</v>
      </c>
      <c r="K888">
        <v>0</v>
      </c>
      <c r="L888">
        <v>5</v>
      </c>
      <c r="M888">
        <v>11</v>
      </c>
      <c r="N888">
        <v>226</v>
      </c>
      <c r="O888">
        <v>517</v>
      </c>
      <c r="P888">
        <v>465</v>
      </c>
      <c r="Q888">
        <v>421</v>
      </c>
      <c r="R888">
        <v>93</v>
      </c>
      <c r="S888" t="s">
        <v>21</v>
      </c>
      <c r="T888" t="s">
        <v>21</v>
      </c>
      <c r="U888">
        <f t="shared" si="145"/>
        <v>2</v>
      </c>
      <c r="V888">
        <f t="shared" si="146"/>
        <v>2</v>
      </c>
      <c r="Y888">
        <f t="shared" si="147"/>
        <v>0</v>
      </c>
      <c r="Z888">
        <f t="shared" si="154"/>
        <v>0</v>
      </c>
      <c r="AA888">
        <f t="shared" si="154"/>
        <v>0</v>
      </c>
      <c r="AB888">
        <f t="shared" si="154"/>
        <v>0</v>
      </c>
      <c r="AC888">
        <f t="shared" si="154"/>
        <v>0</v>
      </c>
      <c r="AD888">
        <f t="shared" si="154"/>
        <v>0</v>
      </c>
      <c r="AF888">
        <f t="shared" si="153"/>
        <v>5</v>
      </c>
      <c r="AG888">
        <f t="shared" si="153"/>
        <v>5</v>
      </c>
      <c r="AH888">
        <f t="shared" si="153"/>
        <v>19</v>
      </c>
      <c r="AI888">
        <f t="shared" si="153"/>
        <v>19</v>
      </c>
      <c r="AJ888">
        <f t="shared" si="153"/>
        <v>19</v>
      </c>
    </row>
    <row r="889" spans="1:36">
      <c r="A889" s="1">
        <v>1.25</v>
      </c>
      <c r="B889">
        <v>34976.197500000002</v>
      </c>
      <c r="C889">
        <v>5.8818000000000001</v>
      </c>
      <c r="D889">
        <v>36.201500000000003</v>
      </c>
      <c r="E889">
        <v>5.8818000000000001</v>
      </c>
      <c r="F889">
        <v>3</v>
      </c>
      <c r="G889">
        <v>10</v>
      </c>
      <c r="H889">
        <v>3</v>
      </c>
      <c r="I889">
        <v>0</v>
      </c>
      <c r="J889">
        <v>0</v>
      </c>
      <c r="K889">
        <v>1</v>
      </c>
      <c r="L889">
        <v>0</v>
      </c>
      <c r="M889">
        <v>12</v>
      </c>
      <c r="N889">
        <v>226</v>
      </c>
      <c r="O889">
        <v>517</v>
      </c>
      <c r="P889">
        <v>466</v>
      </c>
      <c r="Q889">
        <v>421</v>
      </c>
      <c r="R889">
        <v>93</v>
      </c>
      <c r="S889" t="s">
        <v>21</v>
      </c>
      <c r="T889" t="s">
        <v>22</v>
      </c>
      <c r="U889">
        <f t="shared" si="145"/>
        <v>0</v>
      </c>
      <c r="V889" t="str">
        <f t="shared" si="146"/>
        <v/>
      </c>
      <c r="Y889">
        <f t="shared" si="147"/>
        <v>0</v>
      </c>
      <c r="Z889">
        <f t="shared" si="154"/>
        <v>1</v>
      </c>
      <c r="AA889">
        <f t="shared" si="154"/>
        <v>1</v>
      </c>
      <c r="AB889">
        <f t="shared" si="154"/>
        <v>1</v>
      </c>
      <c r="AC889">
        <f t="shared" si="154"/>
        <v>1</v>
      </c>
      <c r="AD889">
        <f t="shared" si="154"/>
        <v>1</v>
      </c>
      <c r="AF889">
        <f t="shared" si="153"/>
        <v>6</v>
      </c>
      <c r="AG889">
        <f t="shared" si="153"/>
        <v>6</v>
      </c>
      <c r="AH889">
        <f t="shared" si="153"/>
        <v>20</v>
      </c>
      <c r="AI889">
        <f t="shared" si="153"/>
        <v>20</v>
      </c>
      <c r="AJ889">
        <f t="shared" si="153"/>
        <v>20</v>
      </c>
    </row>
    <row r="890" spans="1:36">
      <c r="A890" s="1">
        <v>11.42</v>
      </c>
      <c r="B890">
        <v>34993.842900000003</v>
      </c>
      <c r="C890">
        <v>5.8818000000000001</v>
      </c>
      <c r="D890">
        <v>36.201500000000003</v>
      </c>
      <c r="E890">
        <v>5.8818000000000001</v>
      </c>
      <c r="F890">
        <v>3</v>
      </c>
      <c r="G890">
        <v>10</v>
      </c>
      <c r="H890">
        <v>3</v>
      </c>
      <c r="I890">
        <v>1</v>
      </c>
      <c r="J890">
        <v>0</v>
      </c>
      <c r="K890">
        <v>0</v>
      </c>
      <c r="L890">
        <v>1</v>
      </c>
      <c r="M890">
        <v>0</v>
      </c>
      <c r="N890">
        <v>227</v>
      </c>
      <c r="O890">
        <v>517</v>
      </c>
      <c r="P890">
        <v>466</v>
      </c>
      <c r="Q890">
        <v>422</v>
      </c>
      <c r="R890">
        <v>94</v>
      </c>
      <c r="S890" t="s">
        <v>21</v>
      </c>
      <c r="T890" t="s">
        <v>22</v>
      </c>
      <c r="U890">
        <f t="shared" si="145"/>
        <v>1</v>
      </c>
      <c r="V890" t="str">
        <f t="shared" si="146"/>
        <v/>
      </c>
      <c r="Y890">
        <f t="shared" si="147"/>
        <v>0</v>
      </c>
      <c r="Z890">
        <f t="shared" si="154"/>
        <v>0</v>
      </c>
      <c r="AA890">
        <f t="shared" si="154"/>
        <v>0</v>
      </c>
      <c r="AB890">
        <f t="shared" si="154"/>
        <v>0</v>
      </c>
      <c r="AC890">
        <f t="shared" si="154"/>
        <v>0</v>
      </c>
      <c r="AD890">
        <f t="shared" si="154"/>
        <v>0</v>
      </c>
      <c r="AF890">
        <f t="shared" si="153"/>
        <v>0</v>
      </c>
      <c r="AG890">
        <f t="shared" si="153"/>
        <v>0</v>
      </c>
      <c r="AH890">
        <f t="shared" si="153"/>
        <v>0</v>
      </c>
      <c r="AI890">
        <f t="shared" si="153"/>
        <v>0</v>
      </c>
      <c r="AJ890">
        <f t="shared" si="153"/>
        <v>0</v>
      </c>
    </row>
    <row r="891" spans="1:36">
      <c r="A891" s="1">
        <v>4.03</v>
      </c>
      <c r="B891">
        <v>35011.488299999997</v>
      </c>
      <c r="C891">
        <v>5.8818000000000001</v>
      </c>
      <c r="D891">
        <v>36.201500000000003</v>
      </c>
      <c r="E891">
        <v>5.8818000000000001</v>
      </c>
      <c r="F891">
        <v>3</v>
      </c>
      <c r="G891">
        <v>10</v>
      </c>
      <c r="H891">
        <v>3</v>
      </c>
      <c r="I891">
        <v>2</v>
      </c>
      <c r="J891">
        <v>0</v>
      </c>
      <c r="K891">
        <v>0</v>
      </c>
      <c r="L891">
        <v>2</v>
      </c>
      <c r="M891">
        <v>1</v>
      </c>
      <c r="N891">
        <v>228</v>
      </c>
      <c r="O891">
        <v>517</v>
      </c>
      <c r="P891">
        <v>466</v>
      </c>
      <c r="Q891">
        <v>423</v>
      </c>
      <c r="R891">
        <v>94</v>
      </c>
      <c r="S891" t="s">
        <v>21</v>
      </c>
      <c r="T891" t="s">
        <v>21</v>
      </c>
      <c r="U891">
        <f t="shared" si="145"/>
        <v>2</v>
      </c>
      <c r="V891" t="str">
        <f t="shared" si="146"/>
        <v/>
      </c>
      <c r="Y891">
        <f t="shared" si="147"/>
        <v>0</v>
      </c>
      <c r="Z891">
        <f t="shared" si="154"/>
        <v>0</v>
      </c>
      <c r="AA891">
        <f t="shared" si="154"/>
        <v>0</v>
      </c>
      <c r="AB891">
        <f t="shared" si="154"/>
        <v>0</v>
      </c>
      <c r="AC891">
        <f t="shared" si="154"/>
        <v>0</v>
      </c>
      <c r="AD891">
        <f t="shared" si="154"/>
        <v>1</v>
      </c>
      <c r="AF891">
        <f t="shared" si="153"/>
        <v>1</v>
      </c>
      <c r="AG891">
        <f t="shared" si="153"/>
        <v>1</v>
      </c>
      <c r="AH891">
        <f t="shared" si="153"/>
        <v>1</v>
      </c>
      <c r="AI891">
        <f t="shared" si="153"/>
        <v>1</v>
      </c>
      <c r="AJ891">
        <f t="shared" si="153"/>
        <v>1</v>
      </c>
    </row>
    <row r="892" spans="1:36">
      <c r="A892" s="1">
        <v>3.18</v>
      </c>
      <c r="B892">
        <v>35011.488299999997</v>
      </c>
      <c r="C892">
        <v>5.8818000000000001</v>
      </c>
      <c r="D892">
        <v>36.201500000000003</v>
      </c>
      <c r="E892">
        <v>5.8818000000000001</v>
      </c>
      <c r="F892">
        <v>3</v>
      </c>
      <c r="G892">
        <v>10</v>
      </c>
      <c r="H892">
        <v>3</v>
      </c>
      <c r="I892">
        <v>0</v>
      </c>
      <c r="J892">
        <v>0</v>
      </c>
      <c r="K892">
        <v>0</v>
      </c>
      <c r="L892">
        <v>3</v>
      </c>
      <c r="M892">
        <v>2</v>
      </c>
      <c r="N892">
        <v>228</v>
      </c>
      <c r="O892">
        <v>517</v>
      </c>
      <c r="P892">
        <v>466</v>
      </c>
      <c r="Q892">
        <v>424</v>
      </c>
      <c r="R892">
        <v>94</v>
      </c>
      <c r="S892" t="s">
        <v>21</v>
      </c>
      <c r="T892" t="s">
        <v>21</v>
      </c>
      <c r="U892">
        <f t="shared" si="145"/>
        <v>3</v>
      </c>
      <c r="V892">
        <f t="shared" si="146"/>
        <v>3</v>
      </c>
      <c r="Y892">
        <f t="shared" si="147"/>
        <v>0</v>
      </c>
      <c r="Z892">
        <f t="shared" si="154"/>
        <v>0</v>
      </c>
      <c r="AA892">
        <f t="shared" si="154"/>
        <v>0</v>
      </c>
      <c r="AB892">
        <f t="shared" si="154"/>
        <v>0</v>
      </c>
      <c r="AC892">
        <f t="shared" si="154"/>
        <v>1</v>
      </c>
      <c r="AD892">
        <f t="shared" si="154"/>
        <v>2</v>
      </c>
      <c r="AF892">
        <f t="shared" si="153"/>
        <v>2</v>
      </c>
      <c r="AG892">
        <f t="shared" si="153"/>
        <v>2</v>
      </c>
      <c r="AH892">
        <f t="shared" si="153"/>
        <v>2</v>
      </c>
      <c r="AI892">
        <f t="shared" si="153"/>
        <v>2</v>
      </c>
      <c r="AJ892">
        <f t="shared" si="153"/>
        <v>2</v>
      </c>
    </row>
    <row r="893" spans="1:36">
      <c r="A893" s="1">
        <v>1.26</v>
      </c>
      <c r="B893">
        <v>35011.488299999997</v>
      </c>
      <c r="C893">
        <v>5.8818000000000001</v>
      </c>
      <c r="D893">
        <v>36.201500000000003</v>
      </c>
      <c r="E893">
        <v>5.8818000000000001</v>
      </c>
      <c r="F893">
        <v>3</v>
      </c>
      <c r="G893">
        <v>10</v>
      </c>
      <c r="H893">
        <v>3</v>
      </c>
      <c r="I893">
        <v>0</v>
      </c>
      <c r="J893">
        <v>0</v>
      </c>
      <c r="K893">
        <v>0</v>
      </c>
      <c r="L893">
        <v>4</v>
      </c>
      <c r="M893">
        <v>3</v>
      </c>
      <c r="N893">
        <v>228</v>
      </c>
      <c r="O893">
        <v>517</v>
      </c>
      <c r="P893">
        <v>466</v>
      </c>
      <c r="Q893">
        <v>425</v>
      </c>
      <c r="R893">
        <v>94</v>
      </c>
      <c r="S893" t="s">
        <v>21</v>
      </c>
      <c r="T893" t="s">
        <v>21</v>
      </c>
      <c r="U893">
        <f t="shared" si="145"/>
        <v>0</v>
      </c>
      <c r="V893" t="str">
        <f t="shared" si="146"/>
        <v/>
      </c>
      <c r="Y893">
        <f t="shared" si="147"/>
        <v>0</v>
      </c>
      <c r="Z893">
        <f t="shared" si="154"/>
        <v>1</v>
      </c>
      <c r="AA893">
        <f t="shared" si="154"/>
        <v>1</v>
      </c>
      <c r="AB893">
        <f t="shared" si="154"/>
        <v>1</v>
      </c>
      <c r="AC893">
        <f t="shared" si="154"/>
        <v>2</v>
      </c>
      <c r="AD893">
        <f t="shared" si="154"/>
        <v>3</v>
      </c>
      <c r="AF893">
        <f t="shared" si="153"/>
        <v>3</v>
      </c>
      <c r="AG893">
        <f t="shared" si="153"/>
        <v>3</v>
      </c>
      <c r="AH893">
        <f t="shared" si="153"/>
        <v>3</v>
      </c>
      <c r="AI893">
        <f t="shared" si="153"/>
        <v>3</v>
      </c>
      <c r="AJ893">
        <f t="shared" si="153"/>
        <v>3</v>
      </c>
    </row>
    <row r="894" spans="1:36">
      <c r="A894" s="1">
        <v>3.04</v>
      </c>
      <c r="B894">
        <v>35011.488299999997</v>
      </c>
      <c r="C894">
        <v>5.8818000000000001</v>
      </c>
      <c r="D894">
        <v>36.201500000000003</v>
      </c>
      <c r="E894">
        <v>5.8818000000000001</v>
      </c>
      <c r="F894">
        <v>3</v>
      </c>
      <c r="G894">
        <v>10</v>
      </c>
      <c r="H894">
        <v>3</v>
      </c>
      <c r="I894">
        <v>0</v>
      </c>
      <c r="J894">
        <v>0</v>
      </c>
      <c r="K894">
        <v>1</v>
      </c>
      <c r="L894">
        <v>0</v>
      </c>
      <c r="M894">
        <v>4</v>
      </c>
      <c r="N894">
        <v>228</v>
      </c>
      <c r="O894">
        <v>517</v>
      </c>
      <c r="P894">
        <v>467</v>
      </c>
      <c r="Q894">
        <v>425</v>
      </c>
      <c r="R894">
        <v>94</v>
      </c>
      <c r="S894" t="s">
        <v>21</v>
      </c>
      <c r="T894" t="s">
        <v>22</v>
      </c>
      <c r="U894">
        <f t="shared" si="145"/>
        <v>1</v>
      </c>
      <c r="V894" t="str">
        <f t="shared" si="146"/>
        <v/>
      </c>
      <c r="Y894">
        <f t="shared" si="147"/>
        <v>0</v>
      </c>
      <c r="Z894">
        <f t="shared" si="154"/>
        <v>0</v>
      </c>
      <c r="AA894">
        <f t="shared" si="154"/>
        <v>0</v>
      </c>
      <c r="AB894">
        <f t="shared" si="154"/>
        <v>0</v>
      </c>
      <c r="AC894">
        <f t="shared" si="154"/>
        <v>3</v>
      </c>
      <c r="AD894">
        <f t="shared" si="154"/>
        <v>4</v>
      </c>
      <c r="AF894">
        <f t="shared" si="153"/>
        <v>4</v>
      </c>
      <c r="AG894">
        <f t="shared" si="153"/>
        <v>4</v>
      </c>
      <c r="AH894">
        <f t="shared" si="153"/>
        <v>4</v>
      </c>
      <c r="AI894">
        <f t="shared" si="153"/>
        <v>4</v>
      </c>
      <c r="AJ894">
        <f t="shared" si="153"/>
        <v>4</v>
      </c>
    </row>
    <row r="895" spans="1:36">
      <c r="A895" s="1">
        <v>2.2999999999999998</v>
      </c>
      <c r="B895">
        <v>35029.133699999998</v>
      </c>
      <c r="C895">
        <v>5.8818000000000001</v>
      </c>
      <c r="D895">
        <v>36.201500000000003</v>
      </c>
      <c r="E895">
        <v>5.8818000000000001</v>
      </c>
      <c r="F895">
        <v>3</v>
      </c>
      <c r="G895">
        <v>10</v>
      </c>
      <c r="H895">
        <v>3</v>
      </c>
      <c r="I895">
        <v>1</v>
      </c>
      <c r="J895">
        <v>0</v>
      </c>
      <c r="K895">
        <v>0</v>
      </c>
      <c r="L895">
        <v>1</v>
      </c>
      <c r="M895">
        <v>5</v>
      </c>
      <c r="N895">
        <v>229</v>
      </c>
      <c r="O895">
        <v>517</v>
      </c>
      <c r="P895">
        <v>467</v>
      </c>
      <c r="Q895">
        <v>426</v>
      </c>
      <c r="R895">
        <v>94</v>
      </c>
      <c r="S895" t="s">
        <v>21</v>
      </c>
      <c r="T895" t="s">
        <v>22</v>
      </c>
      <c r="U895">
        <f t="shared" si="145"/>
        <v>2</v>
      </c>
      <c r="V895">
        <f t="shared" si="146"/>
        <v>2</v>
      </c>
      <c r="Y895">
        <f t="shared" si="147"/>
        <v>0</v>
      </c>
      <c r="Z895">
        <f t="shared" si="154"/>
        <v>0</v>
      </c>
      <c r="AA895">
        <f t="shared" si="154"/>
        <v>0</v>
      </c>
      <c r="AB895">
        <f t="shared" si="154"/>
        <v>1</v>
      </c>
      <c r="AC895">
        <f t="shared" si="154"/>
        <v>4</v>
      </c>
      <c r="AD895">
        <f t="shared" si="154"/>
        <v>5</v>
      </c>
      <c r="AF895">
        <f t="shared" si="153"/>
        <v>5</v>
      </c>
      <c r="AG895">
        <f t="shared" si="153"/>
        <v>5</v>
      </c>
      <c r="AH895">
        <f t="shared" si="153"/>
        <v>5</v>
      </c>
      <c r="AI895">
        <f t="shared" si="153"/>
        <v>5</v>
      </c>
      <c r="AJ895">
        <f t="shared" si="153"/>
        <v>5</v>
      </c>
    </row>
    <row r="896" spans="1:36">
      <c r="A896" s="1">
        <v>1.0900000000000001</v>
      </c>
      <c r="B896">
        <v>35023.251900000003</v>
      </c>
      <c r="C896">
        <v>5.8818000000000001</v>
      </c>
      <c r="D896">
        <v>36.201500000000003</v>
      </c>
      <c r="E896">
        <v>13.5281</v>
      </c>
      <c r="F896">
        <v>3</v>
      </c>
      <c r="G896">
        <v>10</v>
      </c>
      <c r="H896">
        <v>3</v>
      </c>
      <c r="I896">
        <v>0</v>
      </c>
      <c r="J896">
        <v>1</v>
      </c>
      <c r="K896">
        <v>0</v>
      </c>
      <c r="L896">
        <v>2</v>
      </c>
      <c r="M896">
        <v>6</v>
      </c>
      <c r="N896">
        <v>229</v>
      </c>
      <c r="O896">
        <v>518</v>
      </c>
      <c r="P896">
        <v>467</v>
      </c>
      <c r="Q896">
        <v>427</v>
      </c>
      <c r="R896">
        <v>94</v>
      </c>
      <c r="S896" t="s">
        <v>21</v>
      </c>
      <c r="T896" t="s">
        <v>22</v>
      </c>
      <c r="U896">
        <f t="shared" si="145"/>
        <v>0</v>
      </c>
      <c r="V896">
        <f t="shared" si="146"/>
        <v>0</v>
      </c>
      <c r="Y896">
        <f t="shared" si="147"/>
        <v>1</v>
      </c>
      <c r="Z896">
        <f t="shared" si="154"/>
        <v>1</v>
      </c>
      <c r="AA896">
        <f t="shared" si="154"/>
        <v>1</v>
      </c>
      <c r="AB896">
        <f t="shared" si="154"/>
        <v>2</v>
      </c>
      <c r="AC896">
        <f t="shared" si="154"/>
        <v>5</v>
      </c>
      <c r="AD896">
        <f t="shared" si="154"/>
        <v>6</v>
      </c>
      <c r="AF896">
        <f t="shared" si="153"/>
        <v>6</v>
      </c>
      <c r="AG896">
        <f t="shared" si="153"/>
        <v>6</v>
      </c>
      <c r="AH896">
        <f t="shared" si="153"/>
        <v>6</v>
      </c>
      <c r="AI896">
        <f t="shared" si="153"/>
        <v>6</v>
      </c>
      <c r="AJ896">
        <f t="shared" si="153"/>
        <v>6</v>
      </c>
    </row>
    <row r="897" spans="1:36">
      <c r="A897" s="1">
        <v>1.48</v>
      </c>
      <c r="B897">
        <v>35009.7238</v>
      </c>
      <c r="C897">
        <v>5.8818000000000001</v>
      </c>
      <c r="D897">
        <v>36.201500000000003</v>
      </c>
      <c r="E897">
        <v>29.761800000000001</v>
      </c>
      <c r="F897">
        <v>3</v>
      </c>
      <c r="G897">
        <v>10</v>
      </c>
      <c r="H897">
        <v>3</v>
      </c>
      <c r="I897">
        <v>0</v>
      </c>
      <c r="J897">
        <v>2</v>
      </c>
      <c r="K897">
        <v>1</v>
      </c>
      <c r="L897">
        <v>0</v>
      </c>
      <c r="M897">
        <v>7</v>
      </c>
      <c r="N897">
        <v>229</v>
      </c>
      <c r="O897">
        <v>519</v>
      </c>
      <c r="P897">
        <v>468</v>
      </c>
      <c r="Q897">
        <v>427</v>
      </c>
      <c r="R897">
        <v>94</v>
      </c>
      <c r="S897" t="s">
        <v>21</v>
      </c>
      <c r="T897" t="s">
        <v>22</v>
      </c>
      <c r="U897">
        <f t="shared" si="145"/>
        <v>0</v>
      </c>
      <c r="V897" t="str">
        <f t="shared" si="146"/>
        <v/>
      </c>
      <c r="Y897">
        <f t="shared" si="147"/>
        <v>0</v>
      </c>
      <c r="Z897">
        <f t="shared" si="154"/>
        <v>2</v>
      </c>
      <c r="AA897">
        <f t="shared" si="154"/>
        <v>2</v>
      </c>
      <c r="AB897">
        <f t="shared" si="154"/>
        <v>3</v>
      </c>
      <c r="AC897">
        <f t="shared" si="154"/>
        <v>6</v>
      </c>
      <c r="AD897">
        <f t="shared" si="154"/>
        <v>7</v>
      </c>
      <c r="AF897">
        <f t="shared" si="153"/>
        <v>7</v>
      </c>
      <c r="AG897">
        <f t="shared" si="153"/>
        <v>7</v>
      </c>
      <c r="AH897">
        <f t="shared" si="153"/>
        <v>7</v>
      </c>
      <c r="AI897">
        <f t="shared" si="153"/>
        <v>7</v>
      </c>
      <c r="AJ897">
        <f t="shared" si="153"/>
        <v>7</v>
      </c>
    </row>
    <row r="898" spans="1:36">
      <c r="A898" s="1">
        <v>4.41</v>
      </c>
      <c r="B898">
        <v>35099.0092</v>
      </c>
      <c r="C898">
        <v>5.8818000000000001</v>
      </c>
      <c r="D898">
        <v>36.201500000000003</v>
      </c>
      <c r="E898">
        <v>5.8818000000000001</v>
      </c>
      <c r="F898">
        <v>3</v>
      </c>
      <c r="G898">
        <v>10</v>
      </c>
      <c r="H898">
        <v>3</v>
      </c>
      <c r="I898">
        <v>1</v>
      </c>
      <c r="J898">
        <v>0</v>
      </c>
      <c r="K898">
        <v>0</v>
      </c>
      <c r="L898">
        <v>1</v>
      </c>
      <c r="M898">
        <v>8</v>
      </c>
      <c r="N898">
        <v>230</v>
      </c>
      <c r="O898">
        <v>519</v>
      </c>
      <c r="P898">
        <v>468</v>
      </c>
      <c r="Q898">
        <v>428</v>
      </c>
      <c r="R898">
        <v>94</v>
      </c>
      <c r="S898" t="s">
        <v>21</v>
      </c>
      <c r="T898" t="s">
        <v>22</v>
      </c>
      <c r="U898">
        <f t="shared" si="145"/>
        <v>1</v>
      </c>
      <c r="V898" t="str">
        <f t="shared" si="146"/>
        <v/>
      </c>
      <c r="Y898">
        <f t="shared" si="147"/>
        <v>0</v>
      </c>
      <c r="Z898">
        <f t="shared" si="154"/>
        <v>0</v>
      </c>
      <c r="AA898">
        <f t="shared" si="154"/>
        <v>0</v>
      </c>
      <c r="AB898">
        <f t="shared" si="154"/>
        <v>0</v>
      </c>
      <c r="AC898">
        <f t="shared" si="154"/>
        <v>0</v>
      </c>
      <c r="AD898">
        <f t="shared" si="154"/>
        <v>8</v>
      </c>
      <c r="AF898">
        <f t="shared" si="153"/>
        <v>8</v>
      </c>
      <c r="AG898">
        <f t="shared" si="153"/>
        <v>8</v>
      </c>
      <c r="AH898">
        <f t="shared" si="153"/>
        <v>8</v>
      </c>
      <c r="AI898">
        <f t="shared" si="153"/>
        <v>8</v>
      </c>
      <c r="AJ898">
        <f t="shared" si="153"/>
        <v>8</v>
      </c>
    </row>
    <row r="899" spans="1:36">
      <c r="A899" s="1">
        <v>2.4700000000000002</v>
      </c>
      <c r="B899">
        <v>35093.127399999998</v>
      </c>
      <c r="C899">
        <v>5.8818000000000001</v>
      </c>
      <c r="D899">
        <v>36.201500000000003</v>
      </c>
      <c r="E899">
        <v>13.5281</v>
      </c>
      <c r="F899">
        <v>3</v>
      </c>
      <c r="G899">
        <v>10</v>
      </c>
      <c r="H899">
        <v>3</v>
      </c>
      <c r="I899">
        <v>0</v>
      </c>
      <c r="J899">
        <v>1</v>
      </c>
      <c r="K899">
        <v>1</v>
      </c>
      <c r="L899">
        <v>0</v>
      </c>
      <c r="M899">
        <v>9</v>
      </c>
      <c r="N899">
        <v>230</v>
      </c>
      <c r="O899">
        <v>520</v>
      </c>
      <c r="P899">
        <v>469</v>
      </c>
      <c r="Q899">
        <v>428</v>
      </c>
      <c r="R899">
        <v>94</v>
      </c>
      <c r="S899" t="s">
        <v>21</v>
      </c>
      <c r="T899" t="s">
        <v>22</v>
      </c>
      <c r="U899">
        <f t="shared" si="145"/>
        <v>2</v>
      </c>
      <c r="V899">
        <f t="shared" si="146"/>
        <v>2</v>
      </c>
      <c r="Y899">
        <f t="shared" si="147"/>
        <v>0</v>
      </c>
      <c r="Z899">
        <f t="shared" si="154"/>
        <v>0</v>
      </c>
      <c r="AA899">
        <f t="shared" si="154"/>
        <v>0</v>
      </c>
      <c r="AB899">
        <f t="shared" si="154"/>
        <v>1</v>
      </c>
      <c r="AC899">
        <f t="shared" si="154"/>
        <v>1</v>
      </c>
      <c r="AD899">
        <f t="shared" si="154"/>
        <v>9</v>
      </c>
      <c r="AF899">
        <f t="shared" ref="AF899:AJ914" si="155">IF($A899&lt;AF$1,1+AF898,0)</f>
        <v>9</v>
      </c>
      <c r="AG899">
        <f t="shared" si="155"/>
        <v>9</v>
      </c>
      <c r="AH899">
        <f t="shared" si="155"/>
        <v>9</v>
      </c>
      <c r="AI899">
        <f t="shared" si="155"/>
        <v>9</v>
      </c>
      <c r="AJ899">
        <f t="shared" si="155"/>
        <v>9</v>
      </c>
    </row>
    <row r="900" spans="1:36">
      <c r="A900" s="1">
        <v>1.29</v>
      </c>
      <c r="B900">
        <v>35133.7117</v>
      </c>
      <c r="C900">
        <v>5.8818000000000001</v>
      </c>
      <c r="D900">
        <v>36.201500000000003</v>
      </c>
      <c r="E900">
        <v>5.8818000000000001</v>
      </c>
      <c r="F900">
        <v>3</v>
      </c>
      <c r="G900">
        <v>10</v>
      </c>
      <c r="H900">
        <v>3</v>
      </c>
      <c r="I900">
        <v>1</v>
      </c>
      <c r="J900">
        <v>0</v>
      </c>
      <c r="K900">
        <v>0</v>
      </c>
      <c r="L900">
        <v>1</v>
      </c>
      <c r="M900">
        <v>10</v>
      </c>
      <c r="N900">
        <v>231</v>
      </c>
      <c r="O900">
        <v>520</v>
      </c>
      <c r="P900">
        <v>469</v>
      </c>
      <c r="Q900">
        <v>429</v>
      </c>
      <c r="R900">
        <v>94</v>
      </c>
      <c r="S900" t="s">
        <v>21</v>
      </c>
      <c r="T900" t="s">
        <v>22</v>
      </c>
      <c r="U900">
        <f t="shared" ref="U900:U963" si="156">IF($A900&gt;=U$1,1+U899,0)</f>
        <v>0</v>
      </c>
      <c r="V900" t="str">
        <f t="shared" ref="V900:V963" si="157">IF(U901=0,U900,"")</f>
        <v/>
      </c>
      <c r="Y900">
        <f t="shared" ref="Y900:Y963" si="158">IF($A900&lt;Y$1,1+Y899,0)</f>
        <v>0</v>
      </c>
      <c r="Z900">
        <f t="shared" ref="Z900:AD915" si="159">IF($A900&lt;Z$1,1+Z899,0)</f>
        <v>1</v>
      </c>
      <c r="AA900">
        <f t="shared" si="159"/>
        <v>1</v>
      </c>
      <c r="AB900">
        <f t="shared" si="159"/>
        <v>2</v>
      </c>
      <c r="AC900">
        <f t="shared" si="159"/>
        <v>2</v>
      </c>
      <c r="AD900">
        <f t="shared" si="159"/>
        <v>10</v>
      </c>
      <c r="AF900">
        <f t="shared" si="155"/>
        <v>10</v>
      </c>
      <c r="AG900">
        <f t="shared" si="155"/>
        <v>10</v>
      </c>
      <c r="AH900">
        <f t="shared" si="155"/>
        <v>10</v>
      </c>
      <c r="AI900">
        <f t="shared" si="155"/>
        <v>10</v>
      </c>
      <c r="AJ900">
        <f t="shared" si="155"/>
        <v>10</v>
      </c>
    </row>
    <row r="901" spans="1:36">
      <c r="A901" s="1">
        <v>2.89</v>
      </c>
      <c r="B901">
        <v>35151.357100000001</v>
      </c>
      <c r="C901">
        <v>5.8818000000000001</v>
      </c>
      <c r="D901">
        <v>36.201500000000003</v>
      </c>
      <c r="E901">
        <v>5.8818000000000001</v>
      </c>
      <c r="F901">
        <v>3</v>
      </c>
      <c r="G901">
        <v>10</v>
      </c>
      <c r="H901">
        <v>3</v>
      </c>
      <c r="I901">
        <v>2</v>
      </c>
      <c r="J901">
        <v>0</v>
      </c>
      <c r="K901">
        <v>0</v>
      </c>
      <c r="L901">
        <v>2</v>
      </c>
      <c r="M901">
        <v>11</v>
      </c>
      <c r="N901">
        <v>232</v>
      </c>
      <c r="O901">
        <v>520</v>
      </c>
      <c r="P901">
        <v>469</v>
      </c>
      <c r="Q901">
        <v>430</v>
      </c>
      <c r="R901">
        <v>94</v>
      </c>
      <c r="S901" t="s">
        <v>21</v>
      </c>
      <c r="T901" t="s">
        <v>21</v>
      </c>
      <c r="U901">
        <f t="shared" si="156"/>
        <v>1</v>
      </c>
      <c r="V901">
        <f t="shared" si="157"/>
        <v>1</v>
      </c>
      <c r="Y901">
        <f t="shared" si="158"/>
        <v>0</v>
      </c>
      <c r="Z901">
        <f t="shared" si="159"/>
        <v>0</v>
      </c>
      <c r="AA901">
        <f t="shared" si="159"/>
        <v>0</v>
      </c>
      <c r="AB901">
        <f t="shared" si="159"/>
        <v>3</v>
      </c>
      <c r="AC901">
        <f t="shared" si="159"/>
        <v>3</v>
      </c>
      <c r="AD901">
        <f t="shared" si="159"/>
        <v>11</v>
      </c>
      <c r="AF901">
        <f t="shared" si="155"/>
        <v>11</v>
      </c>
      <c r="AG901">
        <f t="shared" si="155"/>
        <v>11</v>
      </c>
      <c r="AH901">
        <f t="shared" si="155"/>
        <v>11</v>
      </c>
      <c r="AI901">
        <f t="shared" si="155"/>
        <v>11</v>
      </c>
      <c r="AJ901">
        <f t="shared" si="155"/>
        <v>11</v>
      </c>
    </row>
    <row r="902" spans="1:36">
      <c r="A902" s="1">
        <v>1.4</v>
      </c>
      <c r="B902">
        <v>35151.357100000001</v>
      </c>
      <c r="C902">
        <v>5.8818000000000001</v>
      </c>
      <c r="D902">
        <v>36.201500000000003</v>
      </c>
      <c r="E902">
        <v>5.8818000000000001</v>
      </c>
      <c r="F902">
        <v>3</v>
      </c>
      <c r="G902">
        <v>10</v>
      </c>
      <c r="H902">
        <v>3</v>
      </c>
      <c r="I902">
        <v>0</v>
      </c>
      <c r="J902">
        <v>0</v>
      </c>
      <c r="K902">
        <v>0</v>
      </c>
      <c r="L902">
        <v>3</v>
      </c>
      <c r="M902">
        <v>12</v>
      </c>
      <c r="N902">
        <v>232</v>
      </c>
      <c r="O902">
        <v>520</v>
      </c>
      <c r="P902">
        <v>469</v>
      </c>
      <c r="Q902">
        <v>431</v>
      </c>
      <c r="R902">
        <v>94</v>
      </c>
      <c r="S902" t="s">
        <v>21</v>
      </c>
      <c r="T902" t="s">
        <v>21</v>
      </c>
      <c r="U902">
        <f t="shared" si="156"/>
        <v>0</v>
      </c>
      <c r="V902" t="str">
        <f t="shared" si="157"/>
        <v/>
      </c>
      <c r="Y902">
        <f t="shared" si="158"/>
        <v>0</v>
      </c>
      <c r="Z902">
        <f t="shared" si="159"/>
        <v>1</v>
      </c>
      <c r="AA902">
        <f t="shared" si="159"/>
        <v>1</v>
      </c>
      <c r="AB902">
        <f t="shared" si="159"/>
        <v>4</v>
      </c>
      <c r="AC902">
        <f t="shared" si="159"/>
        <v>4</v>
      </c>
      <c r="AD902">
        <f t="shared" si="159"/>
        <v>12</v>
      </c>
      <c r="AF902">
        <f t="shared" si="155"/>
        <v>12</v>
      </c>
      <c r="AG902">
        <f t="shared" si="155"/>
        <v>12</v>
      </c>
      <c r="AH902">
        <f t="shared" si="155"/>
        <v>12</v>
      </c>
      <c r="AI902">
        <f t="shared" si="155"/>
        <v>12</v>
      </c>
      <c r="AJ902">
        <f t="shared" si="155"/>
        <v>12</v>
      </c>
    </row>
    <row r="903" spans="1:36">
      <c r="A903" s="1">
        <v>2.3199999999999998</v>
      </c>
      <c r="B903">
        <v>35151.357100000001</v>
      </c>
      <c r="C903">
        <v>5.8818000000000001</v>
      </c>
      <c r="D903">
        <v>36.201500000000003</v>
      </c>
      <c r="E903">
        <v>5.8818000000000001</v>
      </c>
      <c r="F903">
        <v>3</v>
      </c>
      <c r="G903">
        <v>10</v>
      </c>
      <c r="H903">
        <v>3</v>
      </c>
      <c r="I903">
        <v>0</v>
      </c>
      <c r="J903">
        <v>0</v>
      </c>
      <c r="K903">
        <v>0</v>
      </c>
      <c r="L903">
        <v>4</v>
      </c>
      <c r="M903">
        <v>13</v>
      </c>
      <c r="N903">
        <v>232</v>
      </c>
      <c r="O903">
        <v>520</v>
      </c>
      <c r="P903">
        <v>469</v>
      </c>
      <c r="Q903">
        <v>432</v>
      </c>
      <c r="R903">
        <v>94</v>
      </c>
      <c r="S903" t="s">
        <v>21</v>
      </c>
      <c r="T903" t="s">
        <v>21</v>
      </c>
      <c r="U903">
        <f t="shared" si="156"/>
        <v>1</v>
      </c>
      <c r="V903">
        <f t="shared" si="157"/>
        <v>1</v>
      </c>
      <c r="Y903">
        <f t="shared" si="158"/>
        <v>0</v>
      </c>
      <c r="Z903">
        <f t="shared" si="159"/>
        <v>0</v>
      </c>
      <c r="AA903">
        <f t="shared" si="159"/>
        <v>0</v>
      </c>
      <c r="AB903">
        <f t="shared" si="159"/>
        <v>5</v>
      </c>
      <c r="AC903">
        <f t="shared" si="159"/>
        <v>5</v>
      </c>
      <c r="AD903">
        <f t="shared" si="159"/>
        <v>13</v>
      </c>
      <c r="AF903">
        <f t="shared" si="155"/>
        <v>13</v>
      </c>
      <c r="AG903">
        <f t="shared" si="155"/>
        <v>13</v>
      </c>
      <c r="AH903">
        <f t="shared" si="155"/>
        <v>13</v>
      </c>
      <c r="AI903">
        <f t="shared" si="155"/>
        <v>13</v>
      </c>
      <c r="AJ903">
        <f t="shared" si="155"/>
        <v>13</v>
      </c>
    </row>
    <row r="904" spans="1:36">
      <c r="A904" s="1">
        <v>1.36</v>
      </c>
      <c r="B904">
        <v>35151.357100000001</v>
      </c>
      <c r="C904">
        <v>5.8818000000000001</v>
      </c>
      <c r="D904">
        <v>36.201500000000003</v>
      </c>
      <c r="E904">
        <v>5.8818000000000001</v>
      </c>
      <c r="F904">
        <v>3</v>
      </c>
      <c r="G904">
        <v>10</v>
      </c>
      <c r="H904">
        <v>3</v>
      </c>
      <c r="I904">
        <v>0</v>
      </c>
      <c r="J904">
        <v>0</v>
      </c>
      <c r="K904">
        <v>0</v>
      </c>
      <c r="L904">
        <v>5</v>
      </c>
      <c r="M904">
        <v>14</v>
      </c>
      <c r="N904">
        <v>232</v>
      </c>
      <c r="O904">
        <v>520</v>
      </c>
      <c r="P904">
        <v>469</v>
      </c>
      <c r="Q904">
        <v>433</v>
      </c>
      <c r="R904">
        <v>94</v>
      </c>
      <c r="S904" t="s">
        <v>21</v>
      </c>
      <c r="T904" t="s">
        <v>21</v>
      </c>
      <c r="U904">
        <f t="shared" si="156"/>
        <v>0</v>
      </c>
      <c r="V904" t="str">
        <f t="shared" si="157"/>
        <v/>
      </c>
      <c r="Y904">
        <f t="shared" si="158"/>
        <v>0</v>
      </c>
      <c r="Z904">
        <f t="shared" si="159"/>
        <v>1</v>
      </c>
      <c r="AA904">
        <f t="shared" si="159"/>
        <v>1</v>
      </c>
      <c r="AB904">
        <f t="shared" si="159"/>
        <v>6</v>
      </c>
      <c r="AC904">
        <f t="shared" si="159"/>
        <v>6</v>
      </c>
      <c r="AD904">
        <f t="shared" si="159"/>
        <v>14</v>
      </c>
      <c r="AF904">
        <f t="shared" si="155"/>
        <v>14</v>
      </c>
      <c r="AG904">
        <f t="shared" si="155"/>
        <v>14</v>
      </c>
      <c r="AH904">
        <f t="shared" si="155"/>
        <v>14</v>
      </c>
      <c r="AI904">
        <f t="shared" si="155"/>
        <v>14</v>
      </c>
      <c r="AJ904">
        <f t="shared" si="155"/>
        <v>14</v>
      </c>
    </row>
    <row r="905" spans="1:36">
      <c r="A905" s="1">
        <v>2.16</v>
      </c>
      <c r="B905">
        <v>35151.357100000001</v>
      </c>
      <c r="C905">
        <v>5.8818000000000001</v>
      </c>
      <c r="D905">
        <v>36.201500000000003</v>
      </c>
      <c r="E905">
        <v>5.8818000000000001</v>
      </c>
      <c r="F905">
        <v>3</v>
      </c>
      <c r="G905">
        <v>10</v>
      </c>
      <c r="H905">
        <v>3</v>
      </c>
      <c r="I905">
        <v>0</v>
      </c>
      <c r="J905">
        <v>0</v>
      </c>
      <c r="K905">
        <v>0</v>
      </c>
      <c r="L905">
        <v>6</v>
      </c>
      <c r="M905">
        <v>15</v>
      </c>
      <c r="N905">
        <v>232</v>
      </c>
      <c r="O905">
        <v>520</v>
      </c>
      <c r="P905">
        <v>469</v>
      </c>
      <c r="Q905">
        <v>434</v>
      </c>
      <c r="R905">
        <v>94</v>
      </c>
      <c r="S905" t="s">
        <v>21</v>
      </c>
      <c r="T905" t="s">
        <v>21</v>
      </c>
      <c r="U905">
        <f t="shared" si="156"/>
        <v>1</v>
      </c>
      <c r="V905">
        <f t="shared" si="157"/>
        <v>1</v>
      </c>
      <c r="Y905">
        <f t="shared" si="158"/>
        <v>0</v>
      </c>
      <c r="Z905">
        <f t="shared" si="159"/>
        <v>0</v>
      </c>
      <c r="AA905">
        <f t="shared" si="159"/>
        <v>0</v>
      </c>
      <c r="AB905">
        <f t="shared" si="159"/>
        <v>7</v>
      </c>
      <c r="AC905">
        <f t="shared" si="159"/>
        <v>7</v>
      </c>
      <c r="AD905">
        <f t="shared" si="159"/>
        <v>15</v>
      </c>
      <c r="AF905">
        <f t="shared" si="155"/>
        <v>15</v>
      </c>
      <c r="AG905">
        <f t="shared" si="155"/>
        <v>15</v>
      </c>
      <c r="AH905">
        <f t="shared" si="155"/>
        <v>15</v>
      </c>
      <c r="AI905">
        <f t="shared" si="155"/>
        <v>15</v>
      </c>
      <c r="AJ905">
        <f t="shared" si="155"/>
        <v>15</v>
      </c>
    </row>
    <row r="906" spans="1:36">
      <c r="A906" s="1">
        <v>1.45</v>
      </c>
      <c r="B906">
        <v>35151.357100000001</v>
      </c>
      <c r="C906">
        <v>5.8818000000000001</v>
      </c>
      <c r="D906">
        <v>36.201500000000003</v>
      </c>
      <c r="E906">
        <v>5.8818000000000001</v>
      </c>
      <c r="F906">
        <v>3</v>
      </c>
      <c r="G906">
        <v>10</v>
      </c>
      <c r="H906">
        <v>3</v>
      </c>
      <c r="I906">
        <v>0</v>
      </c>
      <c r="J906">
        <v>0</v>
      </c>
      <c r="K906">
        <v>1</v>
      </c>
      <c r="L906">
        <v>0</v>
      </c>
      <c r="M906">
        <v>16</v>
      </c>
      <c r="N906">
        <v>232</v>
      </c>
      <c r="O906">
        <v>520</v>
      </c>
      <c r="P906">
        <v>470</v>
      </c>
      <c r="Q906">
        <v>434</v>
      </c>
      <c r="R906">
        <v>94</v>
      </c>
      <c r="S906" t="s">
        <v>21</v>
      </c>
      <c r="T906" t="s">
        <v>22</v>
      </c>
      <c r="U906">
        <f t="shared" si="156"/>
        <v>0</v>
      </c>
      <c r="V906" t="str">
        <f t="shared" si="157"/>
        <v/>
      </c>
      <c r="Y906">
        <f t="shared" si="158"/>
        <v>0</v>
      </c>
      <c r="Z906">
        <f t="shared" si="159"/>
        <v>1</v>
      </c>
      <c r="AA906">
        <f t="shared" si="159"/>
        <v>1</v>
      </c>
      <c r="AB906">
        <f t="shared" si="159"/>
        <v>8</v>
      </c>
      <c r="AC906">
        <f t="shared" si="159"/>
        <v>8</v>
      </c>
      <c r="AD906">
        <f t="shared" si="159"/>
        <v>16</v>
      </c>
      <c r="AF906">
        <f t="shared" si="155"/>
        <v>16</v>
      </c>
      <c r="AG906">
        <f t="shared" si="155"/>
        <v>16</v>
      </c>
      <c r="AH906">
        <f t="shared" si="155"/>
        <v>16</v>
      </c>
      <c r="AI906">
        <f t="shared" si="155"/>
        <v>16</v>
      </c>
      <c r="AJ906">
        <f t="shared" si="155"/>
        <v>16</v>
      </c>
    </row>
    <row r="907" spans="1:36">
      <c r="A907" s="1">
        <v>2.98</v>
      </c>
      <c r="B907">
        <v>35169.002500000002</v>
      </c>
      <c r="C907">
        <v>5.8818000000000001</v>
      </c>
      <c r="D907">
        <v>36.201500000000003</v>
      </c>
      <c r="E907">
        <v>5.8818000000000001</v>
      </c>
      <c r="F907">
        <v>3</v>
      </c>
      <c r="G907">
        <v>10</v>
      </c>
      <c r="H907">
        <v>3</v>
      </c>
      <c r="I907">
        <v>1</v>
      </c>
      <c r="J907">
        <v>0</v>
      </c>
      <c r="K907">
        <v>0</v>
      </c>
      <c r="L907">
        <v>1</v>
      </c>
      <c r="M907">
        <v>0</v>
      </c>
      <c r="N907">
        <v>233</v>
      </c>
      <c r="O907">
        <v>520</v>
      </c>
      <c r="P907">
        <v>470</v>
      </c>
      <c r="Q907">
        <v>435</v>
      </c>
      <c r="R907">
        <v>95</v>
      </c>
      <c r="S907" t="s">
        <v>21</v>
      </c>
      <c r="T907" t="s">
        <v>22</v>
      </c>
      <c r="U907">
        <f t="shared" si="156"/>
        <v>1</v>
      </c>
      <c r="V907" t="str">
        <f t="shared" si="157"/>
        <v/>
      </c>
      <c r="Y907">
        <f t="shared" si="158"/>
        <v>0</v>
      </c>
      <c r="Z907">
        <f t="shared" si="159"/>
        <v>0</v>
      </c>
      <c r="AA907">
        <f t="shared" si="159"/>
        <v>0</v>
      </c>
      <c r="AB907">
        <f t="shared" si="159"/>
        <v>9</v>
      </c>
      <c r="AC907">
        <f t="shared" si="159"/>
        <v>9</v>
      </c>
      <c r="AD907">
        <f t="shared" si="159"/>
        <v>17</v>
      </c>
      <c r="AF907">
        <f t="shared" si="155"/>
        <v>17</v>
      </c>
      <c r="AG907">
        <f t="shared" si="155"/>
        <v>17</v>
      </c>
      <c r="AH907">
        <f t="shared" si="155"/>
        <v>17</v>
      </c>
      <c r="AI907">
        <f t="shared" si="155"/>
        <v>17</v>
      </c>
      <c r="AJ907">
        <f t="shared" si="155"/>
        <v>17</v>
      </c>
    </row>
    <row r="908" spans="1:36">
      <c r="A908" s="1">
        <v>2.41</v>
      </c>
      <c r="B908">
        <v>35186.647900000004</v>
      </c>
      <c r="C908">
        <v>5.8818000000000001</v>
      </c>
      <c r="D908">
        <v>36.201500000000003</v>
      </c>
      <c r="E908">
        <v>5.8818000000000001</v>
      </c>
      <c r="F908">
        <v>3</v>
      </c>
      <c r="G908">
        <v>10</v>
      </c>
      <c r="H908">
        <v>3</v>
      </c>
      <c r="I908">
        <v>2</v>
      </c>
      <c r="J908">
        <v>0</v>
      </c>
      <c r="K908">
        <v>0</v>
      </c>
      <c r="L908">
        <v>2</v>
      </c>
      <c r="M908">
        <v>1</v>
      </c>
      <c r="N908">
        <v>234</v>
      </c>
      <c r="O908">
        <v>520</v>
      </c>
      <c r="P908">
        <v>470</v>
      </c>
      <c r="Q908">
        <v>436</v>
      </c>
      <c r="R908">
        <v>95</v>
      </c>
      <c r="S908" t="s">
        <v>21</v>
      </c>
      <c r="T908" t="s">
        <v>21</v>
      </c>
      <c r="U908">
        <f t="shared" si="156"/>
        <v>2</v>
      </c>
      <c r="V908">
        <f t="shared" si="157"/>
        <v>2</v>
      </c>
      <c r="Y908">
        <f t="shared" si="158"/>
        <v>0</v>
      </c>
      <c r="Z908">
        <f t="shared" si="159"/>
        <v>0</v>
      </c>
      <c r="AA908">
        <f t="shared" si="159"/>
        <v>0</v>
      </c>
      <c r="AB908">
        <f t="shared" si="159"/>
        <v>10</v>
      </c>
      <c r="AC908">
        <f t="shared" si="159"/>
        <v>10</v>
      </c>
      <c r="AD908">
        <f t="shared" si="159"/>
        <v>18</v>
      </c>
      <c r="AF908">
        <f t="shared" si="155"/>
        <v>18</v>
      </c>
      <c r="AG908">
        <f t="shared" si="155"/>
        <v>18</v>
      </c>
      <c r="AH908">
        <f t="shared" si="155"/>
        <v>18</v>
      </c>
      <c r="AI908">
        <f t="shared" si="155"/>
        <v>18</v>
      </c>
      <c r="AJ908">
        <f t="shared" si="155"/>
        <v>18</v>
      </c>
    </row>
    <row r="909" spans="1:36">
      <c r="A909" s="1">
        <v>1.22</v>
      </c>
      <c r="B909">
        <v>35186.647900000004</v>
      </c>
      <c r="C909">
        <v>5.8818000000000001</v>
      </c>
      <c r="D909">
        <v>36.201500000000003</v>
      </c>
      <c r="E909">
        <v>5.8818000000000001</v>
      </c>
      <c r="F909">
        <v>3</v>
      </c>
      <c r="G909">
        <v>10</v>
      </c>
      <c r="H909">
        <v>3</v>
      </c>
      <c r="I909">
        <v>0</v>
      </c>
      <c r="J909">
        <v>0</v>
      </c>
      <c r="K909">
        <v>0</v>
      </c>
      <c r="L909">
        <v>3</v>
      </c>
      <c r="M909">
        <v>2</v>
      </c>
      <c r="N909">
        <v>234</v>
      </c>
      <c r="O909">
        <v>520</v>
      </c>
      <c r="P909">
        <v>470</v>
      </c>
      <c r="Q909">
        <v>437</v>
      </c>
      <c r="R909">
        <v>95</v>
      </c>
      <c r="S909" t="s">
        <v>21</v>
      </c>
      <c r="T909" t="s">
        <v>21</v>
      </c>
      <c r="U909">
        <f t="shared" si="156"/>
        <v>0</v>
      </c>
      <c r="V909" t="str">
        <f t="shared" si="157"/>
        <v/>
      </c>
      <c r="Y909">
        <f t="shared" si="158"/>
        <v>1</v>
      </c>
      <c r="Z909">
        <f t="shared" si="159"/>
        <v>1</v>
      </c>
      <c r="AA909">
        <f t="shared" si="159"/>
        <v>1</v>
      </c>
      <c r="AB909">
        <f t="shared" si="159"/>
        <v>11</v>
      </c>
      <c r="AC909">
        <f t="shared" si="159"/>
        <v>11</v>
      </c>
      <c r="AD909">
        <f t="shared" si="159"/>
        <v>19</v>
      </c>
      <c r="AF909">
        <f t="shared" si="155"/>
        <v>19</v>
      </c>
      <c r="AG909">
        <f t="shared" si="155"/>
        <v>19</v>
      </c>
      <c r="AH909">
        <f t="shared" si="155"/>
        <v>19</v>
      </c>
      <c r="AI909">
        <f t="shared" si="155"/>
        <v>19</v>
      </c>
      <c r="AJ909">
        <f t="shared" si="155"/>
        <v>19</v>
      </c>
    </row>
    <row r="910" spans="1:36">
      <c r="A910" s="1">
        <v>2.42</v>
      </c>
      <c r="B910">
        <v>35186.647900000004</v>
      </c>
      <c r="C910">
        <v>5.8818000000000001</v>
      </c>
      <c r="D910">
        <v>36.201500000000003</v>
      </c>
      <c r="E910">
        <v>5.8818000000000001</v>
      </c>
      <c r="F910">
        <v>3</v>
      </c>
      <c r="G910">
        <v>10</v>
      </c>
      <c r="H910">
        <v>3</v>
      </c>
      <c r="I910">
        <v>0</v>
      </c>
      <c r="J910">
        <v>0</v>
      </c>
      <c r="K910">
        <v>1</v>
      </c>
      <c r="L910">
        <v>0</v>
      </c>
      <c r="M910">
        <v>3</v>
      </c>
      <c r="N910">
        <v>234</v>
      </c>
      <c r="O910">
        <v>520</v>
      </c>
      <c r="P910">
        <v>471</v>
      </c>
      <c r="Q910">
        <v>437</v>
      </c>
      <c r="R910">
        <v>95</v>
      </c>
      <c r="S910" t="s">
        <v>21</v>
      </c>
      <c r="T910" t="s">
        <v>22</v>
      </c>
      <c r="U910">
        <f t="shared" si="156"/>
        <v>1</v>
      </c>
      <c r="V910">
        <f t="shared" si="157"/>
        <v>1</v>
      </c>
      <c r="Y910">
        <f t="shared" si="158"/>
        <v>0</v>
      </c>
      <c r="Z910">
        <f t="shared" si="159"/>
        <v>0</v>
      </c>
      <c r="AA910">
        <f t="shared" si="159"/>
        <v>0</v>
      </c>
      <c r="AB910">
        <f t="shared" si="159"/>
        <v>12</v>
      </c>
      <c r="AC910">
        <f t="shared" si="159"/>
        <v>12</v>
      </c>
      <c r="AD910">
        <f t="shared" si="159"/>
        <v>20</v>
      </c>
      <c r="AF910">
        <f t="shared" si="155"/>
        <v>20</v>
      </c>
      <c r="AG910">
        <f t="shared" si="155"/>
        <v>20</v>
      </c>
      <c r="AH910">
        <f t="shared" si="155"/>
        <v>20</v>
      </c>
      <c r="AI910">
        <f t="shared" si="155"/>
        <v>20</v>
      </c>
      <c r="AJ910">
        <f t="shared" si="155"/>
        <v>20</v>
      </c>
    </row>
    <row r="911" spans="1:36">
      <c r="A911" s="1">
        <v>1.65</v>
      </c>
      <c r="B911">
        <v>35180.766100000001</v>
      </c>
      <c r="C911">
        <v>5.8818000000000001</v>
      </c>
      <c r="D911">
        <v>36.201500000000003</v>
      </c>
      <c r="E911">
        <v>13.5281</v>
      </c>
      <c r="F911">
        <v>3</v>
      </c>
      <c r="G911">
        <v>10</v>
      </c>
      <c r="H911">
        <v>3</v>
      </c>
      <c r="I911">
        <v>0</v>
      </c>
      <c r="J911">
        <v>1</v>
      </c>
      <c r="K911">
        <v>0</v>
      </c>
      <c r="L911">
        <v>1</v>
      </c>
      <c r="M911">
        <v>4</v>
      </c>
      <c r="N911">
        <v>234</v>
      </c>
      <c r="O911">
        <v>521</v>
      </c>
      <c r="P911">
        <v>471</v>
      </c>
      <c r="Q911">
        <v>438</v>
      </c>
      <c r="R911">
        <v>95</v>
      </c>
      <c r="S911" t="s">
        <v>21</v>
      </c>
      <c r="T911" t="s">
        <v>22</v>
      </c>
      <c r="U911">
        <f t="shared" si="156"/>
        <v>0</v>
      </c>
      <c r="V911" t="str">
        <f t="shared" si="157"/>
        <v/>
      </c>
      <c r="Y911">
        <f t="shared" si="158"/>
        <v>0</v>
      </c>
      <c r="Z911">
        <f t="shared" si="159"/>
        <v>0</v>
      </c>
      <c r="AA911">
        <f t="shared" si="159"/>
        <v>1</v>
      </c>
      <c r="AB911">
        <f t="shared" si="159"/>
        <v>13</v>
      </c>
      <c r="AC911">
        <f t="shared" si="159"/>
        <v>13</v>
      </c>
      <c r="AD911">
        <f t="shared" si="159"/>
        <v>21</v>
      </c>
      <c r="AF911">
        <f t="shared" si="155"/>
        <v>21</v>
      </c>
      <c r="AG911">
        <f t="shared" si="155"/>
        <v>21</v>
      </c>
      <c r="AH911">
        <f t="shared" si="155"/>
        <v>21</v>
      </c>
      <c r="AI911">
        <f t="shared" si="155"/>
        <v>21</v>
      </c>
      <c r="AJ911">
        <f t="shared" si="155"/>
        <v>21</v>
      </c>
    </row>
    <row r="912" spans="1:36">
      <c r="A912" s="1">
        <v>207.8</v>
      </c>
      <c r="B912">
        <v>35167.237999999998</v>
      </c>
      <c r="C912">
        <v>5.8818000000000001</v>
      </c>
      <c r="D912">
        <v>36.201500000000003</v>
      </c>
      <c r="E912">
        <v>29.761800000000001</v>
      </c>
      <c r="F912">
        <v>3</v>
      </c>
      <c r="G912">
        <v>10</v>
      </c>
      <c r="H912">
        <v>3</v>
      </c>
      <c r="I912">
        <v>0</v>
      </c>
      <c r="J912">
        <v>2</v>
      </c>
      <c r="K912">
        <v>0</v>
      </c>
      <c r="L912">
        <v>2</v>
      </c>
      <c r="M912">
        <v>5</v>
      </c>
      <c r="N912">
        <v>234</v>
      </c>
      <c r="O912">
        <v>522</v>
      </c>
      <c r="P912">
        <v>471</v>
      </c>
      <c r="Q912">
        <v>439</v>
      </c>
      <c r="R912">
        <v>95</v>
      </c>
      <c r="S912" t="s">
        <v>21</v>
      </c>
      <c r="T912" t="s">
        <v>22</v>
      </c>
      <c r="U912">
        <f t="shared" si="156"/>
        <v>1</v>
      </c>
      <c r="V912">
        <f t="shared" si="157"/>
        <v>1</v>
      </c>
      <c r="Y912">
        <f t="shared" si="158"/>
        <v>0</v>
      </c>
      <c r="Z912">
        <f t="shared" si="159"/>
        <v>0</v>
      </c>
      <c r="AA912">
        <f t="shared" si="159"/>
        <v>0</v>
      </c>
      <c r="AB912">
        <f t="shared" si="159"/>
        <v>0</v>
      </c>
      <c r="AC912">
        <f t="shared" si="159"/>
        <v>0</v>
      </c>
      <c r="AD912">
        <f t="shared" si="159"/>
        <v>0</v>
      </c>
      <c r="AF912">
        <f t="shared" si="155"/>
        <v>0</v>
      </c>
      <c r="AG912">
        <f t="shared" si="155"/>
        <v>0</v>
      </c>
      <c r="AH912">
        <f t="shared" si="155"/>
        <v>0</v>
      </c>
      <c r="AI912">
        <f t="shared" si="155"/>
        <v>0</v>
      </c>
      <c r="AJ912">
        <f t="shared" si="155"/>
        <v>0</v>
      </c>
    </row>
    <row r="913" spans="1:36">
      <c r="A913" s="1">
        <v>1.07</v>
      </c>
      <c r="B913">
        <v>35256.523399999998</v>
      </c>
      <c r="C913">
        <v>5.8818000000000001</v>
      </c>
      <c r="D913">
        <v>36.201500000000003</v>
      </c>
      <c r="E913">
        <v>5.8818000000000001</v>
      </c>
      <c r="F913">
        <v>3</v>
      </c>
      <c r="G913">
        <v>10</v>
      </c>
      <c r="H913">
        <v>3</v>
      </c>
      <c r="I913">
        <v>1</v>
      </c>
      <c r="J913">
        <v>0</v>
      </c>
      <c r="K913">
        <v>0</v>
      </c>
      <c r="L913">
        <v>3</v>
      </c>
      <c r="M913">
        <v>0</v>
      </c>
      <c r="N913">
        <v>235</v>
      </c>
      <c r="O913">
        <v>522</v>
      </c>
      <c r="P913">
        <v>471</v>
      </c>
      <c r="Q913">
        <v>440</v>
      </c>
      <c r="R913">
        <v>96</v>
      </c>
      <c r="S913" t="s">
        <v>21</v>
      </c>
      <c r="T913" t="s">
        <v>22</v>
      </c>
      <c r="U913">
        <f t="shared" si="156"/>
        <v>0</v>
      </c>
      <c r="V913">
        <f t="shared" si="157"/>
        <v>0</v>
      </c>
      <c r="Y913">
        <f t="shared" si="158"/>
        <v>1</v>
      </c>
      <c r="Z913">
        <f t="shared" si="159"/>
        <v>1</v>
      </c>
      <c r="AA913">
        <f t="shared" si="159"/>
        <v>1</v>
      </c>
      <c r="AB913">
        <f t="shared" si="159"/>
        <v>1</v>
      </c>
      <c r="AC913">
        <f t="shared" si="159"/>
        <v>1</v>
      </c>
      <c r="AD913">
        <f t="shared" si="159"/>
        <v>1</v>
      </c>
      <c r="AF913">
        <f t="shared" si="155"/>
        <v>1</v>
      </c>
      <c r="AG913">
        <f t="shared" si="155"/>
        <v>1</v>
      </c>
      <c r="AH913">
        <f t="shared" si="155"/>
        <v>1</v>
      </c>
      <c r="AI913">
        <f t="shared" si="155"/>
        <v>1</v>
      </c>
      <c r="AJ913">
        <f t="shared" si="155"/>
        <v>1</v>
      </c>
    </row>
    <row r="914" spans="1:36">
      <c r="A914" s="1">
        <v>1.28</v>
      </c>
      <c r="B914">
        <v>35250.641600000003</v>
      </c>
      <c r="C914">
        <v>5.8818000000000001</v>
      </c>
      <c r="D914">
        <v>36.201500000000003</v>
      </c>
      <c r="E914">
        <v>13.5281</v>
      </c>
      <c r="F914">
        <v>3</v>
      </c>
      <c r="G914">
        <v>10</v>
      </c>
      <c r="H914">
        <v>3</v>
      </c>
      <c r="I914">
        <v>0</v>
      </c>
      <c r="J914">
        <v>1</v>
      </c>
      <c r="K914">
        <v>1</v>
      </c>
      <c r="L914">
        <v>0</v>
      </c>
      <c r="M914">
        <v>1</v>
      </c>
      <c r="N914">
        <v>235</v>
      </c>
      <c r="O914">
        <v>523</v>
      </c>
      <c r="P914">
        <v>472</v>
      </c>
      <c r="Q914">
        <v>440</v>
      </c>
      <c r="R914">
        <v>96</v>
      </c>
      <c r="S914" t="s">
        <v>21</v>
      </c>
      <c r="T914" t="s">
        <v>22</v>
      </c>
      <c r="U914">
        <f t="shared" si="156"/>
        <v>0</v>
      </c>
      <c r="V914" t="str">
        <f t="shared" si="157"/>
        <v/>
      </c>
      <c r="Y914">
        <f t="shared" si="158"/>
        <v>0</v>
      </c>
      <c r="Z914">
        <f t="shared" si="159"/>
        <v>2</v>
      </c>
      <c r="AA914">
        <f t="shared" si="159"/>
        <v>2</v>
      </c>
      <c r="AB914">
        <f t="shared" si="159"/>
        <v>2</v>
      </c>
      <c r="AC914">
        <f t="shared" si="159"/>
        <v>2</v>
      </c>
      <c r="AD914">
        <f t="shared" si="159"/>
        <v>2</v>
      </c>
      <c r="AF914">
        <f t="shared" si="155"/>
        <v>2</v>
      </c>
      <c r="AG914">
        <f t="shared" si="155"/>
        <v>2</v>
      </c>
      <c r="AH914">
        <f t="shared" si="155"/>
        <v>2</v>
      </c>
      <c r="AI914">
        <f t="shared" si="155"/>
        <v>2</v>
      </c>
      <c r="AJ914">
        <f t="shared" si="155"/>
        <v>2</v>
      </c>
    </row>
    <row r="915" spans="1:36">
      <c r="A915" s="1">
        <v>3.52</v>
      </c>
      <c r="B915">
        <v>35237.113499999999</v>
      </c>
      <c r="C915">
        <v>5.8818000000000001</v>
      </c>
      <c r="D915">
        <v>36.201500000000003</v>
      </c>
      <c r="E915">
        <v>29.761800000000001</v>
      </c>
      <c r="F915">
        <v>3</v>
      </c>
      <c r="G915">
        <v>10</v>
      </c>
      <c r="H915">
        <v>3</v>
      </c>
      <c r="I915">
        <v>0</v>
      </c>
      <c r="J915">
        <v>2</v>
      </c>
      <c r="K915">
        <v>2</v>
      </c>
      <c r="L915">
        <v>0</v>
      </c>
      <c r="M915">
        <v>2</v>
      </c>
      <c r="N915">
        <v>235</v>
      </c>
      <c r="O915">
        <v>524</v>
      </c>
      <c r="P915">
        <v>473</v>
      </c>
      <c r="Q915">
        <v>440</v>
      </c>
      <c r="R915">
        <v>96</v>
      </c>
      <c r="S915" t="s">
        <v>21</v>
      </c>
      <c r="T915" t="s">
        <v>22</v>
      </c>
      <c r="U915">
        <f t="shared" si="156"/>
        <v>1</v>
      </c>
      <c r="V915">
        <f t="shared" si="157"/>
        <v>1</v>
      </c>
      <c r="Y915">
        <f t="shared" si="158"/>
        <v>0</v>
      </c>
      <c r="Z915">
        <f t="shared" si="159"/>
        <v>0</v>
      </c>
      <c r="AA915">
        <f t="shared" si="159"/>
        <v>0</v>
      </c>
      <c r="AB915">
        <f t="shared" si="159"/>
        <v>0</v>
      </c>
      <c r="AC915">
        <f t="shared" si="159"/>
        <v>3</v>
      </c>
      <c r="AD915">
        <f t="shared" si="159"/>
        <v>3</v>
      </c>
      <c r="AF915">
        <f t="shared" ref="AF915:AJ930" si="160">IF($A915&lt;AF$1,1+AF914,0)</f>
        <v>3</v>
      </c>
      <c r="AG915">
        <f t="shared" si="160"/>
        <v>3</v>
      </c>
      <c r="AH915">
        <f t="shared" si="160"/>
        <v>3</v>
      </c>
      <c r="AI915">
        <f t="shared" si="160"/>
        <v>3</v>
      </c>
      <c r="AJ915">
        <f t="shared" si="160"/>
        <v>3</v>
      </c>
    </row>
    <row r="916" spans="1:36">
      <c r="A916" s="1">
        <v>1.72</v>
      </c>
      <c r="B916">
        <v>35326.3989</v>
      </c>
      <c r="C916">
        <v>5.8818000000000001</v>
      </c>
      <c r="D916">
        <v>36.201500000000003</v>
      </c>
      <c r="E916">
        <v>5.8818000000000001</v>
      </c>
      <c r="F916">
        <v>3</v>
      </c>
      <c r="G916">
        <v>10</v>
      </c>
      <c r="H916">
        <v>3</v>
      </c>
      <c r="I916">
        <v>1</v>
      </c>
      <c r="J916">
        <v>0</v>
      </c>
      <c r="K916">
        <v>0</v>
      </c>
      <c r="L916">
        <v>1</v>
      </c>
      <c r="M916">
        <v>3</v>
      </c>
      <c r="N916">
        <v>236</v>
      </c>
      <c r="O916">
        <v>524</v>
      </c>
      <c r="P916">
        <v>473</v>
      </c>
      <c r="Q916">
        <v>441</v>
      </c>
      <c r="R916">
        <v>96</v>
      </c>
      <c r="S916" t="s">
        <v>21</v>
      </c>
      <c r="T916" t="s">
        <v>22</v>
      </c>
      <c r="U916">
        <f t="shared" si="156"/>
        <v>0</v>
      </c>
      <c r="V916" t="str">
        <f t="shared" si="157"/>
        <v/>
      </c>
      <c r="Y916">
        <f t="shared" si="158"/>
        <v>0</v>
      </c>
      <c r="Z916">
        <f t="shared" ref="Z916:AD931" si="161">IF($A916&lt;Z$1,1+Z915,0)</f>
        <v>0</v>
      </c>
      <c r="AA916">
        <f t="shared" si="161"/>
        <v>1</v>
      </c>
      <c r="AB916">
        <f t="shared" si="161"/>
        <v>1</v>
      </c>
      <c r="AC916">
        <f t="shared" si="161"/>
        <v>4</v>
      </c>
      <c r="AD916">
        <f t="shared" si="161"/>
        <v>4</v>
      </c>
      <c r="AF916">
        <f t="shared" si="160"/>
        <v>4</v>
      </c>
      <c r="AG916">
        <f t="shared" si="160"/>
        <v>4</v>
      </c>
      <c r="AH916">
        <f t="shared" si="160"/>
        <v>4</v>
      </c>
      <c r="AI916">
        <f t="shared" si="160"/>
        <v>4</v>
      </c>
      <c r="AJ916">
        <f t="shared" si="160"/>
        <v>4</v>
      </c>
    </row>
    <row r="917" spans="1:36">
      <c r="A917" s="1">
        <v>2.2400000000000002</v>
      </c>
      <c r="B917">
        <v>35344.044300000001</v>
      </c>
      <c r="C917">
        <v>5.8818000000000001</v>
      </c>
      <c r="D917">
        <v>36.201500000000003</v>
      </c>
      <c r="E917">
        <v>5.8818000000000001</v>
      </c>
      <c r="F917">
        <v>3</v>
      </c>
      <c r="G917">
        <v>10</v>
      </c>
      <c r="H917">
        <v>3</v>
      </c>
      <c r="I917">
        <v>2</v>
      </c>
      <c r="J917">
        <v>0</v>
      </c>
      <c r="K917">
        <v>0</v>
      </c>
      <c r="L917">
        <v>2</v>
      </c>
      <c r="M917">
        <v>0</v>
      </c>
      <c r="N917">
        <v>237</v>
      </c>
      <c r="O917">
        <v>524</v>
      </c>
      <c r="P917">
        <v>473</v>
      </c>
      <c r="Q917">
        <v>442</v>
      </c>
      <c r="R917">
        <v>97</v>
      </c>
      <c r="S917" t="s">
        <v>21</v>
      </c>
      <c r="T917" t="s">
        <v>21</v>
      </c>
      <c r="U917">
        <f t="shared" si="156"/>
        <v>1</v>
      </c>
      <c r="V917">
        <f t="shared" si="157"/>
        <v>1</v>
      </c>
      <c r="Y917">
        <f t="shared" si="158"/>
        <v>0</v>
      </c>
      <c r="Z917">
        <f t="shared" si="161"/>
        <v>0</v>
      </c>
      <c r="AA917">
        <f t="shared" si="161"/>
        <v>0</v>
      </c>
      <c r="AB917">
        <f t="shared" si="161"/>
        <v>2</v>
      </c>
      <c r="AC917">
        <f t="shared" si="161"/>
        <v>5</v>
      </c>
      <c r="AD917">
        <f t="shared" si="161"/>
        <v>5</v>
      </c>
      <c r="AF917">
        <f t="shared" si="160"/>
        <v>5</v>
      </c>
      <c r="AG917">
        <f t="shared" si="160"/>
        <v>5</v>
      </c>
      <c r="AH917">
        <f t="shared" si="160"/>
        <v>5</v>
      </c>
      <c r="AI917">
        <f t="shared" si="160"/>
        <v>5</v>
      </c>
      <c r="AJ917">
        <f t="shared" si="160"/>
        <v>5</v>
      </c>
    </row>
    <row r="918" spans="1:36">
      <c r="A918" s="1">
        <v>1.49</v>
      </c>
      <c r="B918">
        <v>35344.044300000001</v>
      </c>
      <c r="C918">
        <v>5.8818000000000001</v>
      </c>
      <c r="D918">
        <v>36.201500000000003</v>
      </c>
      <c r="E918">
        <v>5.8818000000000001</v>
      </c>
      <c r="F918">
        <v>3</v>
      </c>
      <c r="G918">
        <v>10</v>
      </c>
      <c r="H918">
        <v>3</v>
      </c>
      <c r="I918">
        <v>0</v>
      </c>
      <c r="J918">
        <v>0</v>
      </c>
      <c r="K918">
        <v>1</v>
      </c>
      <c r="L918">
        <v>0</v>
      </c>
      <c r="M918">
        <v>1</v>
      </c>
      <c r="N918">
        <v>237</v>
      </c>
      <c r="O918">
        <v>524</v>
      </c>
      <c r="P918">
        <v>474</v>
      </c>
      <c r="Q918">
        <v>442</v>
      </c>
      <c r="R918">
        <v>97</v>
      </c>
      <c r="S918" t="s">
        <v>21</v>
      </c>
      <c r="T918" t="s">
        <v>22</v>
      </c>
      <c r="U918">
        <f t="shared" si="156"/>
        <v>0</v>
      </c>
      <c r="V918">
        <f t="shared" si="157"/>
        <v>0</v>
      </c>
      <c r="Y918">
        <f t="shared" si="158"/>
        <v>0</v>
      </c>
      <c r="Z918">
        <f t="shared" si="161"/>
        <v>1</v>
      </c>
      <c r="AA918">
        <f t="shared" si="161"/>
        <v>1</v>
      </c>
      <c r="AB918">
        <f t="shared" si="161"/>
        <v>3</v>
      </c>
      <c r="AC918">
        <f t="shared" si="161"/>
        <v>6</v>
      </c>
      <c r="AD918">
        <f t="shared" si="161"/>
        <v>6</v>
      </c>
      <c r="AF918">
        <f t="shared" si="160"/>
        <v>6</v>
      </c>
      <c r="AG918">
        <f t="shared" si="160"/>
        <v>6</v>
      </c>
      <c r="AH918">
        <f t="shared" si="160"/>
        <v>6</v>
      </c>
      <c r="AI918">
        <f t="shared" si="160"/>
        <v>6</v>
      </c>
      <c r="AJ918">
        <f t="shared" si="160"/>
        <v>6</v>
      </c>
    </row>
    <row r="919" spans="1:36">
      <c r="A919" s="1">
        <v>1.59</v>
      </c>
      <c r="B919">
        <v>35338.162499999999</v>
      </c>
      <c r="C919">
        <v>5.8818000000000001</v>
      </c>
      <c r="D919">
        <v>36.201500000000003</v>
      </c>
      <c r="E919">
        <v>13.5281</v>
      </c>
      <c r="F919">
        <v>3</v>
      </c>
      <c r="G919">
        <v>10</v>
      </c>
      <c r="H919">
        <v>3</v>
      </c>
      <c r="I919">
        <v>0</v>
      </c>
      <c r="J919">
        <v>1</v>
      </c>
      <c r="K919">
        <v>2</v>
      </c>
      <c r="L919">
        <v>0</v>
      </c>
      <c r="M919">
        <v>2</v>
      </c>
      <c r="N919">
        <v>237</v>
      </c>
      <c r="O919">
        <v>525</v>
      </c>
      <c r="P919">
        <v>475</v>
      </c>
      <c r="Q919">
        <v>442</v>
      </c>
      <c r="R919">
        <v>97</v>
      </c>
      <c r="S919" t="s">
        <v>21</v>
      </c>
      <c r="T919" t="s">
        <v>22</v>
      </c>
      <c r="U919">
        <f t="shared" si="156"/>
        <v>0</v>
      </c>
      <c r="V919">
        <f t="shared" si="157"/>
        <v>0</v>
      </c>
      <c r="Y919">
        <f t="shared" si="158"/>
        <v>0</v>
      </c>
      <c r="Z919">
        <f t="shared" si="161"/>
        <v>0</v>
      </c>
      <c r="AA919">
        <f t="shared" si="161"/>
        <v>2</v>
      </c>
      <c r="AB919">
        <f t="shared" si="161"/>
        <v>4</v>
      </c>
      <c r="AC919">
        <f t="shared" si="161"/>
        <v>7</v>
      </c>
      <c r="AD919">
        <f t="shared" si="161"/>
        <v>7</v>
      </c>
      <c r="AF919">
        <f t="shared" si="160"/>
        <v>7</v>
      </c>
      <c r="AG919">
        <f t="shared" si="160"/>
        <v>7</v>
      </c>
      <c r="AH919">
        <f t="shared" si="160"/>
        <v>7</v>
      </c>
      <c r="AI919">
        <f t="shared" si="160"/>
        <v>7</v>
      </c>
      <c r="AJ919">
        <f t="shared" si="160"/>
        <v>7</v>
      </c>
    </row>
    <row r="920" spans="1:36">
      <c r="A920" s="1">
        <v>1.02</v>
      </c>
      <c r="B920">
        <v>35378.746800000001</v>
      </c>
      <c r="C920">
        <v>5.8818000000000001</v>
      </c>
      <c r="D920">
        <v>36.201500000000003</v>
      </c>
      <c r="E920">
        <v>5.8818000000000001</v>
      </c>
      <c r="F920">
        <v>3</v>
      </c>
      <c r="G920">
        <v>10</v>
      </c>
      <c r="H920">
        <v>3</v>
      </c>
      <c r="I920">
        <v>1</v>
      </c>
      <c r="J920">
        <v>0</v>
      </c>
      <c r="K920">
        <v>0</v>
      </c>
      <c r="L920">
        <v>1</v>
      </c>
      <c r="M920">
        <v>3</v>
      </c>
      <c r="N920">
        <v>238</v>
      </c>
      <c r="O920">
        <v>525</v>
      </c>
      <c r="P920">
        <v>475</v>
      </c>
      <c r="Q920">
        <v>443</v>
      </c>
      <c r="R920">
        <v>97</v>
      </c>
      <c r="S920" t="s">
        <v>21</v>
      </c>
      <c r="T920" t="s">
        <v>22</v>
      </c>
      <c r="U920">
        <f t="shared" si="156"/>
        <v>0</v>
      </c>
      <c r="V920">
        <f t="shared" si="157"/>
        <v>0</v>
      </c>
      <c r="Y920">
        <f t="shared" si="158"/>
        <v>1</v>
      </c>
      <c r="Z920">
        <f t="shared" si="161"/>
        <v>1</v>
      </c>
      <c r="AA920">
        <f t="shared" si="161"/>
        <v>3</v>
      </c>
      <c r="AB920">
        <f t="shared" si="161"/>
        <v>5</v>
      </c>
      <c r="AC920">
        <f t="shared" si="161"/>
        <v>8</v>
      </c>
      <c r="AD920">
        <f t="shared" si="161"/>
        <v>8</v>
      </c>
      <c r="AF920">
        <f t="shared" si="160"/>
        <v>8</v>
      </c>
      <c r="AG920">
        <f t="shared" si="160"/>
        <v>8</v>
      </c>
      <c r="AH920">
        <f t="shared" si="160"/>
        <v>8</v>
      </c>
      <c r="AI920">
        <f t="shared" si="160"/>
        <v>8</v>
      </c>
      <c r="AJ920">
        <f t="shared" si="160"/>
        <v>8</v>
      </c>
    </row>
    <row r="921" spans="1:36">
      <c r="A921" s="1">
        <v>1.81</v>
      </c>
      <c r="B921">
        <v>35372.864999999998</v>
      </c>
      <c r="C921">
        <v>5.8818000000000001</v>
      </c>
      <c r="D921">
        <v>36.201500000000003</v>
      </c>
      <c r="E921">
        <v>13.5281</v>
      </c>
      <c r="F921">
        <v>3</v>
      </c>
      <c r="G921">
        <v>10</v>
      </c>
      <c r="H921">
        <v>3</v>
      </c>
      <c r="I921">
        <v>0</v>
      </c>
      <c r="J921">
        <v>1</v>
      </c>
      <c r="K921">
        <v>0</v>
      </c>
      <c r="L921">
        <v>2</v>
      </c>
      <c r="M921">
        <v>4</v>
      </c>
      <c r="N921">
        <v>238</v>
      </c>
      <c r="O921">
        <v>526</v>
      </c>
      <c r="P921">
        <v>475</v>
      </c>
      <c r="Q921">
        <v>444</v>
      </c>
      <c r="R921">
        <v>97</v>
      </c>
      <c r="S921" t="s">
        <v>21</v>
      </c>
      <c r="T921" t="s">
        <v>22</v>
      </c>
      <c r="U921">
        <f t="shared" si="156"/>
        <v>0</v>
      </c>
      <c r="V921" t="str">
        <f t="shared" si="157"/>
        <v/>
      </c>
      <c r="Y921">
        <f t="shared" si="158"/>
        <v>0</v>
      </c>
      <c r="Z921">
        <f t="shared" si="161"/>
        <v>0</v>
      </c>
      <c r="AA921">
        <f t="shared" si="161"/>
        <v>4</v>
      </c>
      <c r="AB921">
        <f t="shared" si="161"/>
        <v>6</v>
      </c>
      <c r="AC921">
        <f t="shared" si="161"/>
        <v>9</v>
      </c>
      <c r="AD921">
        <f t="shared" si="161"/>
        <v>9</v>
      </c>
      <c r="AF921">
        <f t="shared" si="160"/>
        <v>9</v>
      </c>
      <c r="AG921">
        <f t="shared" si="160"/>
        <v>9</v>
      </c>
      <c r="AH921">
        <f t="shared" si="160"/>
        <v>9</v>
      </c>
      <c r="AI921">
        <f t="shared" si="160"/>
        <v>9</v>
      </c>
      <c r="AJ921">
        <f t="shared" si="160"/>
        <v>9</v>
      </c>
    </row>
    <row r="922" spans="1:36">
      <c r="A922" s="1">
        <v>6.55</v>
      </c>
      <c r="B922">
        <v>35359.336900000002</v>
      </c>
      <c r="C922">
        <v>5.8818000000000001</v>
      </c>
      <c r="D922">
        <v>36.201500000000003</v>
      </c>
      <c r="E922">
        <v>29.761800000000001</v>
      </c>
      <c r="F922">
        <v>3</v>
      </c>
      <c r="G922">
        <v>10</v>
      </c>
      <c r="H922">
        <v>3</v>
      </c>
      <c r="I922">
        <v>0</v>
      </c>
      <c r="J922">
        <v>2</v>
      </c>
      <c r="K922">
        <v>0</v>
      </c>
      <c r="L922">
        <v>3</v>
      </c>
      <c r="M922">
        <v>5</v>
      </c>
      <c r="N922">
        <v>238</v>
      </c>
      <c r="O922">
        <v>527</v>
      </c>
      <c r="P922">
        <v>475</v>
      </c>
      <c r="Q922">
        <v>445</v>
      </c>
      <c r="R922">
        <v>97</v>
      </c>
      <c r="S922" t="s">
        <v>21</v>
      </c>
      <c r="T922" t="s">
        <v>22</v>
      </c>
      <c r="U922">
        <f t="shared" si="156"/>
        <v>1</v>
      </c>
      <c r="V922">
        <f t="shared" si="157"/>
        <v>1</v>
      </c>
      <c r="Y922">
        <f t="shared" si="158"/>
        <v>0</v>
      </c>
      <c r="Z922">
        <f t="shared" si="161"/>
        <v>0</v>
      </c>
      <c r="AA922">
        <f t="shared" si="161"/>
        <v>0</v>
      </c>
      <c r="AB922">
        <f t="shared" si="161"/>
        <v>0</v>
      </c>
      <c r="AC922">
        <f t="shared" si="161"/>
        <v>0</v>
      </c>
      <c r="AD922">
        <f t="shared" si="161"/>
        <v>0</v>
      </c>
      <c r="AF922">
        <f t="shared" si="160"/>
        <v>0</v>
      </c>
      <c r="AG922">
        <f t="shared" si="160"/>
        <v>10</v>
      </c>
      <c r="AH922">
        <f t="shared" si="160"/>
        <v>10</v>
      </c>
      <c r="AI922">
        <f t="shared" si="160"/>
        <v>10</v>
      </c>
      <c r="AJ922">
        <f t="shared" si="160"/>
        <v>10</v>
      </c>
    </row>
    <row r="923" spans="1:36">
      <c r="A923" s="1">
        <v>1.06</v>
      </c>
      <c r="B923">
        <v>35329.575100000002</v>
      </c>
      <c r="C923">
        <v>5.8818000000000001</v>
      </c>
      <c r="D923">
        <v>36.201500000000003</v>
      </c>
      <c r="E923">
        <v>62.4998</v>
      </c>
      <c r="F923">
        <v>3</v>
      </c>
      <c r="G923">
        <v>10</v>
      </c>
      <c r="H923">
        <v>3</v>
      </c>
      <c r="I923">
        <v>0</v>
      </c>
      <c r="J923">
        <v>3</v>
      </c>
      <c r="K923">
        <v>1</v>
      </c>
      <c r="L923">
        <v>0</v>
      </c>
      <c r="M923">
        <v>6</v>
      </c>
      <c r="N923">
        <v>238</v>
      </c>
      <c r="O923">
        <v>528</v>
      </c>
      <c r="P923">
        <v>476</v>
      </c>
      <c r="Q923">
        <v>445</v>
      </c>
      <c r="R923">
        <v>97</v>
      </c>
      <c r="S923" t="s">
        <v>21</v>
      </c>
      <c r="T923" t="s">
        <v>22</v>
      </c>
      <c r="U923">
        <f t="shared" si="156"/>
        <v>0</v>
      </c>
      <c r="V923" t="str">
        <f t="shared" si="157"/>
        <v/>
      </c>
      <c r="Y923">
        <f t="shared" si="158"/>
        <v>1</v>
      </c>
      <c r="Z923">
        <f t="shared" si="161"/>
        <v>1</v>
      </c>
      <c r="AA923">
        <f t="shared" si="161"/>
        <v>1</v>
      </c>
      <c r="AB923">
        <f t="shared" si="161"/>
        <v>1</v>
      </c>
      <c r="AC923">
        <f t="shared" si="161"/>
        <v>1</v>
      </c>
      <c r="AD923">
        <f t="shared" si="161"/>
        <v>1</v>
      </c>
      <c r="AF923">
        <f t="shared" si="160"/>
        <v>1</v>
      </c>
      <c r="AG923">
        <f t="shared" si="160"/>
        <v>11</v>
      </c>
      <c r="AH923">
        <f t="shared" si="160"/>
        <v>11</v>
      </c>
      <c r="AI923">
        <f t="shared" si="160"/>
        <v>11</v>
      </c>
      <c r="AJ923">
        <f t="shared" si="160"/>
        <v>11</v>
      </c>
    </row>
    <row r="924" spans="1:36">
      <c r="A924" s="1">
        <v>3.98</v>
      </c>
      <c r="B924">
        <v>35517.074500000002</v>
      </c>
      <c r="C924">
        <v>5.8818000000000001</v>
      </c>
      <c r="D924">
        <v>36.201500000000003</v>
      </c>
      <c r="E924">
        <v>5.8818000000000001</v>
      </c>
      <c r="F924">
        <v>3</v>
      </c>
      <c r="G924">
        <v>10</v>
      </c>
      <c r="H924">
        <v>3</v>
      </c>
      <c r="I924">
        <v>1</v>
      </c>
      <c r="J924">
        <v>0</v>
      </c>
      <c r="K924">
        <v>0</v>
      </c>
      <c r="L924">
        <v>1</v>
      </c>
      <c r="M924">
        <v>7</v>
      </c>
      <c r="N924">
        <v>239</v>
      </c>
      <c r="O924">
        <v>528</v>
      </c>
      <c r="P924">
        <v>476</v>
      </c>
      <c r="Q924">
        <v>446</v>
      </c>
      <c r="R924">
        <v>97</v>
      </c>
      <c r="S924" t="s">
        <v>21</v>
      </c>
      <c r="T924" t="s">
        <v>22</v>
      </c>
      <c r="U924">
        <f t="shared" si="156"/>
        <v>1</v>
      </c>
      <c r="V924" t="str">
        <f t="shared" si="157"/>
        <v/>
      </c>
      <c r="Y924">
        <f t="shared" si="158"/>
        <v>0</v>
      </c>
      <c r="Z924">
        <f t="shared" si="161"/>
        <v>0</v>
      </c>
      <c r="AA924">
        <f t="shared" si="161"/>
        <v>0</v>
      </c>
      <c r="AB924">
        <f t="shared" si="161"/>
        <v>0</v>
      </c>
      <c r="AC924">
        <f t="shared" si="161"/>
        <v>2</v>
      </c>
      <c r="AD924">
        <f t="shared" si="161"/>
        <v>2</v>
      </c>
      <c r="AF924">
        <f t="shared" si="160"/>
        <v>2</v>
      </c>
      <c r="AG924">
        <f t="shared" si="160"/>
        <v>12</v>
      </c>
      <c r="AH924">
        <f t="shared" si="160"/>
        <v>12</v>
      </c>
      <c r="AI924">
        <f t="shared" si="160"/>
        <v>12</v>
      </c>
      <c r="AJ924">
        <f t="shared" si="160"/>
        <v>12</v>
      </c>
    </row>
    <row r="925" spans="1:36">
      <c r="A925" s="1">
        <v>11.45</v>
      </c>
      <c r="B925">
        <v>35511.1927</v>
      </c>
      <c r="C925">
        <v>5.8818000000000001</v>
      </c>
      <c r="D925">
        <v>36.201500000000003</v>
      </c>
      <c r="E925">
        <v>13.5281</v>
      </c>
      <c r="F925">
        <v>3</v>
      </c>
      <c r="G925">
        <v>10</v>
      </c>
      <c r="H925">
        <v>3</v>
      </c>
      <c r="I925">
        <v>0</v>
      </c>
      <c r="J925">
        <v>1</v>
      </c>
      <c r="K925">
        <v>1</v>
      </c>
      <c r="L925">
        <v>0</v>
      </c>
      <c r="M925">
        <v>8</v>
      </c>
      <c r="N925">
        <v>239</v>
      </c>
      <c r="O925">
        <v>529</v>
      </c>
      <c r="P925">
        <v>477</v>
      </c>
      <c r="Q925">
        <v>446</v>
      </c>
      <c r="R925">
        <v>97</v>
      </c>
      <c r="S925" t="s">
        <v>21</v>
      </c>
      <c r="T925" t="s">
        <v>22</v>
      </c>
      <c r="U925">
        <f t="shared" si="156"/>
        <v>2</v>
      </c>
      <c r="V925">
        <f t="shared" si="157"/>
        <v>2</v>
      </c>
      <c r="Y925">
        <f t="shared" si="158"/>
        <v>0</v>
      </c>
      <c r="Z925">
        <f t="shared" si="161"/>
        <v>0</v>
      </c>
      <c r="AA925">
        <f t="shared" si="161"/>
        <v>0</v>
      </c>
      <c r="AB925">
        <f t="shared" si="161"/>
        <v>0</v>
      </c>
      <c r="AC925">
        <f t="shared" si="161"/>
        <v>0</v>
      </c>
      <c r="AD925">
        <f t="shared" si="161"/>
        <v>0</v>
      </c>
      <c r="AF925">
        <f t="shared" si="160"/>
        <v>0</v>
      </c>
      <c r="AG925">
        <f t="shared" si="160"/>
        <v>0</v>
      </c>
      <c r="AH925">
        <f t="shared" si="160"/>
        <v>0</v>
      </c>
      <c r="AI925">
        <f t="shared" si="160"/>
        <v>0</v>
      </c>
      <c r="AJ925">
        <f t="shared" si="160"/>
        <v>0</v>
      </c>
    </row>
    <row r="926" spans="1:36">
      <c r="A926" s="1">
        <v>1.71</v>
      </c>
      <c r="B926">
        <v>35497.664599999996</v>
      </c>
      <c r="C926">
        <v>5.8818000000000001</v>
      </c>
      <c r="D926">
        <v>36.201500000000003</v>
      </c>
      <c r="E926">
        <v>29.761800000000001</v>
      </c>
      <c r="F926">
        <v>3</v>
      </c>
      <c r="G926">
        <v>10</v>
      </c>
      <c r="H926">
        <v>3</v>
      </c>
      <c r="I926">
        <v>0</v>
      </c>
      <c r="J926">
        <v>2</v>
      </c>
      <c r="K926">
        <v>2</v>
      </c>
      <c r="L926">
        <v>0</v>
      </c>
      <c r="M926">
        <v>9</v>
      </c>
      <c r="N926">
        <v>239</v>
      </c>
      <c r="O926">
        <v>530</v>
      </c>
      <c r="P926">
        <v>478</v>
      </c>
      <c r="Q926">
        <v>446</v>
      </c>
      <c r="R926">
        <v>97</v>
      </c>
      <c r="S926" t="s">
        <v>21</v>
      </c>
      <c r="T926" t="s">
        <v>22</v>
      </c>
      <c r="U926">
        <f t="shared" si="156"/>
        <v>0</v>
      </c>
      <c r="V926">
        <f t="shared" si="157"/>
        <v>0</v>
      </c>
      <c r="Y926">
        <f t="shared" si="158"/>
        <v>0</v>
      </c>
      <c r="Z926">
        <f t="shared" si="161"/>
        <v>0</v>
      </c>
      <c r="AA926">
        <f t="shared" si="161"/>
        <v>1</v>
      </c>
      <c r="AB926">
        <f t="shared" si="161"/>
        <v>1</v>
      </c>
      <c r="AC926">
        <f t="shared" si="161"/>
        <v>1</v>
      </c>
      <c r="AD926">
        <f t="shared" si="161"/>
        <v>1</v>
      </c>
      <c r="AF926">
        <f t="shared" si="160"/>
        <v>1</v>
      </c>
      <c r="AG926">
        <f t="shared" si="160"/>
        <v>1</v>
      </c>
      <c r="AH926">
        <f t="shared" si="160"/>
        <v>1</v>
      </c>
      <c r="AI926">
        <f t="shared" si="160"/>
        <v>1</v>
      </c>
      <c r="AJ926">
        <f t="shared" si="160"/>
        <v>1</v>
      </c>
    </row>
    <row r="927" spans="1:36">
      <c r="A927" s="1">
        <v>1.76</v>
      </c>
      <c r="B927">
        <v>35586.949999999997</v>
      </c>
      <c r="C927">
        <v>5.8818000000000001</v>
      </c>
      <c r="D927">
        <v>36.201500000000003</v>
      </c>
      <c r="E927">
        <v>5.8818000000000001</v>
      </c>
      <c r="F927">
        <v>3</v>
      </c>
      <c r="G927">
        <v>10</v>
      </c>
      <c r="H927">
        <v>3</v>
      </c>
      <c r="I927">
        <v>1</v>
      </c>
      <c r="J927">
        <v>0</v>
      </c>
      <c r="K927">
        <v>0</v>
      </c>
      <c r="L927">
        <v>1</v>
      </c>
      <c r="M927">
        <v>10</v>
      </c>
      <c r="N927">
        <v>240</v>
      </c>
      <c r="O927">
        <v>530</v>
      </c>
      <c r="P927">
        <v>478</v>
      </c>
      <c r="Q927">
        <v>447</v>
      </c>
      <c r="R927">
        <v>97</v>
      </c>
      <c r="S927" t="s">
        <v>21</v>
      </c>
      <c r="T927" t="s">
        <v>22</v>
      </c>
      <c r="U927">
        <f t="shared" si="156"/>
        <v>0</v>
      </c>
      <c r="V927">
        <f t="shared" si="157"/>
        <v>0</v>
      </c>
      <c r="Y927">
        <f t="shared" si="158"/>
        <v>0</v>
      </c>
      <c r="Z927">
        <f t="shared" si="161"/>
        <v>0</v>
      </c>
      <c r="AA927">
        <f t="shared" si="161"/>
        <v>2</v>
      </c>
      <c r="AB927">
        <f t="shared" si="161"/>
        <v>2</v>
      </c>
      <c r="AC927">
        <f t="shared" si="161"/>
        <v>2</v>
      </c>
      <c r="AD927">
        <f t="shared" si="161"/>
        <v>2</v>
      </c>
      <c r="AF927">
        <f t="shared" si="160"/>
        <v>2</v>
      </c>
      <c r="AG927">
        <f t="shared" si="160"/>
        <v>2</v>
      </c>
      <c r="AH927">
        <f t="shared" si="160"/>
        <v>2</v>
      </c>
      <c r="AI927">
        <f t="shared" si="160"/>
        <v>2</v>
      </c>
      <c r="AJ927">
        <f t="shared" si="160"/>
        <v>2</v>
      </c>
    </row>
    <row r="928" spans="1:36">
      <c r="A928" s="1">
        <v>1.79</v>
      </c>
      <c r="B928">
        <v>35604.595399999998</v>
      </c>
      <c r="C928">
        <v>5.8818000000000001</v>
      </c>
      <c r="D928">
        <v>36.201500000000003</v>
      </c>
      <c r="E928">
        <v>5.8818000000000001</v>
      </c>
      <c r="F928">
        <v>3</v>
      </c>
      <c r="G928">
        <v>10</v>
      </c>
      <c r="H928">
        <v>3</v>
      </c>
      <c r="I928">
        <v>2</v>
      </c>
      <c r="J928">
        <v>0</v>
      </c>
      <c r="K928">
        <v>0</v>
      </c>
      <c r="L928">
        <v>2</v>
      </c>
      <c r="M928">
        <v>11</v>
      </c>
      <c r="N928">
        <v>241</v>
      </c>
      <c r="O928">
        <v>530</v>
      </c>
      <c r="P928">
        <v>478</v>
      </c>
      <c r="Q928">
        <v>448</v>
      </c>
      <c r="R928">
        <v>97</v>
      </c>
      <c r="S928" t="s">
        <v>21</v>
      </c>
      <c r="T928" t="s">
        <v>21</v>
      </c>
      <c r="U928">
        <f t="shared" si="156"/>
        <v>0</v>
      </c>
      <c r="V928" t="str">
        <f t="shared" si="157"/>
        <v/>
      </c>
      <c r="Y928">
        <f t="shared" si="158"/>
        <v>0</v>
      </c>
      <c r="Z928">
        <f t="shared" si="161"/>
        <v>0</v>
      </c>
      <c r="AA928">
        <f t="shared" si="161"/>
        <v>3</v>
      </c>
      <c r="AB928">
        <f t="shared" si="161"/>
        <v>3</v>
      </c>
      <c r="AC928">
        <f t="shared" si="161"/>
        <v>3</v>
      </c>
      <c r="AD928">
        <f t="shared" si="161"/>
        <v>3</v>
      </c>
      <c r="AF928">
        <f t="shared" si="160"/>
        <v>3</v>
      </c>
      <c r="AG928">
        <f t="shared" si="160"/>
        <v>3</v>
      </c>
      <c r="AH928">
        <f t="shared" si="160"/>
        <v>3</v>
      </c>
      <c r="AI928">
        <f t="shared" si="160"/>
        <v>3</v>
      </c>
      <c r="AJ928">
        <f t="shared" si="160"/>
        <v>3</v>
      </c>
    </row>
    <row r="929" spans="1:36">
      <c r="A929" s="1">
        <v>6.04</v>
      </c>
      <c r="B929">
        <v>35604.595399999998</v>
      </c>
      <c r="C929">
        <v>5.8818000000000001</v>
      </c>
      <c r="D929">
        <v>36.201500000000003</v>
      </c>
      <c r="E929">
        <v>5.8818000000000001</v>
      </c>
      <c r="F929">
        <v>3</v>
      </c>
      <c r="G929">
        <v>10</v>
      </c>
      <c r="H929">
        <v>3</v>
      </c>
      <c r="I929">
        <v>0</v>
      </c>
      <c r="J929">
        <v>0</v>
      </c>
      <c r="K929">
        <v>0</v>
      </c>
      <c r="L929">
        <v>3</v>
      </c>
      <c r="M929">
        <v>12</v>
      </c>
      <c r="N929">
        <v>241</v>
      </c>
      <c r="O929">
        <v>530</v>
      </c>
      <c r="P929">
        <v>478</v>
      </c>
      <c r="Q929">
        <v>449</v>
      </c>
      <c r="R929">
        <v>97</v>
      </c>
      <c r="S929" t="s">
        <v>21</v>
      </c>
      <c r="T929" t="s">
        <v>21</v>
      </c>
      <c r="U929">
        <f t="shared" si="156"/>
        <v>1</v>
      </c>
      <c r="V929" t="str">
        <f t="shared" si="157"/>
        <v/>
      </c>
      <c r="Y929">
        <f t="shared" si="158"/>
        <v>0</v>
      </c>
      <c r="Z929">
        <f t="shared" si="161"/>
        <v>0</v>
      </c>
      <c r="AA929">
        <f t="shared" si="161"/>
        <v>0</v>
      </c>
      <c r="AB929">
        <f t="shared" si="161"/>
        <v>0</v>
      </c>
      <c r="AC929">
        <f t="shared" si="161"/>
        <v>0</v>
      </c>
      <c r="AD929">
        <f t="shared" si="161"/>
        <v>0</v>
      </c>
      <c r="AF929">
        <f t="shared" si="160"/>
        <v>0</v>
      </c>
      <c r="AG929">
        <f t="shared" si="160"/>
        <v>4</v>
      </c>
      <c r="AH929">
        <f t="shared" si="160"/>
        <v>4</v>
      </c>
      <c r="AI929">
        <f t="shared" si="160"/>
        <v>4</v>
      </c>
      <c r="AJ929">
        <f t="shared" si="160"/>
        <v>4</v>
      </c>
    </row>
    <row r="930" spans="1:36">
      <c r="A930" s="1">
        <v>2.31</v>
      </c>
      <c r="B930">
        <v>35604.595399999998</v>
      </c>
      <c r="C930">
        <v>5.8818000000000001</v>
      </c>
      <c r="D930">
        <v>36.201500000000003</v>
      </c>
      <c r="E930">
        <v>5.8818000000000001</v>
      </c>
      <c r="F930">
        <v>3</v>
      </c>
      <c r="G930">
        <v>10</v>
      </c>
      <c r="H930">
        <v>3</v>
      </c>
      <c r="I930">
        <v>0</v>
      </c>
      <c r="J930">
        <v>0</v>
      </c>
      <c r="K930">
        <v>1</v>
      </c>
      <c r="L930">
        <v>0</v>
      </c>
      <c r="M930">
        <v>13</v>
      </c>
      <c r="N930">
        <v>241</v>
      </c>
      <c r="O930">
        <v>530</v>
      </c>
      <c r="P930">
        <v>479</v>
      </c>
      <c r="Q930">
        <v>449</v>
      </c>
      <c r="R930">
        <v>97</v>
      </c>
      <c r="S930" t="s">
        <v>21</v>
      </c>
      <c r="T930" t="s">
        <v>22</v>
      </c>
      <c r="U930">
        <f t="shared" si="156"/>
        <v>2</v>
      </c>
      <c r="V930" t="str">
        <f t="shared" si="157"/>
        <v/>
      </c>
      <c r="Y930">
        <f t="shared" si="158"/>
        <v>0</v>
      </c>
      <c r="Z930">
        <f t="shared" si="161"/>
        <v>0</v>
      </c>
      <c r="AA930">
        <f t="shared" si="161"/>
        <v>0</v>
      </c>
      <c r="AB930">
        <f t="shared" si="161"/>
        <v>1</v>
      </c>
      <c r="AC930">
        <f t="shared" si="161"/>
        <v>1</v>
      </c>
      <c r="AD930">
        <f t="shared" si="161"/>
        <v>1</v>
      </c>
      <c r="AF930">
        <f t="shared" si="160"/>
        <v>1</v>
      </c>
      <c r="AG930">
        <f t="shared" si="160"/>
        <v>5</v>
      </c>
      <c r="AH930">
        <f t="shared" si="160"/>
        <v>5</v>
      </c>
      <c r="AI930">
        <f t="shared" si="160"/>
        <v>5</v>
      </c>
      <c r="AJ930">
        <f t="shared" si="160"/>
        <v>5</v>
      </c>
    </row>
    <row r="931" spans="1:36">
      <c r="A931" s="1">
        <v>5.76</v>
      </c>
      <c r="B931">
        <v>35622.2408</v>
      </c>
      <c r="C931">
        <v>5.8818000000000001</v>
      </c>
      <c r="D931">
        <v>36.201500000000003</v>
      </c>
      <c r="E931">
        <v>5.8818000000000001</v>
      </c>
      <c r="F931">
        <v>3</v>
      </c>
      <c r="G931">
        <v>10</v>
      </c>
      <c r="H931">
        <v>3</v>
      </c>
      <c r="I931">
        <v>1</v>
      </c>
      <c r="J931">
        <v>0</v>
      </c>
      <c r="K931">
        <v>0</v>
      </c>
      <c r="L931">
        <v>1</v>
      </c>
      <c r="M931">
        <v>14</v>
      </c>
      <c r="N931">
        <v>242</v>
      </c>
      <c r="O931">
        <v>530</v>
      </c>
      <c r="P931">
        <v>479</v>
      </c>
      <c r="Q931">
        <v>450</v>
      </c>
      <c r="R931">
        <v>97</v>
      </c>
      <c r="S931" t="s">
        <v>21</v>
      </c>
      <c r="T931" t="s">
        <v>22</v>
      </c>
      <c r="U931">
        <f t="shared" si="156"/>
        <v>3</v>
      </c>
      <c r="V931">
        <f t="shared" si="157"/>
        <v>3</v>
      </c>
      <c r="Y931">
        <f t="shared" si="158"/>
        <v>0</v>
      </c>
      <c r="Z931">
        <f t="shared" si="161"/>
        <v>0</v>
      </c>
      <c r="AA931">
        <f t="shared" si="161"/>
        <v>0</v>
      </c>
      <c r="AB931">
        <f t="shared" si="161"/>
        <v>0</v>
      </c>
      <c r="AC931">
        <f t="shared" si="161"/>
        <v>0</v>
      </c>
      <c r="AD931">
        <f t="shared" si="161"/>
        <v>0</v>
      </c>
      <c r="AF931">
        <f t="shared" ref="AF931:AJ946" si="162">IF($A931&lt;AF$1,1+AF930,0)</f>
        <v>2</v>
      </c>
      <c r="AG931">
        <f t="shared" si="162"/>
        <v>6</v>
      </c>
      <c r="AH931">
        <f t="shared" si="162"/>
        <v>6</v>
      </c>
      <c r="AI931">
        <f t="shared" si="162"/>
        <v>6</v>
      </c>
      <c r="AJ931">
        <f t="shared" si="162"/>
        <v>6</v>
      </c>
    </row>
    <row r="932" spans="1:36">
      <c r="A932" s="1">
        <v>1.36</v>
      </c>
      <c r="B932">
        <v>35639.886200000001</v>
      </c>
      <c r="C932">
        <v>5.8818000000000001</v>
      </c>
      <c r="D932">
        <v>36.201500000000003</v>
      </c>
      <c r="E932">
        <v>5.8818000000000001</v>
      </c>
      <c r="F932">
        <v>3</v>
      </c>
      <c r="G932">
        <v>10</v>
      </c>
      <c r="H932">
        <v>3</v>
      </c>
      <c r="I932">
        <v>2</v>
      </c>
      <c r="J932">
        <v>0</v>
      </c>
      <c r="K932">
        <v>0</v>
      </c>
      <c r="L932">
        <v>2</v>
      </c>
      <c r="M932">
        <v>15</v>
      </c>
      <c r="N932">
        <v>243</v>
      </c>
      <c r="O932">
        <v>530</v>
      </c>
      <c r="P932">
        <v>479</v>
      </c>
      <c r="Q932">
        <v>451</v>
      </c>
      <c r="R932">
        <v>97</v>
      </c>
      <c r="S932" t="s">
        <v>21</v>
      </c>
      <c r="T932" t="s">
        <v>21</v>
      </c>
      <c r="U932">
        <f t="shared" si="156"/>
        <v>0</v>
      </c>
      <c r="V932" t="str">
        <f t="shared" si="157"/>
        <v/>
      </c>
      <c r="Y932">
        <f t="shared" si="158"/>
        <v>0</v>
      </c>
      <c r="Z932">
        <f t="shared" ref="Z932:AD947" si="163">IF($A932&lt;Z$1,1+Z931,0)</f>
        <v>1</v>
      </c>
      <c r="AA932">
        <f t="shared" si="163"/>
        <v>1</v>
      </c>
      <c r="AB932">
        <f t="shared" si="163"/>
        <v>1</v>
      </c>
      <c r="AC932">
        <f t="shared" si="163"/>
        <v>1</v>
      </c>
      <c r="AD932">
        <f t="shared" si="163"/>
        <v>1</v>
      </c>
      <c r="AF932">
        <f t="shared" si="162"/>
        <v>3</v>
      </c>
      <c r="AG932">
        <f t="shared" si="162"/>
        <v>7</v>
      </c>
      <c r="AH932">
        <f t="shared" si="162"/>
        <v>7</v>
      </c>
      <c r="AI932">
        <f t="shared" si="162"/>
        <v>7</v>
      </c>
      <c r="AJ932">
        <f t="shared" si="162"/>
        <v>7</v>
      </c>
    </row>
    <row r="933" spans="1:36">
      <c r="A933" s="1">
        <v>2.0499999999999998</v>
      </c>
      <c r="B933">
        <v>35639.886200000001</v>
      </c>
      <c r="C933">
        <v>5.8818000000000001</v>
      </c>
      <c r="D933">
        <v>36.201500000000003</v>
      </c>
      <c r="E933">
        <v>5.8818000000000001</v>
      </c>
      <c r="F933">
        <v>3</v>
      </c>
      <c r="G933">
        <v>10</v>
      </c>
      <c r="H933">
        <v>3</v>
      </c>
      <c r="I933">
        <v>0</v>
      </c>
      <c r="J933">
        <v>0</v>
      </c>
      <c r="K933">
        <v>1</v>
      </c>
      <c r="L933">
        <v>0</v>
      </c>
      <c r="M933">
        <v>16</v>
      </c>
      <c r="N933">
        <v>243</v>
      </c>
      <c r="O933">
        <v>530</v>
      </c>
      <c r="P933">
        <v>480</v>
      </c>
      <c r="Q933">
        <v>451</v>
      </c>
      <c r="R933">
        <v>97</v>
      </c>
      <c r="S933" t="s">
        <v>21</v>
      </c>
      <c r="T933" t="s">
        <v>22</v>
      </c>
      <c r="U933">
        <f t="shared" si="156"/>
        <v>1</v>
      </c>
      <c r="V933">
        <f t="shared" si="157"/>
        <v>1</v>
      </c>
      <c r="Y933">
        <f t="shared" si="158"/>
        <v>0</v>
      </c>
      <c r="Z933">
        <f t="shared" si="163"/>
        <v>0</v>
      </c>
      <c r="AA933">
        <f t="shared" si="163"/>
        <v>0</v>
      </c>
      <c r="AB933">
        <f t="shared" si="163"/>
        <v>2</v>
      </c>
      <c r="AC933">
        <f t="shared" si="163"/>
        <v>2</v>
      </c>
      <c r="AD933">
        <f t="shared" si="163"/>
        <v>2</v>
      </c>
      <c r="AF933">
        <f t="shared" si="162"/>
        <v>4</v>
      </c>
      <c r="AG933">
        <f t="shared" si="162"/>
        <v>8</v>
      </c>
      <c r="AH933">
        <f t="shared" si="162"/>
        <v>8</v>
      </c>
      <c r="AI933">
        <f t="shared" si="162"/>
        <v>8</v>
      </c>
      <c r="AJ933">
        <f t="shared" si="162"/>
        <v>8</v>
      </c>
    </row>
    <row r="934" spans="1:36">
      <c r="A934" s="1">
        <v>1.54</v>
      </c>
      <c r="B934">
        <v>35657.531600000002</v>
      </c>
      <c r="C934">
        <v>5.8818000000000001</v>
      </c>
      <c r="D934">
        <v>36.201500000000003</v>
      </c>
      <c r="E934">
        <v>5.8818000000000001</v>
      </c>
      <c r="F934">
        <v>3</v>
      </c>
      <c r="G934">
        <v>10</v>
      </c>
      <c r="H934">
        <v>3</v>
      </c>
      <c r="I934">
        <v>1</v>
      </c>
      <c r="J934">
        <v>0</v>
      </c>
      <c r="K934">
        <v>0</v>
      </c>
      <c r="L934">
        <v>1</v>
      </c>
      <c r="M934">
        <v>0</v>
      </c>
      <c r="N934">
        <v>244</v>
      </c>
      <c r="O934">
        <v>530</v>
      </c>
      <c r="P934">
        <v>480</v>
      </c>
      <c r="Q934">
        <v>452</v>
      </c>
      <c r="R934">
        <v>98</v>
      </c>
      <c r="S934" t="s">
        <v>21</v>
      </c>
      <c r="T934" t="s">
        <v>22</v>
      </c>
      <c r="U934">
        <f t="shared" si="156"/>
        <v>0</v>
      </c>
      <c r="V934" t="str">
        <f t="shared" si="157"/>
        <v/>
      </c>
      <c r="Y934">
        <f t="shared" si="158"/>
        <v>0</v>
      </c>
      <c r="Z934">
        <f t="shared" si="163"/>
        <v>0</v>
      </c>
      <c r="AA934">
        <f t="shared" si="163"/>
        <v>1</v>
      </c>
      <c r="AB934">
        <f t="shared" si="163"/>
        <v>3</v>
      </c>
      <c r="AC934">
        <f t="shared" si="163"/>
        <v>3</v>
      </c>
      <c r="AD934">
        <f t="shared" si="163"/>
        <v>3</v>
      </c>
      <c r="AF934">
        <f t="shared" si="162"/>
        <v>5</v>
      </c>
      <c r="AG934">
        <f t="shared" si="162"/>
        <v>9</v>
      </c>
      <c r="AH934">
        <f t="shared" si="162"/>
        <v>9</v>
      </c>
      <c r="AI934">
        <f t="shared" si="162"/>
        <v>9</v>
      </c>
      <c r="AJ934">
        <f t="shared" si="162"/>
        <v>9</v>
      </c>
    </row>
    <row r="935" spans="1:36">
      <c r="A935" s="1">
        <v>2.5299999999999998</v>
      </c>
      <c r="B935">
        <v>35651.649799999999</v>
      </c>
      <c r="C935">
        <v>5.8818000000000001</v>
      </c>
      <c r="D935">
        <v>36.201500000000003</v>
      </c>
      <c r="E935">
        <v>13.5281</v>
      </c>
      <c r="F935">
        <v>3</v>
      </c>
      <c r="G935">
        <v>10</v>
      </c>
      <c r="H935">
        <v>3</v>
      </c>
      <c r="I935">
        <v>0</v>
      </c>
      <c r="J935">
        <v>1</v>
      </c>
      <c r="K935">
        <v>1</v>
      </c>
      <c r="L935">
        <v>0</v>
      </c>
      <c r="M935">
        <v>1</v>
      </c>
      <c r="N935">
        <v>244</v>
      </c>
      <c r="O935">
        <v>531</v>
      </c>
      <c r="P935">
        <v>481</v>
      </c>
      <c r="Q935">
        <v>452</v>
      </c>
      <c r="R935">
        <v>98</v>
      </c>
      <c r="S935" t="s">
        <v>21</v>
      </c>
      <c r="T935" t="s">
        <v>22</v>
      </c>
      <c r="U935">
        <f t="shared" si="156"/>
        <v>1</v>
      </c>
      <c r="V935">
        <f t="shared" si="157"/>
        <v>1</v>
      </c>
      <c r="Y935">
        <f t="shared" si="158"/>
        <v>0</v>
      </c>
      <c r="Z935">
        <f t="shared" si="163"/>
        <v>0</v>
      </c>
      <c r="AA935">
        <f t="shared" si="163"/>
        <v>0</v>
      </c>
      <c r="AB935">
        <f t="shared" si="163"/>
        <v>4</v>
      </c>
      <c r="AC935">
        <f t="shared" si="163"/>
        <v>4</v>
      </c>
      <c r="AD935">
        <f t="shared" si="163"/>
        <v>4</v>
      </c>
      <c r="AF935">
        <f t="shared" si="162"/>
        <v>6</v>
      </c>
      <c r="AG935">
        <f t="shared" si="162"/>
        <v>10</v>
      </c>
      <c r="AH935">
        <f t="shared" si="162"/>
        <v>10</v>
      </c>
      <c r="AI935">
        <f t="shared" si="162"/>
        <v>10</v>
      </c>
      <c r="AJ935">
        <f t="shared" si="162"/>
        <v>10</v>
      </c>
    </row>
    <row r="936" spans="1:36">
      <c r="A936" s="1">
        <v>1.71</v>
      </c>
      <c r="B936">
        <v>35638.121700000003</v>
      </c>
      <c r="C936">
        <v>5.8818000000000001</v>
      </c>
      <c r="D936">
        <v>36.201500000000003</v>
      </c>
      <c r="E936">
        <v>29.761800000000001</v>
      </c>
      <c r="F936">
        <v>3</v>
      </c>
      <c r="G936">
        <v>10</v>
      </c>
      <c r="H936">
        <v>3</v>
      </c>
      <c r="I936">
        <v>0</v>
      </c>
      <c r="J936">
        <v>2</v>
      </c>
      <c r="K936">
        <v>0</v>
      </c>
      <c r="L936">
        <v>1</v>
      </c>
      <c r="M936">
        <v>2</v>
      </c>
      <c r="N936">
        <v>244</v>
      </c>
      <c r="O936">
        <v>532</v>
      </c>
      <c r="P936">
        <v>481</v>
      </c>
      <c r="Q936">
        <v>453</v>
      </c>
      <c r="R936">
        <v>98</v>
      </c>
      <c r="S936" t="s">
        <v>21</v>
      </c>
      <c r="T936" t="s">
        <v>22</v>
      </c>
      <c r="U936">
        <f t="shared" si="156"/>
        <v>0</v>
      </c>
      <c r="V936" t="str">
        <f t="shared" si="157"/>
        <v/>
      </c>
      <c r="Y936">
        <f t="shared" si="158"/>
        <v>0</v>
      </c>
      <c r="Z936">
        <f t="shared" si="163"/>
        <v>0</v>
      </c>
      <c r="AA936">
        <f t="shared" si="163"/>
        <v>1</v>
      </c>
      <c r="AB936">
        <f t="shared" si="163"/>
        <v>5</v>
      </c>
      <c r="AC936">
        <f t="shared" si="163"/>
        <v>5</v>
      </c>
      <c r="AD936">
        <f t="shared" si="163"/>
        <v>5</v>
      </c>
      <c r="AF936">
        <f t="shared" si="162"/>
        <v>7</v>
      </c>
      <c r="AG936">
        <f t="shared" si="162"/>
        <v>11</v>
      </c>
      <c r="AH936">
        <f t="shared" si="162"/>
        <v>11</v>
      </c>
      <c r="AI936">
        <f t="shared" si="162"/>
        <v>11</v>
      </c>
      <c r="AJ936">
        <f t="shared" si="162"/>
        <v>11</v>
      </c>
    </row>
    <row r="937" spans="1:36">
      <c r="A937" s="1">
        <v>24</v>
      </c>
      <c r="B937">
        <v>35608.359900000003</v>
      </c>
      <c r="C937">
        <v>5.8818000000000001</v>
      </c>
      <c r="D937">
        <v>36.201500000000003</v>
      </c>
      <c r="E937">
        <v>62.4998</v>
      </c>
      <c r="F937">
        <v>3</v>
      </c>
      <c r="G937">
        <v>10</v>
      </c>
      <c r="H937">
        <v>3</v>
      </c>
      <c r="I937">
        <v>0</v>
      </c>
      <c r="J937">
        <v>3</v>
      </c>
      <c r="K937">
        <v>1</v>
      </c>
      <c r="L937">
        <v>0</v>
      </c>
      <c r="M937">
        <v>3</v>
      </c>
      <c r="N937">
        <v>244</v>
      </c>
      <c r="O937">
        <v>533</v>
      </c>
      <c r="P937">
        <v>482</v>
      </c>
      <c r="Q937">
        <v>453</v>
      </c>
      <c r="R937">
        <v>98</v>
      </c>
      <c r="S937" t="s">
        <v>21</v>
      </c>
      <c r="T937" t="s">
        <v>22</v>
      </c>
      <c r="U937">
        <f t="shared" si="156"/>
        <v>1</v>
      </c>
      <c r="V937" t="str">
        <f t="shared" si="157"/>
        <v/>
      </c>
      <c r="Y937">
        <f t="shared" si="158"/>
        <v>0</v>
      </c>
      <c r="Z937">
        <f t="shared" si="163"/>
        <v>0</v>
      </c>
      <c r="AA937">
        <f t="shared" si="163"/>
        <v>0</v>
      </c>
      <c r="AB937">
        <f t="shared" si="163"/>
        <v>0</v>
      </c>
      <c r="AC937">
        <f t="shared" si="163"/>
        <v>0</v>
      </c>
      <c r="AD937">
        <f t="shared" si="163"/>
        <v>0</v>
      </c>
      <c r="AF937">
        <f t="shared" si="162"/>
        <v>0</v>
      </c>
      <c r="AG937">
        <f t="shared" si="162"/>
        <v>0</v>
      </c>
      <c r="AH937">
        <f t="shared" si="162"/>
        <v>0</v>
      </c>
      <c r="AI937">
        <f t="shared" si="162"/>
        <v>0</v>
      </c>
      <c r="AJ937">
        <f t="shared" si="162"/>
        <v>0</v>
      </c>
    </row>
    <row r="938" spans="1:36">
      <c r="A938" s="1">
        <v>2.8</v>
      </c>
      <c r="B938">
        <v>35545.860099999998</v>
      </c>
      <c r="C938">
        <v>5.8818000000000001</v>
      </c>
      <c r="D938">
        <v>36.201500000000003</v>
      </c>
      <c r="E938">
        <v>124.9996</v>
      </c>
      <c r="F938">
        <v>3</v>
      </c>
      <c r="G938">
        <v>10</v>
      </c>
      <c r="H938">
        <v>3</v>
      </c>
      <c r="I938">
        <v>0</v>
      </c>
      <c r="J938">
        <v>4</v>
      </c>
      <c r="K938">
        <v>2</v>
      </c>
      <c r="L938">
        <v>0</v>
      </c>
      <c r="M938">
        <v>4</v>
      </c>
      <c r="N938">
        <v>244</v>
      </c>
      <c r="O938">
        <v>534</v>
      </c>
      <c r="P938">
        <v>483</v>
      </c>
      <c r="Q938">
        <v>453</v>
      </c>
      <c r="R938">
        <v>98</v>
      </c>
      <c r="S938" t="s">
        <v>21</v>
      </c>
      <c r="T938" t="s">
        <v>22</v>
      </c>
      <c r="U938">
        <f t="shared" si="156"/>
        <v>2</v>
      </c>
      <c r="V938" t="str">
        <f t="shared" si="157"/>
        <v/>
      </c>
      <c r="Y938">
        <f t="shared" si="158"/>
        <v>0</v>
      </c>
      <c r="Z938">
        <f t="shared" si="163"/>
        <v>0</v>
      </c>
      <c r="AA938">
        <f t="shared" si="163"/>
        <v>0</v>
      </c>
      <c r="AB938">
        <f t="shared" si="163"/>
        <v>1</v>
      </c>
      <c r="AC938">
        <f t="shared" si="163"/>
        <v>1</v>
      </c>
      <c r="AD938">
        <f t="shared" si="163"/>
        <v>1</v>
      </c>
      <c r="AF938">
        <f t="shared" si="162"/>
        <v>1</v>
      </c>
      <c r="AG938">
        <f t="shared" si="162"/>
        <v>1</v>
      </c>
      <c r="AH938">
        <f t="shared" si="162"/>
        <v>1</v>
      </c>
      <c r="AI938">
        <f t="shared" si="162"/>
        <v>1</v>
      </c>
      <c r="AJ938">
        <f t="shared" si="162"/>
        <v>1</v>
      </c>
    </row>
    <row r="939" spans="1:36">
      <c r="A939" s="1">
        <v>2.93</v>
      </c>
      <c r="B939">
        <v>35420.860500000003</v>
      </c>
      <c r="C939">
        <v>5.8818000000000001</v>
      </c>
      <c r="D939">
        <v>36.201500000000003</v>
      </c>
      <c r="E939">
        <v>249.9992</v>
      </c>
      <c r="F939">
        <v>3</v>
      </c>
      <c r="G939">
        <v>10</v>
      </c>
      <c r="H939">
        <v>3</v>
      </c>
      <c r="I939">
        <v>0</v>
      </c>
      <c r="J939">
        <v>5</v>
      </c>
      <c r="K939">
        <v>3</v>
      </c>
      <c r="L939">
        <v>0</v>
      </c>
      <c r="M939">
        <v>5</v>
      </c>
      <c r="N939">
        <v>244</v>
      </c>
      <c r="O939">
        <v>535</v>
      </c>
      <c r="P939">
        <v>484</v>
      </c>
      <c r="Q939">
        <v>453</v>
      </c>
      <c r="R939">
        <v>98</v>
      </c>
      <c r="S939" t="s">
        <v>21</v>
      </c>
      <c r="T939" t="s">
        <v>22</v>
      </c>
      <c r="U939">
        <f t="shared" si="156"/>
        <v>3</v>
      </c>
      <c r="V939">
        <f t="shared" si="157"/>
        <v>3</v>
      </c>
      <c r="Y939">
        <f t="shared" si="158"/>
        <v>0</v>
      </c>
      <c r="Z939">
        <f t="shared" si="163"/>
        <v>0</v>
      </c>
      <c r="AA939">
        <f t="shared" si="163"/>
        <v>0</v>
      </c>
      <c r="AB939">
        <f t="shared" si="163"/>
        <v>2</v>
      </c>
      <c r="AC939">
        <f t="shared" si="163"/>
        <v>2</v>
      </c>
      <c r="AD939">
        <f t="shared" si="163"/>
        <v>2</v>
      </c>
      <c r="AF939">
        <f t="shared" si="162"/>
        <v>2</v>
      </c>
      <c r="AG939">
        <f t="shared" si="162"/>
        <v>2</v>
      </c>
      <c r="AH939">
        <f t="shared" si="162"/>
        <v>2</v>
      </c>
      <c r="AI939">
        <f t="shared" si="162"/>
        <v>2</v>
      </c>
      <c r="AJ939">
        <f t="shared" si="162"/>
        <v>2</v>
      </c>
    </row>
    <row r="940" spans="1:36">
      <c r="A940" s="1">
        <v>1.06</v>
      </c>
      <c r="B940">
        <v>35170.861299999997</v>
      </c>
      <c r="C940">
        <v>5.8818000000000001</v>
      </c>
      <c r="D940">
        <v>36.201500000000003</v>
      </c>
      <c r="E940">
        <v>499.9984</v>
      </c>
      <c r="F940">
        <v>3</v>
      </c>
      <c r="G940">
        <v>10</v>
      </c>
      <c r="H940">
        <v>3</v>
      </c>
      <c r="I940">
        <v>0</v>
      </c>
      <c r="J940">
        <v>6</v>
      </c>
      <c r="K940">
        <v>4</v>
      </c>
      <c r="L940">
        <v>0</v>
      </c>
      <c r="M940">
        <v>6</v>
      </c>
      <c r="N940">
        <v>244</v>
      </c>
      <c r="O940">
        <v>536</v>
      </c>
      <c r="P940">
        <v>485</v>
      </c>
      <c r="Q940">
        <v>453</v>
      </c>
      <c r="R940">
        <v>98</v>
      </c>
      <c r="S940" t="s">
        <v>21</v>
      </c>
      <c r="T940" t="s">
        <v>22</v>
      </c>
      <c r="U940">
        <f t="shared" si="156"/>
        <v>0</v>
      </c>
      <c r="V940" t="str">
        <f t="shared" si="157"/>
        <v/>
      </c>
      <c r="Y940">
        <f t="shared" si="158"/>
        <v>1</v>
      </c>
      <c r="Z940">
        <f t="shared" si="163"/>
        <v>1</v>
      </c>
      <c r="AA940">
        <f t="shared" si="163"/>
        <v>1</v>
      </c>
      <c r="AB940">
        <f t="shared" si="163"/>
        <v>3</v>
      </c>
      <c r="AC940">
        <f t="shared" si="163"/>
        <v>3</v>
      </c>
      <c r="AD940">
        <f t="shared" si="163"/>
        <v>3</v>
      </c>
      <c r="AF940">
        <f t="shared" si="162"/>
        <v>3</v>
      </c>
      <c r="AG940">
        <f t="shared" si="162"/>
        <v>3</v>
      </c>
      <c r="AH940">
        <f t="shared" si="162"/>
        <v>3</v>
      </c>
      <c r="AI940">
        <f t="shared" si="162"/>
        <v>3</v>
      </c>
      <c r="AJ940">
        <f t="shared" si="162"/>
        <v>3</v>
      </c>
    </row>
    <row r="941" spans="1:36">
      <c r="A941" s="1">
        <v>2.36</v>
      </c>
      <c r="B941">
        <v>36670.856500000002</v>
      </c>
      <c r="C941">
        <v>5.8818000000000001</v>
      </c>
      <c r="D941">
        <v>36.201500000000003</v>
      </c>
      <c r="E941">
        <v>5.8818000000000001</v>
      </c>
      <c r="F941">
        <v>3</v>
      </c>
      <c r="G941">
        <v>10</v>
      </c>
      <c r="H941">
        <v>3</v>
      </c>
      <c r="I941">
        <v>1</v>
      </c>
      <c r="J941">
        <v>0</v>
      </c>
      <c r="K941">
        <v>0</v>
      </c>
      <c r="L941">
        <v>1</v>
      </c>
      <c r="M941">
        <v>7</v>
      </c>
      <c r="N941">
        <v>245</v>
      </c>
      <c r="O941">
        <v>536</v>
      </c>
      <c r="P941">
        <v>485</v>
      </c>
      <c r="Q941">
        <v>454</v>
      </c>
      <c r="R941">
        <v>98</v>
      </c>
      <c r="S941" t="s">
        <v>21</v>
      </c>
      <c r="T941" t="s">
        <v>22</v>
      </c>
      <c r="U941">
        <f t="shared" si="156"/>
        <v>1</v>
      </c>
      <c r="V941" t="str">
        <f t="shared" si="157"/>
        <v/>
      </c>
      <c r="Y941">
        <f t="shared" si="158"/>
        <v>0</v>
      </c>
      <c r="Z941">
        <f t="shared" si="163"/>
        <v>0</v>
      </c>
      <c r="AA941">
        <f t="shared" si="163"/>
        <v>0</v>
      </c>
      <c r="AB941">
        <f t="shared" si="163"/>
        <v>4</v>
      </c>
      <c r="AC941">
        <f t="shared" si="163"/>
        <v>4</v>
      </c>
      <c r="AD941">
        <f t="shared" si="163"/>
        <v>4</v>
      </c>
      <c r="AF941">
        <f t="shared" si="162"/>
        <v>4</v>
      </c>
      <c r="AG941">
        <f t="shared" si="162"/>
        <v>4</v>
      </c>
      <c r="AH941">
        <f t="shared" si="162"/>
        <v>4</v>
      </c>
      <c r="AI941">
        <f t="shared" si="162"/>
        <v>4</v>
      </c>
      <c r="AJ941">
        <f t="shared" si="162"/>
        <v>4</v>
      </c>
    </row>
    <row r="942" spans="1:36">
      <c r="A942" s="1">
        <v>3.13</v>
      </c>
      <c r="B942">
        <v>36664.974699999999</v>
      </c>
      <c r="C942">
        <v>5.8818000000000001</v>
      </c>
      <c r="D942">
        <v>36.201500000000003</v>
      </c>
      <c r="E942">
        <v>13.5281</v>
      </c>
      <c r="F942">
        <v>3</v>
      </c>
      <c r="G942">
        <v>10</v>
      </c>
      <c r="H942">
        <v>3</v>
      </c>
      <c r="I942">
        <v>0</v>
      </c>
      <c r="J942">
        <v>1</v>
      </c>
      <c r="K942">
        <v>1</v>
      </c>
      <c r="L942">
        <v>0</v>
      </c>
      <c r="M942">
        <v>8</v>
      </c>
      <c r="N942">
        <v>245</v>
      </c>
      <c r="O942">
        <v>537</v>
      </c>
      <c r="P942">
        <v>486</v>
      </c>
      <c r="Q942">
        <v>454</v>
      </c>
      <c r="R942">
        <v>98</v>
      </c>
      <c r="S942" t="s">
        <v>21</v>
      </c>
      <c r="T942" t="s">
        <v>22</v>
      </c>
      <c r="U942">
        <f t="shared" si="156"/>
        <v>2</v>
      </c>
      <c r="V942" t="str">
        <f t="shared" si="157"/>
        <v/>
      </c>
      <c r="Y942">
        <f t="shared" si="158"/>
        <v>0</v>
      </c>
      <c r="Z942">
        <f t="shared" si="163"/>
        <v>0</v>
      </c>
      <c r="AA942">
        <f t="shared" si="163"/>
        <v>0</v>
      </c>
      <c r="AB942">
        <f t="shared" si="163"/>
        <v>0</v>
      </c>
      <c r="AC942">
        <f t="shared" si="163"/>
        <v>5</v>
      </c>
      <c r="AD942">
        <f t="shared" si="163"/>
        <v>5</v>
      </c>
      <c r="AF942">
        <f t="shared" si="162"/>
        <v>5</v>
      </c>
      <c r="AG942">
        <f t="shared" si="162"/>
        <v>5</v>
      </c>
      <c r="AH942">
        <f t="shared" si="162"/>
        <v>5</v>
      </c>
      <c r="AI942">
        <f t="shared" si="162"/>
        <v>5</v>
      </c>
      <c r="AJ942">
        <f t="shared" si="162"/>
        <v>5</v>
      </c>
    </row>
    <row r="943" spans="1:36">
      <c r="A943" s="1">
        <v>2.77</v>
      </c>
      <c r="B943">
        <v>36651.446600000003</v>
      </c>
      <c r="C943">
        <v>5.8818000000000001</v>
      </c>
      <c r="D943">
        <v>36.201500000000003</v>
      </c>
      <c r="E943">
        <v>29.761800000000001</v>
      </c>
      <c r="F943">
        <v>3</v>
      </c>
      <c r="G943">
        <v>10</v>
      </c>
      <c r="H943">
        <v>3</v>
      </c>
      <c r="I943">
        <v>0</v>
      </c>
      <c r="J943">
        <v>2</v>
      </c>
      <c r="K943">
        <v>0</v>
      </c>
      <c r="L943">
        <v>1</v>
      </c>
      <c r="M943">
        <v>9</v>
      </c>
      <c r="N943">
        <v>245</v>
      </c>
      <c r="O943">
        <v>538</v>
      </c>
      <c r="P943">
        <v>486</v>
      </c>
      <c r="Q943">
        <v>455</v>
      </c>
      <c r="R943">
        <v>98</v>
      </c>
      <c r="S943" t="s">
        <v>21</v>
      </c>
      <c r="T943" t="s">
        <v>22</v>
      </c>
      <c r="U943">
        <f t="shared" si="156"/>
        <v>3</v>
      </c>
      <c r="V943">
        <f t="shared" si="157"/>
        <v>3</v>
      </c>
      <c r="Y943">
        <f t="shared" si="158"/>
        <v>0</v>
      </c>
      <c r="Z943">
        <f t="shared" si="163"/>
        <v>0</v>
      </c>
      <c r="AA943">
        <f t="shared" si="163"/>
        <v>0</v>
      </c>
      <c r="AB943">
        <f t="shared" si="163"/>
        <v>1</v>
      </c>
      <c r="AC943">
        <f t="shared" si="163"/>
        <v>6</v>
      </c>
      <c r="AD943">
        <f t="shared" si="163"/>
        <v>6</v>
      </c>
      <c r="AF943">
        <f t="shared" si="162"/>
        <v>6</v>
      </c>
      <c r="AG943">
        <f t="shared" si="162"/>
        <v>6</v>
      </c>
      <c r="AH943">
        <f t="shared" si="162"/>
        <v>6</v>
      </c>
      <c r="AI943">
        <f t="shared" si="162"/>
        <v>6</v>
      </c>
      <c r="AJ943">
        <f t="shared" si="162"/>
        <v>6</v>
      </c>
    </row>
    <row r="944" spans="1:36">
      <c r="A944" s="1">
        <v>1.3</v>
      </c>
      <c r="B944">
        <v>36621.684800000003</v>
      </c>
      <c r="C944">
        <v>5.8818000000000001</v>
      </c>
      <c r="D944">
        <v>36.201500000000003</v>
      </c>
      <c r="E944">
        <v>62.4998</v>
      </c>
      <c r="F944">
        <v>3</v>
      </c>
      <c r="G944">
        <v>10</v>
      </c>
      <c r="H944">
        <v>3</v>
      </c>
      <c r="I944">
        <v>0</v>
      </c>
      <c r="J944">
        <v>3</v>
      </c>
      <c r="K944">
        <v>1</v>
      </c>
      <c r="L944">
        <v>0</v>
      </c>
      <c r="M944">
        <v>10</v>
      </c>
      <c r="N944">
        <v>245</v>
      </c>
      <c r="O944">
        <v>539</v>
      </c>
      <c r="P944">
        <v>487</v>
      </c>
      <c r="Q944">
        <v>455</v>
      </c>
      <c r="R944">
        <v>98</v>
      </c>
      <c r="S944" t="s">
        <v>21</v>
      </c>
      <c r="T944" t="s">
        <v>22</v>
      </c>
      <c r="U944">
        <f t="shared" si="156"/>
        <v>0</v>
      </c>
      <c r="V944" t="str">
        <f t="shared" si="157"/>
        <v/>
      </c>
      <c r="Y944">
        <f t="shared" si="158"/>
        <v>0</v>
      </c>
      <c r="Z944">
        <f t="shared" si="163"/>
        <v>1</v>
      </c>
      <c r="AA944">
        <f t="shared" si="163"/>
        <v>1</v>
      </c>
      <c r="AB944">
        <f t="shared" si="163"/>
        <v>2</v>
      </c>
      <c r="AC944">
        <f t="shared" si="163"/>
        <v>7</v>
      </c>
      <c r="AD944">
        <f t="shared" si="163"/>
        <v>7</v>
      </c>
      <c r="AF944">
        <f t="shared" si="162"/>
        <v>7</v>
      </c>
      <c r="AG944">
        <f t="shared" si="162"/>
        <v>7</v>
      </c>
      <c r="AH944">
        <f t="shared" si="162"/>
        <v>7</v>
      </c>
      <c r="AI944">
        <f t="shared" si="162"/>
        <v>7</v>
      </c>
      <c r="AJ944">
        <f t="shared" si="162"/>
        <v>7</v>
      </c>
    </row>
    <row r="945" spans="1:36">
      <c r="A945" s="1">
        <v>5.92</v>
      </c>
      <c r="B945">
        <v>36559.184999999998</v>
      </c>
      <c r="C945">
        <v>5.8818000000000001</v>
      </c>
      <c r="D945">
        <v>36.201500000000003</v>
      </c>
      <c r="E945">
        <v>124.9996</v>
      </c>
      <c r="F945">
        <v>3</v>
      </c>
      <c r="G945">
        <v>10</v>
      </c>
      <c r="H945">
        <v>3</v>
      </c>
      <c r="I945">
        <v>0</v>
      </c>
      <c r="J945">
        <v>4</v>
      </c>
      <c r="K945">
        <v>2</v>
      </c>
      <c r="L945">
        <v>0</v>
      </c>
      <c r="M945">
        <v>11</v>
      </c>
      <c r="N945">
        <v>245</v>
      </c>
      <c r="O945">
        <v>540</v>
      </c>
      <c r="P945">
        <v>488</v>
      </c>
      <c r="Q945">
        <v>455</v>
      </c>
      <c r="R945">
        <v>98</v>
      </c>
      <c r="S945" t="s">
        <v>21</v>
      </c>
      <c r="T945" t="s">
        <v>22</v>
      </c>
      <c r="U945">
        <f t="shared" si="156"/>
        <v>1</v>
      </c>
      <c r="V945" t="str">
        <f t="shared" si="157"/>
        <v/>
      </c>
      <c r="Y945">
        <f t="shared" si="158"/>
        <v>0</v>
      </c>
      <c r="Z945">
        <f t="shared" si="163"/>
        <v>0</v>
      </c>
      <c r="AA945">
        <f t="shared" si="163"/>
        <v>0</v>
      </c>
      <c r="AB945">
        <f t="shared" si="163"/>
        <v>0</v>
      </c>
      <c r="AC945">
        <f t="shared" si="163"/>
        <v>0</v>
      </c>
      <c r="AD945">
        <f t="shared" si="163"/>
        <v>0</v>
      </c>
      <c r="AF945">
        <f t="shared" si="162"/>
        <v>8</v>
      </c>
      <c r="AG945">
        <f t="shared" si="162"/>
        <v>8</v>
      </c>
      <c r="AH945">
        <f t="shared" si="162"/>
        <v>8</v>
      </c>
      <c r="AI945">
        <f t="shared" si="162"/>
        <v>8</v>
      </c>
      <c r="AJ945">
        <f t="shared" si="162"/>
        <v>8</v>
      </c>
    </row>
    <row r="946" spans="1:36">
      <c r="A946" s="1">
        <v>2.17</v>
      </c>
      <c r="B946">
        <v>36434.185400000002</v>
      </c>
      <c r="C946">
        <v>5.8818000000000001</v>
      </c>
      <c r="D946">
        <v>36.201500000000003</v>
      </c>
      <c r="E946">
        <v>249.9992</v>
      </c>
      <c r="F946">
        <v>3</v>
      </c>
      <c r="G946">
        <v>10</v>
      </c>
      <c r="H946">
        <v>3</v>
      </c>
      <c r="I946">
        <v>0</v>
      </c>
      <c r="J946">
        <v>5</v>
      </c>
      <c r="K946">
        <v>0</v>
      </c>
      <c r="L946">
        <v>1</v>
      </c>
      <c r="M946">
        <v>12</v>
      </c>
      <c r="N946">
        <v>245</v>
      </c>
      <c r="O946">
        <v>541</v>
      </c>
      <c r="P946">
        <v>488</v>
      </c>
      <c r="Q946">
        <v>456</v>
      </c>
      <c r="R946">
        <v>98</v>
      </c>
      <c r="S946" t="s">
        <v>21</v>
      </c>
      <c r="T946" t="s">
        <v>22</v>
      </c>
      <c r="U946">
        <f t="shared" si="156"/>
        <v>2</v>
      </c>
      <c r="V946">
        <f t="shared" si="157"/>
        <v>2</v>
      </c>
      <c r="Y946">
        <f t="shared" si="158"/>
        <v>0</v>
      </c>
      <c r="Z946">
        <f t="shared" si="163"/>
        <v>0</v>
      </c>
      <c r="AA946">
        <f t="shared" si="163"/>
        <v>0</v>
      </c>
      <c r="AB946">
        <f t="shared" si="163"/>
        <v>1</v>
      </c>
      <c r="AC946">
        <f t="shared" si="163"/>
        <v>1</v>
      </c>
      <c r="AD946">
        <f t="shared" si="163"/>
        <v>1</v>
      </c>
      <c r="AF946">
        <f t="shared" si="162"/>
        <v>9</v>
      </c>
      <c r="AG946">
        <f t="shared" si="162"/>
        <v>9</v>
      </c>
      <c r="AH946">
        <f t="shared" si="162"/>
        <v>9</v>
      </c>
      <c r="AI946">
        <f t="shared" si="162"/>
        <v>9</v>
      </c>
      <c r="AJ946">
        <f t="shared" si="162"/>
        <v>9</v>
      </c>
    </row>
    <row r="947" spans="1:36">
      <c r="A947" s="1">
        <v>1.5</v>
      </c>
      <c r="B947">
        <v>36184.186199999996</v>
      </c>
      <c r="C947">
        <v>5.8818000000000001</v>
      </c>
      <c r="D947">
        <v>36.201500000000003</v>
      </c>
      <c r="E947">
        <v>499.9984</v>
      </c>
      <c r="F947">
        <v>3</v>
      </c>
      <c r="G947">
        <v>10</v>
      </c>
      <c r="H947">
        <v>3</v>
      </c>
      <c r="I947">
        <v>0</v>
      </c>
      <c r="J947">
        <v>6</v>
      </c>
      <c r="K947">
        <v>1</v>
      </c>
      <c r="L947">
        <v>0</v>
      </c>
      <c r="M947">
        <v>13</v>
      </c>
      <c r="N947">
        <v>245</v>
      </c>
      <c r="O947">
        <v>542</v>
      </c>
      <c r="P947">
        <v>489</v>
      </c>
      <c r="Q947">
        <v>456</v>
      </c>
      <c r="R947">
        <v>98</v>
      </c>
      <c r="S947" t="s">
        <v>21</v>
      </c>
      <c r="T947" t="s">
        <v>22</v>
      </c>
      <c r="U947">
        <f t="shared" si="156"/>
        <v>0</v>
      </c>
      <c r="V947">
        <f t="shared" si="157"/>
        <v>0</v>
      </c>
      <c r="Y947">
        <f t="shared" si="158"/>
        <v>0</v>
      </c>
      <c r="Z947">
        <f t="shared" si="163"/>
        <v>0</v>
      </c>
      <c r="AA947">
        <f t="shared" si="163"/>
        <v>1</v>
      </c>
      <c r="AB947">
        <f t="shared" si="163"/>
        <v>2</v>
      </c>
      <c r="AC947">
        <f t="shared" si="163"/>
        <v>2</v>
      </c>
      <c r="AD947">
        <f t="shared" si="163"/>
        <v>2</v>
      </c>
      <c r="AF947">
        <f t="shared" ref="AF947:AJ962" si="164">IF($A947&lt;AF$1,1+AF946,0)</f>
        <v>10</v>
      </c>
      <c r="AG947">
        <f t="shared" si="164"/>
        <v>10</v>
      </c>
      <c r="AH947">
        <f t="shared" si="164"/>
        <v>10</v>
      </c>
      <c r="AI947">
        <f t="shared" si="164"/>
        <v>10</v>
      </c>
      <c r="AJ947">
        <f t="shared" si="164"/>
        <v>10</v>
      </c>
    </row>
    <row r="948" spans="1:36">
      <c r="A948" s="1">
        <v>1.44</v>
      </c>
      <c r="B948">
        <v>35684.1878</v>
      </c>
      <c r="C948">
        <v>5.8818000000000001</v>
      </c>
      <c r="D948">
        <v>36.201500000000003</v>
      </c>
      <c r="E948">
        <v>999.99680000000001</v>
      </c>
      <c r="F948">
        <v>3</v>
      </c>
      <c r="G948">
        <v>10</v>
      </c>
      <c r="H948">
        <v>3</v>
      </c>
      <c r="I948">
        <v>0</v>
      </c>
      <c r="J948">
        <v>7</v>
      </c>
      <c r="K948">
        <v>2</v>
      </c>
      <c r="L948">
        <v>0</v>
      </c>
      <c r="M948">
        <v>14</v>
      </c>
      <c r="N948">
        <v>245</v>
      </c>
      <c r="O948">
        <v>543</v>
      </c>
      <c r="P948">
        <v>490</v>
      </c>
      <c r="Q948">
        <v>456</v>
      </c>
      <c r="R948">
        <v>98</v>
      </c>
      <c r="S948" t="s">
        <v>21</v>
      </c>
      <c r="T948" t="s">
        <v>22</v>
      </c>
      <c r="U948">
        <f t="shared" si="156"/>
        <v>0</v>
      </c>
      <c r="V948">
        <f t="shared" si="157"/>
        <v>0</v>
      </c>
      <c r="Y948">
        <f t="shared" si="158"/>
        <v>0</v>
      </c>
      <c r="Z948">
        <f t="shared" ref="Z948:AD963" si="165">IF($A948&lt;Z$1,1+Z947,0)</f>
        <v>1</v>
      </c>
      <c r="AA948">
        <f t="shared" si="165"/>
        <v>2</v>
      </c>
      <c r="AB948">
        <f t="shared" si="165"/>
        <v>3</v>
      </c>
      <c r="AC948">
        <f t="shared" si="165"/>
        <v>3</v>
      </c>
      <c r="AD948">
        <f t="shared" si="165"/>
        <v>3</v>
      </c>
      <c r="AF948">
        <f t="shared" si="164"/>
        <v>11</v>
      </c>
      <c r="AG948">
        <f t="shared" si="164"/>
        <v>11</v>
      </c>
      <c r="AH948">
        <f t="shared" si="164"/>
        <v>11</v>
      </c>
      <c r="AI948">
        <f t="shared" si="164"/>
        <v>11</v>
      </c>
      <c r="AJ948">
        <f t="shared" si="164"/>
        <v>11</v>
      </c>
    </row>
    <row r="949" spans="1:36">
      <c r="A949" s="1">
        <v>1.32</v>
      </c>
      <c r="B949">
        <v>34684.190999999999</v>
      </c>
      <c r="C949">
        <v>5.8818000000000001</v>
      </c>
      <c r="D949">
        <v>36.201500000000003</v>
      </c>
      <c r="E949">
        <v>5.8818000000000001</v>
      </c>
      <c r="F949">
        <v>3</v>
      </c>
      <c r="G949">
        <v>10</v>
      </c>
      <c r="H949">
        <v>3</v>
      </c>
      <c r="I949">
        <v>0</v>
      </c>
      <c r="J949">
        <v>8</v>
      </c>
      <c r="K949">
        <v>3</v>
      </c>
      <c r="L949">
        <v>0</v>
      </c>
      <c r="M949">
        <v>15</v>
      </c>
      <c r="N949">
        <v>245</v>
      </c>
      <c r="O949">
        <v>544</v>
      </c>
      <c r="P949">
        <v>491</v>
      </c>
      <c r="Q949">
        <v>456</v>
      </c>
      <c r="R949">
        <v>98</v>
      </c>
      <c r="S949" t="s">
        <v>21</v>
      </c>
      <c r="T949" t="s">
        <v>21</v>
      </c>
      <c r="U949">
        <f t="shared" si="156"/>
        <v>0</v>
      </c>
      <c r="V949" t="str">
        <f t="shared" si="157"/>
        <v/>
      </c>
      <c r="Y949">
        <f t="shared" si="158"/>
        <v>0</v>
      </c>
      <c r="Z949">
        <f t="shared" si="165"/>
        <v>2</v>
      </c>
      <c r="AA949">
        <f t="shared" si="165"/>
        <v>3</v>
      </c>
      <c r="AB949">
        <f t="shared" si="165"/>
        <v>4</v>
      </c>
      <c r="AC949">
        <f t="shared" si="165"/>
        <v>4</v>
      </c>
      <c r="AD949">
        <f t="shared" si="165"/>
        <v>4</v>
      </c>
      <c r="AF949">
        <f t="shared" si="164"/>
        <v>12</v>
      </c>
      <c r="AG949">
        <f t="shared" si="164"/>
        <v>12</v>
      </c>
      <c r="AH949">
        <f t="shared" si="164"/>
        <v>12</v>
      </c>
      <c r="AI949">
        <f t="shared" si="164"/>
        <v>12</v>
      </c>
      <c r="AJ949">
        <f t="shared" si="164"/>
        <v>12</v>
      </c>
    </row>
    <row r="950" spans="1:36">
      <c r="A950" s="1">
        <v>6.14</v>
      </c>
      <c r="B950">
        <v>34684.190999999999</v>
      </c>
      <c r="C950">
        <v>5.8818000000000001</v>
      </c>
      <c r="D950">
        <v>36.201500000000003</v>
      </c>
      <c r="E950">
        <v>5.8818000000000001</v>
      </c>
      <c r="F950">
        <v>3</v>
      </c>
      <c r="G950">
        <v>10</v>
      </c>
      <c r="H950">
        <v>3</v>
      </c>
      <c r="I950">
        <v>0</v>
      </c>
      <c r="J950">
        <v>0</v>
      </c>
      <c r="K950">
        <v>0</v>
      </c>
      <c r="L950">
        <v>1</v>
      </c>
      <c r="M950">
        <v>16</v>
      </c>
      <c r="N950">
        <v>245</v>
      </c>
      <c r="O950">
        <v>544</v>
      </c>
      <c r="P950">
        <v>491</v>
      </c>
      <c r="Q950">
        <v>457</v>
      </c>
      <c r="R950">
        <v>98</v>
      </c>
      <c r="S950" t="s">
        <v>21</v>
      </c>
      <c r="T950" t="s">
        <v>21</v>
      </c>
      <c r="U950">
        <f t="shared" si="156"/>
        <v>1</v>
      </c>
      <c r="V950" t="str">
        <f t="shared" si="157"/>
        <v/>
      </c>
      <c r="Y950">
        <f t="shared" si="158"/>
        <v>0</v>
      </c>
      <c r="Z950">
        <f t="shared" si="165"/>
        <v>0</v>
      </c>
      <c r="AA950">
        <f t="shared" si="165"/>
        <v>0</v>
      </c>
      <c r="AB950">
        <f t="shared" si="165"/>
        <v>0</v>
      </c>
      <c r="AC950">
        <f t="shared" si="165"/>
        <v>0</v>
      </c>
      <c r="AD950">
        <f t="shared" si="165"/>
        <v>0</v>
      </c>
      <c r="AF950">
        <f t="shared" si="164"/>
        <v>0</v>
      </c>
      <c r="AG950">
        <f t="shared" si="164"/>
        <v>13</v>
      </c>
      <c r="AH950">
        <f t="shared" si="164"/>
        <v>13</v>
      </c>
      <c r="AI950">
        <f t="shared" si="164"/>
        <v>13</v>
      </c>
      <c r="AJ950">
        <f t="shared" si="164"/>
        <v>13</v>
      </c>
    </row>
    <row r="951" spans="1:36">
      <c r="A951" s="1">
        <v>518.91999999999996</v>
      </c>
      <c r="B951">
        <v>34684.190999999999</v>
      </c>
      <c r="C951">
        <v>5.8818000000000001</v>
      </c>
      <c r="D951">
        <v>36.201500000000003</v>
      </c>
      <c r="E951">
        <v>5.8818000000000001</v>
      </c>
      <c r="F951">
        <v>3</v>
      </c>
      <c r="G951">
        <v>10</v>
      </c>
      <c r="H951">
        <v>3</v>
      </c>
      <c r="I951">
        <v>0</v>
      </c>
      <c r="J951">
        <v>0</v>
      </c>
      <c r="K951">
        <v>0</v>
      </c>
      <c r="L951">
        <v>2</v>
      </c>
      <c r="M951">
        <v>17</v>
      </c>
      <c r="N951">
        <v>245</v>
      </c>
      <c r="O951">
        <v>544</v>
      </c>
      <c r="P951">
        <v>491</v>
      </c>
      <c r="Q951">
        <v>458</v>
      </c>
      <c r="R951">
        <v>98</v>
      </c>
      <c r="S951" t="s">
        <v>21</v>
      </c>
      <c r="T951" t="s">
        <v>21</v>
      </c>
      <c r="U951">
        <f t="shared" si="156"/>
        <v>2</v>
      </c>
      <c r="V951">
        <f t="shared" si="157"/>
        <v>2</v>
      </c>
      <c r="Y951">
        <f t="shared" si="158"/>
        <v>0</v>
      </c>
      <c r="Z951">
        <f t="shared" si="165"/>
        <v>0</v>
      </c>
      <c r="AA951">
        <f t="shared" si="165"/>
        <v>0</v>
      </c>
      <c r="AB951">
        <f t="shared" si="165"/>
        <v>0</v>
      </c>
      <c r="AC951">
        <f t="shared" si="165"/>
        <v>0</v>
      </c>
      <c r="AD951">
        <f t="shared" si="165"/>
        <v>0</v>
      </c>
      <c r="AF951">
        <f t="shared" si="164"/>
        <v>0</v>
      </c>
      <c r="AG951">
        <f t="shared" si="164"/>
        <v>0</v>
      </c>
      <c r="AH951">
        <f t="shared" si="164"/>
        <v>0</v>
      </c>
      <c r="AI951">
        <f t="shared" si="164"/>
        <v>0</v>
      </c>
      <c r="AJ951">
        <f t="shared" si="164"/>
        <v>0</v>
      </c>
    </row>
    <row r="952" spans="1:36">
      <c r="A952" s="1">
        <v>1.03</v>
      </c>
      <c r="B952">
        <v>34684.190999999999</v>
      </c>
      <c r="C952">
        <v>5.8818000000000001</v>
      </c>
      <c r="D952">
        <v>36.201500000000003</v>
      </c>
      <c r="E952">
        <v>5.8818000000000001</v>
      </c>
      <c r="F952">
        <v>3</v>
      </c>
      <c r="G952">
        <v>10</v>
      </c>
      <c r="H952">
        <v>3</v>
      </c>
      <c r="I952">
        <v>0</v>
      </c>
      <c r="J952">
        <v>0</v>
      </c>
      <c r="K952">
        <v>0</v>
      </c>
      <c r="L952">
        <v>3</v>
      </c>
      <c r="M952">
        <v>0</v>
      </c>
      <c r="N952">
        <v>245</v>
      </c>
      <c r="O952">
        <v>544</v>
      </c>
      <c r="P952">
        <v>491</v>
      </c>
      <c r="Q952">
        <v>459</v>
      </c>
      <c r="R952">
        <v>99</v>
      </c>
      <c r="S952" t="s">
        <v>21</v>
      </c>
      <c r="T952" t="s">
        <v>21</v>
      </c>
      <c r="U952">
        <f t="shared" si="156"/>
        <v>0</v>
      </c>
      <c r="V952" t="str">
        <f t="shared" si="157"/>
        <v/>
      </c>
      <c r="Y952">
        <f t="shared" si="158"/>
        <v>1</v>
      </c>
      <c r="Z952">
        <f t="shared" si="165"/>
        <v>1</v>
      </c>
      <c r="AA952">
        <f t="shared" si="165"/>
        <v>1</v>
      </c>
      <c r="AB952">
        <f t="shared" si="165"/>
        <v>1</v>
      </c>
      <c r="AC952">
        <f t="shared" si="165"/>
        <v>1</v>
      </c>
      <c r="AD952">
        <f t="shared" si="165"/>
        <v>1</v>
      </c>
      <c r="AF952">
        <f t="shared" si="164"/>
        <v>1</v>
      </c>
      <c r="AG952">
        <f t="shared" si="164"/>
        <v>1</v>
      </c>
      <c r="AH952">
        <f t="shared" si="164"/>
        <v>1</v>
      </c>
      <c r="AI952">
        <f t="shared" si="164"/>
        <v>1</v>
      </c>
      <c r="AJ952">
        <f t="shared" si="164"/>
        <v>1</v>
      </c>
    </row>
    <row r="953" spans="1:36">
      <c r="A953" s="1">
        <v>28.51</v>
      </c>
      <c r="B953">
        <v>34684.190999999999</v>
      </c>
      <c r="C953">
        <v>5.8818000000000001</v>
      </c>
      <c r="D953">
        <v>36.201500000000003</v>
      </c>
      <c r="E953">
        <v>5.8818000000000001</v>
      </c>
      <c r="F953">
        <v>3</v>
      </c>
      <c r="G953">
        <v>10</v>
      </c>
      <c r="H953">
        <v>3</v>
      </c>
      <c r="I953">
        <v>0</v>
      </c>
      <c r="J953">
        <v>0</v>
      </c>
      <c r="K953">
        <v>0</v>
      </c>
      <c r="L953">
        <v>4</v>
      </c>
      <c r="M953">
        <v>1</v>
      </c>
      <c r="N953">
        <v>245</v>
      </c>
      <c r="O953">
        <v>544</v>
      </c>
      <c r="P953">
        <v>491</v>
      </c>
      <c r="Q953">
        <v>460</v>
      </c>
      <c r="R953">
        <v>99</v>
      </c>
      <c r="S953" t="s">
        <v>21</v>
      </c>
      <c r="T953" t="s">
        <v>21</v>
      </c>
      <c r="U953">
        <f t="shared" si="156"/>
        <v>1</v>
      </c>
      <c r="V953">
        <f t="shared" si="157"/>
        <v>1</v>
      </c>
      <c r="Y953">
        <f t="shared" si="158"/>
        <v>0</v>
      </c>
      <c r="Z953">
        <f t="shared" si="165"/>
        <v>0</v>
      </c>
      <c r="AA953">
        <f t="shared" si="165"/>
        <v>0</v>
      </c>
      <c r="AB953">
        <f t="shared" si="165"/>
        <v>0</v>
      </c>
      <c r="AC953">
        <f t="shared" si="165"/>
        <v>0</v>
      </c>
      <c r="AD953">
        <f t="shared" si="165"/>
        <v>0</v>
      </c>
      <c r="AF953">
        <f t="shared" si="164"/>
        <v>0</v>
      </c>
      <c r="AG953">
        <f t="shared" si="164"/>
        <v>0</v>
      </c>
      <c r="AH953">
        <f t="shared" si="164"/>
        <v>0</v>
      </c>
      <c r="AI953">
        <f t="shared" si="164"/>
        <v>0</v>
      </c>
      <c r="AJ953">
        <f t="shared" si="164"/>
        <v>0</v>
      </c>
    </row>
    <row r="954" spans="1:36">
      <c r="A954" s="1">
        <v>1.46</v>
      </c>
      <c r="B954">
        <v>34684.190999999999</v>
      </c>
      <c r="C954">
        <v>5.8818000000000001</v>
      </c>
      <c r="D954">
        <v>36.201500000000003</v>
      </c>
      <c r="E954">
        <v>5.8818000000000001</v>
      </c>
      <c r="F954">
        <v>3</v>
      </c>
      <c r="G954">
        <v>10</v>
      </c>
      <c r="H954">
        <v>3</v>
      </c>
      <c r="I954">
        <v>0</v>
      </c>
      <c r="J954">
        <v>0</v>
      </c>
      <c r="K954">
        <v>0</v>
      </c>
      <c r="L954">
        <v>5</v>
      </c>
      <c r="M954">
        <v>2</v>
      </c>
      <c r="N954">
        <v>245</v>
      </c>
      <c r="O954">
        <v>544</v>
      </c>
      <c r="P954">
        <v>491</v>
      </c>
      <c r="Q954">
        <v>461</v>
      </c>
      <c r="R954">
        <v>99</v>
      </c>
      <c r="S954" t="s">
        <v>21</v>
      </c>
      <c r="T954" t="s">
        <v>21</v>
      </c>
      <c r="U954">
        <f t="shared" si="156"/>
        <v>0</v>
      </c>
      <c r="V954">
        <f t="shared" si="157"/>
        <v>0</v>
      </c>
      <c r="Y954">
        <f t="shared" si="158"/>
        <v>0</v>
      </c>
      <c r="Z954">
        <f t="shared" si="165"/>
        <v>1</v>
      </c>
      <c r="AA954">
        <f t="shared" si="165"/>
        <v>1</v>
      </c>
      <c r="AB954">
        <f t="shared" si="165"/>
        <v>1</v>
      </c>
      <c r="AC954">
        <f t="shared" si="165"/>
        <v>1</v>
      </c>
      <c r="AD954">
        <f t="shared" si="165"/>
        <v>1</v>
      </c>
      <c r="AF954">
        <f t="shared" si="164"/>
        <v>1</v>
      </c>
      <c r="AG954">
        <f t="shared" si="164"/>
        <v>1</v>
      </c>
      <c r="AH954">
        <f t="shared" si="164"/>
        <v>1</v>
      </c>
      <c r="AI954">
        <f t="shared" si="164"/>
        <v>1</v>
      </c>
      <c r="AJ954">
        <f t="shared" si="164"/>
        <v>1</v>
      </c>
    </row>
    <row r="955" spans="1:36">
      <c r="A955" s="1">
        <v>1.85</v>
      </c>
      <c r="B955">
        <v>34684.190999999999</v>
      </c>
      <c r="C955">
        <v>5.8818000000000001</v>
      </c>
      <c r="D955">
        <v>36.201500000000003</v>
      </c>
      <c r="E955">
        <v>5.8818000000000001</v>
      </c>
      <c r="F955">
        <v>3</v>
      </c>
      <c r="G955">
        <v>10</v>
      </c>
      <c r="H955">
        <v>3</v>
      </c>
      <c r="I955">
        <v>0</v>
      </c>
      <c r="J955">
        <v>0</v>
      </c>
      <c r="K955">
        <v>1</v>
      </c>
      <c r="L955">
        <v>0</v>
      </c>
      <c r="M955">
        <v>3</v>
      </c>
      <c r="N955">
        <v>245</v>
      </c>
      <c r="O955">
        <v>544</v>
      </c>
      <c r="P955">
        <v>492</v>
      </c>
      <c r="Q955">
        <v>461</v>
      </c>
      <c r="R955">
        <v>99</v>
      </c>
      <c r="S955" t="s">
        <v>21</v>
      </c>
      <c r="T955" t="s">
        <v>22</v>
      </c>
      <c r="U955">
        <f t="shared" si="156"/>
        <v>0</v>
      </c>
      <c r="V955" t="str">
        <f t="shared" si="157"/>
        <v/>
      </c>
      <c r="Y955">
        <f t="shared" si="158"/>
        <v>0</v>
      </c>
      <c r="Z955">
        <f t="shared" si="165"/>
        <v>0</v>
      </c>
      <c r="AA955">
        <f t="shared" si="165"/>
        <v>2</v>
      </c>
      <c r="AB955">
        <f t="shared" si="165"/>
        <v>2</v>
      </c>
      <c r="AC955">
        <f t="shared" si="165"/>
        <v>2</v>
      </c>
      <c r="AD955">
        <f t="shared" si="165"/>
        <v>2</v>
      </c>
      <c r="AF955">
        <f t="shared" si="164"/>
        <v>2</v>
      </c>
      <c r="AG955">
        <f t="shared" si="164"/>
        <v>2</v>
      </c>
      <c r="AH955">
        <f t="shared" si="164"/>
        <v>2</v>
      </c>
      <c r="AI955">
        <f t="shared" si="164"/>
        <v>2</v>
      </c>
      <c r="AJ955">
        <f t="shared" si="164"/>
        <v>2</v>
      </c>
    </row>
    <row r="956" spans="1:36">
      <c r="A956" s="1">
        <v>32.1</v>
      </c>
      <c r="B956">
        <v>34678.309200000003</v>
      </c>
      <c r="C956">
        <v>5.8818000000000001</v>
      </c>
      <c r="D956">
        <v>36.201500000000003</v>
      </c>
      <c r="E956">
        <v>13.5281</v>
      </c>
      <c r="F956">
        <v>3</v>
      </c>
      <c r="G956">
        <v>10</v>
      </c>
      <c r="H956">
        <v>3</v>
      </c>
      <c r="I956">
        <v>0</v>
      </c>
      <c r="J956">
        <v>1</v>
      </c>
      <c r="K956">
        <v>2</v>
      </c>
      <c r="L956">
        <v>0</v>
      </c>
      <c r="M956">
        <v>4</v>
      </c>
      <c r="N956">
        <v>245</v>
      </c>
      <c r="O956">
        <v>545</v>
      </c>
      <c r="P956">
        <v>493</v>
      </c>
      <c r="Q956">
        <v>461</v>
      </c>
      <c r="R956">
        <v>99</v>
      </c>
      <c r="S956" t="s">
        <v>21</v>
      </c>
      <c r="T956" t="s">
        <v>22</v>
      </c>
      <c r="U956">
        <f t="shared" si="156"/>
        <v>1</v>
      </c>
      <c r="V956" t="str">
        <f t="shared" si="157"/>
        <v/>
      </c>
      <c r="Y956">
        <f t="shared" si="158"/>
        <v>0</v>
      </c>
      <c r="Z956">
        <f t="shared" si="165"/>
        <v>0</v>
      </c>
      <c r="AA956">
        <f t="shared" si="165"/>
        <v>0</v>
      </c>
      <c r="AB956">
        <f t="shared" si="165"/>
        <v>0</v>
      </c>
      <c r="AC956">
        <f t="shared" si="165"/>
        <v>0</v>
      </c>
      <c r="AD956">
        <f t="shared" si="165"/>
        <v>0</v>
      </c>
      <c r="AF956">
        <f t="shared" si="164"/>
        <v>0</v>
      </c>
      <c r="AG956">
        <f t="shared" si="164"/>
        <v>0</v>
      </c>
      <c r="AH956">
        <f t="shared" si="164"/>
        <v>0</v>
      </c>
      <c r="AI956">
        <f t="shared" si="164"/>
        <v>0</v>
      </c>
      <c r="AJ956">
        <f t="shared" si="164"/>
        <v>0</v>
      </c>
    </row>
    <row r="957" spans="1:36">
      <c r="A957" s="1">
        <v>3.59</v>
      </c>
      <c r="B957">
        <v>34664.7811</v>
      </c>
      <c r="C957">
        <v>5.8818000000000001</v>
      </c>
      <c r="D957">
        <v>36.201500000000003</v>
      </c>
      <c r="E957">
        <v>29.761800000000001</v>
      </c>
      <c r="F957">
        <v>3</v>
      </c>
      <c r="G957">
        <v>10</v>
      </c>
      <c r="H957">
        <v>3</v>
      </c>
      <c r="I957">
        <v>0</v>
      </c>
      <c r="J957">
        <v>2</v>
      </c>
      <c r="K957">
        <v>0</v>
      </c>
      <c r="L957">
        <v>1</v>
      </c>
      <c r="M957">
        <v>5</v>
      </c>
      <c r="N957">
        <v>245</v>
      </c>
      <c r="O957">
        <v>546</v>
      </c>
      <c r="P957">
        <v>493</v>
      </c>
      <c r="Q957">
        <v>462</v>
      </c>
      <c r="R957">
        <v>99</v>
      </c>
      <c r="S957" t="s">
        <v>21</v>
      </c>
      <c r="T957" t="s">
        <v>22</v>
      </c>
      <c r="U957">
        <f t="shared" si="156"/>
        <v>2</v>
      </c>
      <c r="V957">
        <f t="shared" si="157"/>
        <v>2</v>
      </c>
      <c r="Y957">
        <f t="shared" si="158"/>
        <v>0</v>
      </c>
      <c r="Z957">
        <f t="shared" si="165"/>
        <v>0</v>
      </c>
      <c r="AA957">
        <f t="shared" si="165"/>
        <v>0</v>
      </c>
      <c r="AB957">
        <f t="shared" si="165"/>
        <v>0</v>
      </c>
      <c r="AC957">
        <f t="shared" si="165"/>
        <v>1</v>
      </c>
      <c r="AD957">
        <f t="shared" si="165"/>
        <v>1</v>
      </c>
      <c r="AF957">
        <f t="shared" si="164"/>
        <v>1</v>
      </c>
      <c r="AG957">
        <f t="shared" si="164"/>
        <v>1</v>
      </c>
      <c r="AH957">
        <f t="shared" si="164"/>
        <v>1</v>
      </c>
      <c r="AI957">
        <f t="shared" si="164"/>
        <v>1</v>
      </c>
      <c r="AJ957">
        <f t="shared" si="164"/>
        <v>1</v>
      </c>
    </row>
    <row r="958" spans="1:36">
      <c r="A958" s="1">
        <v>1.05</v>
      </c>
      <c r="B958">
        <v>34754.066500000001</v>
      </c>
      <c r="C958">
        <v>5.8818000000000001</v>
      </c>
      <c r="D958">
        <v>36.201500000000003</v>
      </c>
      <c r="E958">
        <v>5.8818000000000001</v>
      </c>
      <c r="F958">
        <v>3</v>
      </c>
      <c r="G958">
        <v>10</v>
      </c>
      <c r="H958">
        <v>3</v>
      </c>
      <c r="I958">
        <v>1</v>
      </c>
      <c r="J958">
        <v>0</v>
      </c>
      <c r="K958">
        <v>0</v>
      </c>
      <c r="L958">
        <v>2</v>
      </c>
      <c r="M958">
        <v>0</v>
      </c>
      <c r="N958">
        <v>246</v>
      </c>
      <c r="O958">
        <v>546</v>
      </c>
      <c r="P958">
        <v>493</v>
      </c>
      <c r="Q958">
        <v>463</v>
      </c>
      <c r="R958">
        <v>100</v>
      </c>
      <c r="S958" t="s">
        <v>21</v>
      </c>
      <c r="T958" t="s">
        <v>22</v>
      </c>
      <c r="U958">
        <f t="shared" si="156"/>
        <v>0</v>
      </c>
      <c r="V958" t="str">
        <f t="shared" si="157"/>
        <v/>
      </c>
      <c r="Y958">
        <f t="shared" si="158"/>
        <v>1</v>
      </c>
      <c r="Z958">
        <f t="shared" si="165"/>
        <v>1</v>
      </c>
      <c r="AA958">
        <f t="shared" si="165"/>
        <v>1</v>
      </c>
      <c r="AB958">
        <f t="shared" si="165"/>
        <v>1</v>
      </c>
      <c r="AC958">
        <f t="shared" si="165"/>
        <v>2</v>
      </c>
      <c r="AD958">
        <f t="shared" si="165"/>
        <v>2</v>
      </c>
      <c r="AF958">
        <f t="shared" si="164"/>
        <v>2</v>
      </c>
      <c r="AG958">
        <f t="shared" si="164"/>
        <v>2</v>
      </c>
      <c r="AH958">
        <f t="shared" si="164"/>
        <v>2</v>
      </c>
      <c r="AI958">
        <f t="shared" si="164"/>
        <v>2</v>
      </c>
      <c r="AJ958">
        <f t="shared" si="164"/>
        <v>2</v>
      </c>
    </row>
    <row r="959" spans="1:36">
      <c r="A959" s="1">
        <v>9.06</v>
      </c>
      <c r="B959">
        <v>34748.184699999998</v>
      </c>
      <c r="C959">
        <v>5.8818000000000001</v>
      </c>
      <c r="D959">
        <v>36.201500000000003</v>
      </c>
      <c r="E959">
        <v>13.5281</v>
      </c>
      <c r="F959">
        <v>3</v>
      </c>
      <c r="G959">
        <v>10</v>
      </c>
      <c r="H959">
        <v>3</v>
      </c>
      <c r="I959">
        <v>0</v>
      </c>
      <c r="J959">
        <v>1</v>
      </c>
      <c r="K959">
        <v>1</v>
      </c>
      <c r="L959">
        <v>0</v>
      </c>
      <c r="M959">
        <v>1</v>
      </c>
      <c r="N959">
        <v>246</v>
      </c>
      <c r="O959">
        <v>547</v>
      </c>
      <c r="P959">
        <v>494</v>
      </c>
      <c r="Q959">
        <v>463</v>
      </c>
      <c r="R959">
        <v>100</v>
      </c>
      <c r="S959" t="s">
        <v>21</v>
      </c>
      <c r="T959" t="s">
        <v>22</v>
      </c>
      <c r="U959">
        <f t="shared" si="156"/>
        <v>1</v>
      </c>
      <c r="V959">
        <f t="shared" si="157"/>
        <v>1</v>
      </c>
      <c r="Y959">
        <f t="shared" si="158"/>
        <v>0</v>
      </c>
      <c r="Z959">
        <f t="shared" si="165"/>
        <v>0</v>
      </c>
      <c r="AA959">
        <f t="shared" si="165"/>
        <v>0</v>
      </c>
      <c r="AB959">
        <f t="shared" si="165"/>
        <v>0</v>
      </c>
      <c r="AC959">
        <f t="shared" si="165"/>
        <v>0</v>
      </c>
      <c r="AD959">
        <f t="shared" si="165"/>
        <v>0</v>
      </c>
      <c r="AF959">
        <f t="shared" si="164"/>
        <v>0</v>
      </c>
      <c r="AG959">
        <f t="shared" si="164"/>
        <v>0</v>
      </c>
      <c r="AH959">
        <f t="shared" si="164"/>
        <v>0</v>
      </c>
      <c r="AI959">
        <f t="shared" si="164"/>
        <v>0</v>
      </c>
      <c r="AJ959">
        <f t="shared" si="164"/>
        <v>3</v>
      </c>
    </row>
    <row r="960" spans="1:36">
      <c r="A960" s="1">
        <v>1.1599999999999999</v>
      </c>
      <c r="B960">
        <v>34734.656600000002</v>
      </c>
      <c r="C960">
        <v>5.8818000000000001</v>
      </c>
      <c r="D960">
        <v>36.201500000000003</v>
      </c>
      <c r="E960">
        <v>29.761800000000001</v>
      </c>
      <c r="F960">
        <v>3</v>
      </c>
      <c r="G960">
        <v>10</v>
      </c>
      <c r="H960">
        <v>3</v>
      </c>
      <c r="I960">
        <v>0</v>
      </c>
      <c r="J960">
        <v>2</v>
      </c>
      <c r="K960">
        <v>2</v>
      </c>
      <c r="L960">
        <v>0</v>
      </c>
      <c r="M960">
        <v>2</v>
      </c>
      <c r="N960">
        <v>246</v>
      </c>
      <c r="O960">
        <v>548</v>
      </c>
      <c r="P960">
        <v>495</v>
      </c>
      <c r="Q960">
        <v>463</v>
      </c>
      <c r="R960">
        <v>100</v>
      </c>
      <c r="S960" t="s">
        <v>21</v>
      </c>
      <c r="T960" t="s">
        <v>22</v>
      </c>
      <c r="U960">
        <f t="shared" si="156"/>
        <v>0</v>
      </c>
      <c r="V960" t="str">
        <f t="shared" si="157"/>
        <v/>
      </c>
      <c r="Y960">
        <f t="shared" si="158"/>
        <v>1</v>
      </c>
      <c r="Z960">
        <f t="shared" si="165"/>
        <v>1</v>
      </c>
      <c r="AA960">
        <f t="shared" si="165"/>
        <v>1</v>
      </c>
      <c r="AB960">
        <f t="shared" si="165"/>
        <v>1</v>
      </c>
      <c r="AC960">
        <f t="shared" si="165"/>
        <v>1</v>
      </c>
      <c r="AD960">
        <f t="shared" si="165"/>
        <v>1</v>
      </c>
      <c r="AF960">
        <f t="shared" si="164"/>
        <v>1</v>
      </c>
      <c r="AG960">
        <f t="shared" si="164"/>
        <v>1</v>
      </c>
      <c r="AH960">
        <f t="shared" si="164"/>
        <v>1</v>
      </c>
      <c r="AI960">
        <f t="shared" si="164"/>
        <v>1</v>
      </c>
      <c r="AJ960">
        <f t="shared" si="164"/>
        <v>4</v>
      </c>
    </row>
    <row r="961" spans="1:36">
      <c r="A961" s="1">
        <v>2.59</v>
      </c>
      <c r="B961">
        <v>34704.894800000002</v>
      </c>
      <c r="C961">
        <v>5.8818000000000001</v>
      </c>
      <c r="D961">
        <v>36.201500000000003</v>
      </c>
      <c r="E961">
        <v>62.4998</v>
      </c>
      <c r="F961">
        <v>3</v>
      </c>
      <c r="G961">
        <v>10</v>
      </c>
      <c r="H961">
        <v>3</v>
      </c>
      <c r="I961">
        <v>0</v>
      </c>
      <c r="J961">
        <v>3</v>
      </c>
      <c r="K961">
        <v>3</v>
      </c>
      <c r="L961">
        <v>0</v>
      </c>
      <c r="M961">
        <v>3</v>
      </c>
      <c r="N961">
        <v>246</v>
      </c>
      <c r="O961">
        <v>549</v>
      </c>
      <c r="P961">
        <v>496</v>
      </c>
      <c r="Q961">
        <v>463</v>
      </c>
      <c r="R961">
        <v>100</v>
      </c>
      <c r="S961" t="s">
        <v>21</v>
      </c>
      <c r="T961" t="s">
        <v>22</v>
      </c>
      <c r="U961">
        <f t="shared" si="156"/>
        <v>1</v>
      </c>
      <c r="V961" t="str">
        <f t="shared" si="157"/>
        <v/>
      </c>
      <c r="Y961">
        <f t="shared" si="158"/>
        <v>0</v>
      </c>
      <c r="Z961">
        <f t="shared" si="165"/>
        <v>0</v>
      </c>
      <c r="AA961">
        <f t="shared" si="165"/>
        <v>0</v>
      </c>
      <c r="AB961">
        <f t="shared" si="165"/>
        <v>2</v>
      </c>
      <c r="AC961">
        <f t="shared" si="165"/>
        <v>2</v>
      </c>
      <c r="AD961">
        <f t="shared" si="165"/>
        <v>2</v>
      </c>
      <c r="AF961">
        <f t="shared" si="164"/>
        <v>2</v>
      </c>
      <c r="AG961">
        <f t="shared" si="164"/>
        <v>2</v>
      </c>
      <c r="AH961">
        <f t="shared" si="164"/>
        <v>2</v>
      </c>
      <c r="AI961">
        <f t="shared" si="164"/>
        <v>2</v>
      </c>
      <c r="AJ961">
        <f t="shared" si="164"/>
        <v>5</v>
      </c>
    </row>
    <row r="962" spans="1:36">
      <c r="A962" s="1">
        <v>4.25</v>
      </c>
      <c r="B962">
        <v>34642.394999999997</v>
      </c>
      <c r="C962">
        <v>5.8818000000000001</v>
      </c>
      <c r="D962">
        <v>36.201500000000003</v>
      </c>
      <c r="E962">
        <v>124.9996</v>
      </c>
      <c r="F962">
        <v>3</v>
      </c>
      <c r="G962">
        <v>10</v>
      </c>
      <c r="H962">
        <v>3</v>
      </c>
      <c r="I962">
        <v>0</v>
      </c>
      <c r="J962">
        <v>4</v>
      </c>
      <c r="K962">
        <v>0</v>
      </c>
      <c r="L962">
        <v>1</v>
      </c>
      <c r="M962">
        <v>4</v>
      </c>
      <c r="N962">
        <v>246</v>
      </c>
      <c r="O962">
        <v>550</v>
      </c>
      <c r="P962">
        <v>496</v>
      </c>
      <c r="Q962">
        <v>464</v>
      </c>
      <c r="R962">
        <v>100</v>
      </c>
      <c r="S962" t="s">
        <v>21</v>
      </c>
      <c r="T962" t="s">
        <v>22</v>
      </c>
      <c r="U962">
        <f t="shared" si="156"/>
        <v>2</v>
      </c>
      <c r="V962" t="str">
        <f t="shared" si="157"/>
        <v/>
      </c>
      <c r="Y962">
        <f t="shared" si="158"/>
        <v>0</v>
      </c>
      <c r="Z962">
        <f t="shared" si="165"/>
        <v>0</v>
      </c>
      <c r="AA962">
        <f t="shared" si="165"/>
        <v>0</v>
      </c>
      <c r="AB962">
        <f t="shared" si="165"/>
        <v>0</v>
      </c>
      <c r="AC962">
        <f t="shared" si="165"/>
        <v>0</v>
      </c>
      <c r="AD962">
        <f t="shared" si="165"/>
        <v>3</v>
      </c>
      <c r="AF962">
        <f t="shared" si="164"/>
        <v>3</v>
      </c>
      <c r="AG962">
        <f t="shared" si="164"/>
        <v>3</v>
      </c>
      <c r="AH962">
        <f t="shared" si="164"/>
        <v>3</v>
      </c>
      <c r="AI962">
        <f t="shared" si="164"/>
        <v>3</v>
      </c>
      <c r="AJ962">
        <f t="shared" si="164"/>
        <v>6</v>
      </c>
    </row>
    <row r="963" spans="1:36">
      <c r="A963" s="1">
        <v>2.06</v>
      </c>
      <c r="B963">
        <v>35017.393799999998</v>
      </c>
      <c r="C963">
        <v>5.8818000000000001</v>
      </c>
      <c r="D963">
        <v>36.201500000000003</v>
      </c>
      <c r="E963">
        <v>5.8818000000000001</v>
      </c>
      <c r="F963">
        <v>3</v>
      </c>
      <c r="G963">
        <v>10</v>
      </c>
      <c r="H963">
        <v>3</v>
      </c>
      <c r="I963">
        <v>1</v>
      </c>
      <c r="J963">
        <v>0</v>
      </c>
      <c r="K963">
        <v>0</v>
      </c>
      <c r="L963">
        <v>2</v>
      </c>
      <c r="M963">
        <v>5</v>
      </c>
      <c r="N963">
        <v>247</v>
      </c>
      <c r="O963">
        <v>550</v>
      </c>
      <c r="P963">
        <v>496</v>
      </c>
      <c r="Q963">
        <v>465</v>
      </c>
      <c r="R963">
        <v>100</v>
      </c>
      <c r="S963" t="s">
        <v>21</v>
      </c>
      <c r="T963" t="s">
        <v>22</v>
      </c>
      <c r="U963">
        <f t="shared" si="156"/>
        <v>3</v>
      </c>
      <c r="V963" t="str">
        <f t="shared" si="157"/>
        <v/>
      </c>
      <c r="Y963">
        <f t="shared" si="158"/>
        <v>0</v>
      </c>
      <c r="Z963">
        <f t="shared" si="165"/>
        <v>0</v>
      </c>
      <c r="AA963">
        <f t="shared" si="165"/>
        <v>0</v>
      </c>
      <c r="AB963">
        <f t="shared" si="165"/>
        <v>1</v>
      </c>
      <c r="AC963">
        <f t="shared" si="165"/>
        <v>1</v>
      </c>
      <c r="AD963">
        <f t="shared" si="165"/>
        <v>4</v>
      </c>
      <c r="AF963">
        <f t="shared" ref="AF963:AJ978" si="166">IF($A963&lt;AF$1,1+AF962,0)</f>
        <v>4</v>
      </c>
      <c r="AG963">
        <f t="shared" si="166"/>
        <v>4</v>
      </c>
      <c r="AH963">
        <f t="shared" si="166"/>
        <v>4</v>
      </c>
      <c r="AI963">
        <f t="shared" si="166"/>
        <v>4</v>
      </c>
      <c r="AJ963">
        <f t="shared" si="166"/>
        <v>7</v>
      </c>
    </row>
    <row r="964" spans="1:36">
      <c r="A964" s="1">
        <v>2.82</v>
      </c>
      <c r="B964">
        <v>35035.039199999999</v>
      </c>
      <c r="C964">
        <v>5.8818000000000001</v>
      </c>
      <c r="D964">
        <v>36.201500000000003</v>
      </c>
      <c r="E964">
        <v>5.8818000000000001</v>
      </c>
      <c r="F964">
        <v>3</v>
      </c>
      <c r="G964">
        <v>10</v>
      </c>
      <c r="H964">
        <v>3</v>
      </c>
      <c r="I964">
        <v>2</v>
      </c>
      <c r="J964">
        <v>0</v>
      </c>
      <c r="K964">
        <v>0</v>
      </c>
      <c r="L964">
        <v>3</v>
      </c>
      <c r="M964">
        <v>6</v>
      </c>
      <c r="N964">
        <v>248</v>
      </c>
      <c r="O964">
        <v>550</v>
      </c>
      <c r="P964">
        <v>496</v>
      </c>
      <c r="Q964">
        <v>466</v>
      </c>
      <c r="R964">
        <v>100</v>
      </c>
      <c r="S964" t="s">
        <v>21</v>
      </c>
      <c r="T964" t="s">
        <v>21</v>
      </c>
      <c r="U964">
        <f t="shared" ref="U964:U986" si="167">IF($A964&gt;=U$1,1+U963,0)</f>
        <v>4</v>
      </c>
      <c r="V964" t="str">
        <f t="shared" ref="V964:V986" si="168">IF(U965=0,U964,"")</f>
        <v/>
      </c>
      <c r="Y964">
        <f t="shared" ref="Y964:Y986" si="169">IF($A964&lt;Y$1,1+Y963,0)</f>
        <v>0</v>
      </c>
      <c r="Z964">
        <f t="shared" ref="Z964:AD979" si="170">IF($A964&lt;Z$1,1+Z963,0)</f>
        <v>0</v>
      </c>
      <c r="AA964">
        <f t="shared" si="170"/>
        <v>0</v>
      </c>
      <c r="AB964">
        <f t="shared" si="170"/>
        <v>2</v>
      </c>
      <c r="AC964">
        <f t="shared" si="170"/>
        <v>2</v>
      </c>
      <c r="AD964">
        <f t="shared" si="170"/>
        <v>5</v>
      </c>
      <c r="AF964">
        <f t="shared" si="166"/>
        <v>5</v>
      </c>
      <c r="AG964">
        <f t="shared" si="166"/>
        <v>5</v>
      </c>
      <c r="AH964">
        <f t="shared" si="166"/>
        <v>5</v>
      </c>
      <c r="AI964">
        <f t="shared" si="166"/>
        <v>5</v>
      </c>
      <c r="AJ964">
        <f t="shared" si="166"/>
        <v>8</v>
      </c>
    </row>
    <row r="965" spans="1:36">
      <c r="A965" s="1">
        <v>3.32</v>
      </c>
      <c r="B965">
        <v>35035.039199999999</v>
      </c>
      <c r="C965">
        <v>5.8818000000000001</v>
      </c>
      <c r="D965">
        <v>36.201500000000003</v>
      </c>
      <c r="E965">
        <v>5.8818000000000001</v>
      </c>
      <c r="F965">
        <v>3</v>
      </c>
      <c r="G965">
        <v>10</v>
      </c>
      <c r="H965">
        <v>3</v>
      </c>
      <c r="I965">
        <v>0</v>
      </c>
      <c r="J965">
        <v>0</v>
      </c>
      <c r="K965">
        <v>1</v>
      </c>
      <c r="L965">
        <v>0</v>
      </c>
      <c r="M965">
        <v>7</v>
      </c>
      <c r="N965">
        <v>248</v>
      </c>
      <c r="O965">
        <v>550</v>
      </c>
      <c r="P965">
        <v>497</v>
      </c>
      <c r="Q965">
        <v>466</v>
      </c>
      <c r="R965">
        <v>100</v>
      </c>
      <c r="S965" t="s">
        <v>21</v>
      </c>
      <c r="T965" t="s">
        <v>22</v>
      </c>
      <c r="U965">
        <f t="shared" si="167"/>
        <v>5</v>
      </c>
      <c r="V965" t="str">
        <f t="shared" si="168"/>
        <v/>
      </c>
      <c r="Y965">
        <f t="shared" si="169"/>
        <v>0</v>
      </c>
      <c r="Z965">
        <f t="shared" si="170"/>
        <v>0</v>
      </c>
      <c r="AA965">
        <f t="shared" si="170"/>
        <v>0</v>
      </c>
      <c r="AB965">
        <f t="shared" si="170"/>
        <v>0</v>
      </c>
      <c r="AC965">
        <f t="shared" si="170"/>
        <v>3</v>
      </c>
      <c r="AD965">
        <f t="shared" si="170"/>
        <v>6</v>
      </c>
      <c r="AF965">
        <f t="shared" si="166"/>
        <v>6</v>
      </c>
      <c r="AG965">
        <f t="shared" si="166"/>
        <v>6</v>
      </c>
      <c r="AH965">
        <f t="shared" si="166"/>
        <v>6</v>
      </c>
      <c r="AI965">
        <f t="shared" si="166"/>
        <v>6</v>
      </c>
      <c r="AJ965">
        <f t="shared" si="166"/>
        <v>9</v>
      </c>
    </row>
    <row r="966" spans="1:36">
      <c r="A966" s="1">
        <v>3.67</v>
      </c>
      <c r="B966">
        <v>35029.157399999996</v>
      </c>
      <c r="C966">
        <v>5.8818000000000001</v>
      </c>
      <c r="D966">
        <v>36.201500000000003</v>
      </c>
      <c r="E966">
        <v>13.5281</v>
      </c>
      <c r="F966">
        <v>3</v>
      </c>
      <c r="G966">
        <v>10</v>
      </c>
      <c r="H966">
        <v>3</v>
      </c>
      <c r="I966">
        <v>0</v>
      </c>
      <c r="J966">
        <v>1</v>
      </c>
      <c r="K966">
        <v>0</v>
      </c>
      <c r="L966">
        <v>1</v>
      </c>
      <c r="M966">
        <v>8</v>
      </c>
      <c r="N966">
        <v>248</v>
      </c>
      <c r="O966">
        <v>551</v>
      </c>
      <c r="P966">
        <v>497</v>
      </c>
      <c r="Q966">
        <v>467</v>
      </c>
      <c r="R966">
        <v>100</v>
      </c>
      <c r="S966" t="s">
        <v>21</v>
      </c>
      <c r="T966" t="s">
        <v>22</v>
      </c>
      <c r="U966">
        <f t="shared" si="167"/>
        <v>6</v>
      </c>
      <c r="V966">
        <f t="shared" si="168"/>
        <v>6</v>
      </c>
      <c r="Y966">
        <f t="shared" si="169"/>
        <v>0</v>
      </c>
      <c r="Z966">
        <f t="shared" si="170"/>
        <v>0</v>
      </c>
      <c r="AA966">
        <f t="shared" si="170"/>
        <v>0</v>
      </c>
      <c r="AB966">
        <f t="shared" si="170"/>
        <v>0</v>
      </c>
      <c r="AC966">
        <f t="shared" si="170"/>
        <v>4</v>
      </c>
      <c r="AD966">
        <f t="shared" si="170"/>
        <v>7</v>
      </c>
      <c r="AF966">
        <f t="shared" si="166"/>
        <v>7</v>
      </c>
      <c r="AG966">
        <f t="shared" si="166"/>
        <v>7</v>
      </c>
      <c r="AH966">
        <f t="shared" si="166"/>
        <v>7</v>
      </c>
      <c r="AI966">
        <f t="shared" si="166"/>
        <v>7</v>
      </c>
      <c r="AJ966">
        <f t="shared" si="166"/>
        <v>10</v>
      </c>
    </row>
    <row r="967" spans="1:36">
      <c r="A967" s="1">
        <v>1.32</v>
      </c>
      <c r="B967">
        <v>35069.741699999999</v>
      </c>
      <c r="C967">
        <v>5.8818000000000001</v>
      </c>
      <c r="D967">
        <v>36.201500000000003</v>
      </c>
      <c r="E967">
        <v>5.8818000000000001</v>
      </c>
      <c r="F967">
        <v>3</v>
      </c>
      <c r="G967">
        <v>10</v>
      </c>
      <c r="H967">
        <v>3</v>
      </c>
      <c r="I967">
        <v>1</v>
      </c>
      <c r="J967">
        <v>0</v>
      </c>
      <c r="K967">
        <v>0</v>
      </c>
      <c r="L967">
        <v>2</v>
      </c>
      <c r="M967">
        <v>9</v>
      </c>
      <c r="N967">
        <v>249</v>
      </c>
      <c r="O967">
        <v>551</v>
      </c>
      <c r="P967">
        <v>497</v>
      </c>
      <c r="Q967">
        <v>468</v>
      </c>
      <c r="R967">
        <v>100</v>
      </c>
      <c r="S967" t="s">
        <v>21</v>
      </c>
      <c r="T967" t="s">
        <v>22</v>
      </c>
      <c r="U967">
        <f t="shared" si="167"/>
        <v>0</v>
      </c>
      <c r="V967" t="str">
        <f t="shared" si="168"/>
        <v/>
      </c>
      <c r="Y967">
        <f t="shared" si="169"/>
        <v>0</v>
      </c>
      <c r="Z967">
        <f t="shared" si="170"/>
        <v>1</v>
      </c>
      <c r="AA967">
        <f t="shared" si="170"/>
        <v>1</v>
      </c>
      <c r="AB967">
        <f t="shared" si="170"/>
        <v>1</v>
      </c>
      <c r="AC967">
        <f t="shared" si="170"/>
        <v>5</v>
      </c>
      <c r="AD967">
        <f t="shared" si="170"/>
        <v>8</v>
      </c>
      <c r="AF967">
        <f t="shared" si="166"/>
        <v>8</v>
      </c>
      <c r="AG967">
        <f t="shared" si="166"/>
        <v>8</v>
      </c>
      <c r="AH967">
        <f t="shared" si="166"/>
        <v>8</v>
      </c>
      <c r="AI967">
        <f t="shared" si="166"/>
        <v>8</v>
      </c>
      <c r="AJ967">
        <f t="shared" si="166"/>
        <v>11</v>
      </c>
    </row>
    <row r="968" spans="1:36">
      <c r="A968" s="1">
        <v>25.88</v>
      </c>
      <c r="B968">
        <v>35063.859900000003</v>
      </c>
      <c r="C968">
        <v>5.8818000000000001</v>
      </c>
      <c r="D968">
        <v>36.201500000000003</v>
      </c>
      <c r="E968">
        <v>13.5281</v>
      </c>
      <c r="F968">
        <v>3</v>
      </c>
      <c r="G968">
        <v>10</v>
      </c>
      <c r="H968">
        <v>3</v>
      </c>
      <c r="I968">
        <v>0</v>
      </c>
      <c r="J968">
        <v>1</v>
      </c>
      <c r="K968">
        <v>1</v>
      </c>
      <c r="L968">
        <v>0</v>
      </c>
      <c r="M968">
        <v>10</v>
      </c>
      <c r="N968">
        <v>249</v>
      </c>
      <c r="O968">
        <v>552</v>
      </c>
      <c r="P968">
        <v>498</v>
      </c>
      <c r="Q968">
        <v>468</v>
      </c>
      <c r="R968">
        <v>100</v>
      </c>
      <c r="S968" t="s">
        <v>21</v>
      </c>
      <c r="T968" t="s">
        <v>22</v>
      </c>
      <c r="U968">
        <f t="shared" si="167"/>
        <v>1</v>
      </c>
      <c r="V968" t="str">
        <f t="shared" si="168"/>
        <v/>
      </c>
      <c r="Y968">
        <f t="shared" si="169"/>
        <v>0</v>
      </c>
      <c r="Z968">
        <f t="shared" si="170"/>
        <v>0</v>
      </c>
      <c r="AA968">
        <f t="shared" si="170"/>
        <v>0</v>
      </c>
      <c r="AB968">
        <f t="shared" si="170"/>
        <v>0</v>
      </c>
      <c r="AC968">
        <f t="shared" si="170"/>
        <v>0</v>
      </c>
      <c r="AD968">
        <f t="shared" si="170"/>
        <v>0</v>
      </c>
      <c r="AF968">
        <f t="shared" si="166"/>
        <v>0</v>
      </c>
      <c r="AG968">
        <f t="shared" si="166"/>
        <v>0</v>
      </c>
      <c r="AH968">
        <f t="shared" si="166"/>
        <v>0</v>
      </c>
      <c r="AI968">
        <f t="shared" si="166"/>
        <v>0</v>
      </c>
      <c r="AJ968">
        <f t="shared" si="166"/>
        <v>0</v>
      </c>
    </row>
    <row r="969" spans="1:36">
      <c r="A969" s="1">
        <v>20.22</v>
      </c>
      <c r="B969">
        <v>35050.3318</v>
      </c>
      <c r="C969">
        <v>5.8818000000000001</v>
      </c>
      <c r="D969">
        <v>36.201500000000003</v>
      </c>
      <c r="E969">
        <v>29.761800000000001</v>
      </c>
      <c r="F969">
        <v>3</v>
      </c>
      <c r="G969">
        <v>10</v>
      </c>
      <c r="H969">
        <v>3</v>
      </c>
      <c r="I969">
        <v>0</v>
      </c>
      <c r="J969">
        <v>2</v>
      </c>
      <c r="K969">
        <v>2</v>
      </c>
      <c r="L969">
        <v>0</v>
      </c>
      <c r="M969">
        <v>11</v>
      </c>
      <c r="N969">
        <v>249</v>
      </c>
      <c r="O969">
        <v>553</v>
      </c>
      <c r="P969">
        <v>499</v>
      </c>
      <c r="Q969">
        <v>468</v>
      </c>
      <c r="R969">
        <v>100</v>
      </c>
      <c r="S969" t="s">
        <v>21</v>
      </c>
      <c r="T969" t="s">
        <v>22</v>
      </c>
      <c r="U969">
        <f t="shared" si="167"/>
        <v>2</v>
      </c>
      <c r="V969">
        <f t="shared" si="168"/>
        <v>2</v>
      </c>
      <c r="Y969">
        <f t="shared" si="169"/>
        <v>0</v>
      </c>
      <c r="Z969">
        <f t="shared" si="170"/>
        <v>0</v>
      </c>
      <c r="AA969">
        <f t="shared" si="170"/>
        <v>0</v>
      </c>
      <c r="AB969">
        <f t="shared" si="170"/>
        <v>0</v>
      </c>
      <c r="AC969">
        <f t="shared" si="170"/>
        <v>0</v>
      </c>
      <c r="AD969">
        <f t="shared" si="170"/>
        <v>0</v>
      </c>
      <c r="AF969">
        <f t="shared" si="166"/>
        <v>0</v>
      </c>
      <c r="AG969">
        <f t="shared" si="166"/>
        <v>0</v>
      </c>
      <c r="AH969">
        <f t="shared" si="166"/>
        <v>0</v>
      </c>
      <c r="AI969">
        <f t="shared" si="166"/>
        <v>0</v>
      </c>
      <c r="AJ969">
        <f t="shared" si="166"/>
        <v>0</v>
      </c>
    </row>
    <row r="970" spans="1:36">
      <c r="A970" s="1">
        <v>1.31</v>
      </c>
      <c r="B970">
        <v>35020.57</v>
      </c>
      <c r="C970">
        <v>5.8818000000000001</v>
      </c>
      <c r="D970">
        <v>36.201500000000003</v>
      </c>
      <c r="E970">
        <v>62.4998</v>
      </c>
      <c r="F970">
        <v>3</v>
      </c>
      <c r="G970">
        <v>10</v>
      </c>
      <c r="H970">
        <v>3</v>
      </c>
      <c r="I970">
        <v>0</v>
      </c>
      <c r="J970">
        <v>3</v>
      </c>
      <c r="K970">
        <v>3</v>
      </c>
      <c r="L970">
        <v>0</v>
      </c>
      <c r="M970">
        <v>12</v>
      </c>
      <c r="N970">
        <v>249</v>
      </c>
      <c r="O970">
        <v>554</v>
      </c>
      <c r="P970">
        <v>500</v>
      </c>
      <c r="Q970">
        <v>468</v>
      </c>
      <c r="R970">
        <v>100</v>
      </c>
      <c r="S970" t="s">
        <v>21</v>
      </c>
      <c r="T970" t="s">
        <v>22</v>
      </c>
      <c r="U970">
        <f t="shared" si="167"/>
        <v>0</v>
      </c>
      <c r="V970">
        <f t="shared" si="168"/>
        <v>0</v>
      </c>
      <c r="Y970">
        <f t="shared" si="169"/>
        <v>0</v>
      </c>
      <c r="Z970">
        <f t="shared" si="170"/>
        <v>1</v>
      </c>
      <c r="AA970">
        <f t="shared" si="170"/>
        <v>1</v>
      </c>
      <c r="AB970">
        <f t="shared" si="170"/>
        <v>1</v>
      </c>
      <c r="AC970">
        <f t="shared" si="170"/>
        <v>1</v>
      </c>
      <c r="AD970">
        <f t="shared" si="170"/>
        <v>1</v>
      </c>
      <c r="AF970">
        <f t="shared" si="166"/>
        <v>1</v>
      </c>
      <c r="AG970">
        <f t="shared" si="166"/>
        <v>1</v>
      </c>
      <c r="AH970">
        <f t="shared" si="166"/>
        <v>1</v>
      </c>
      <c r="AI970">
        <f t="shared" si="166"/>
        <v>1</v>
      </c>
      <c r="AJ970">
        <f t="shared" si="166"/>
        <v>1</v>
      </c>
    </row>
    <row r="971" spans="1:36">
      <c r="A971" s="1">
        <v>1.6</v>
      </c>
      <c r="B971">
        <v>34958.070200000002</v>
      </c>
      <c r="C971">
        <v>5.8818000000000001</v>
      </c>
      <c r="D971">
        <v>36.201500000000003</v>
      </c>
      <c r="E971">
        <v>124.9996</v>
      </c>
      <c r="F971">
        <v>3</v>
      </c>
      <c r="G971">
        <v>10</v>
      </c>
      <c r="H971">
        <v>3</v>
      </c>
      <c r="I971">
        <v>0</v>
      </c>
      <c r="J971">
        <v>4</v>
      </c>
      <c r="K971">
        <v>4</v>
      </c>
      <c r="L971">
        <v>0</v>
      </c>
      <c r="M971">
        <v>13</v>
      </c>
      <c r="N971">
        <v>249</v>
      </c>
      <c r="O971">
        <v>555</v>
      </c>
      <c r="P971">
        <v>501</v>
      </c>
      <c r="Q971">
        <v>468</v>
      </c>
      <c r="R971">
        <v>100</v>
      </c>
      <c r="S971" t="s">
        <v>21</v>
      </c>
      <c r="T971" t="s">
        <v>22</v>
      </c>
      <c r="U971">
        <f t="shared" si="167"/>
        <v>0</v>
      </c>
      <c r="V971" t="str">
        <f t="shared" si="168"/>
        <v/>
      </c>
      <c r="Y971">
        <f t="shared" si="169"/>
        <v>0</v>
      </c>
      <c r="Z971">
        <f t="shared" si="170"/>
        <v>0</v>
      </c>
      <c r="AA971">
        <f t="shared" si="170"/>
        <v>2</v>
      </c>
      <c r="AB971">
        <f t="shared" si="170"/>
        <v>2</v>
      </c>
      <c r="AC971">
        <f t="shared" si="170"/>
        <v>2</v>
      </c>
      <c r="AD971">
        <f t="shared" si="170"/>
        <v>2</v>
      </c>
      <c r="AF971">
        <f t="shared" si="166"/>
        <v>2</v>
      </c>
      <c r="AG971">
        <f t="shared" si="166"/>
        <v>2</v>
      </c>
      <c r="AH971">
        <f t="shared" si="166"/>
        <v>2</v>
      </c>
      <c r="AI971">
        <f t="shared" si="166"/>
        <v>2</v>
      </c>
      <c r="AJ971">
        <f t="shared" si="166"/>
        <v>2</v>
      </c>
    </row>
    <row r="972" spans="1:36">
      <c r="A972" s="1">
        <v>9.1999999999999993</v>
      </c>
      <c r="B972">
        <v>34833.070599999999</v>
      </c>
      <c r="C972">
        <v>5.8818000000000001</v>
      </c>
      <c r="D972">
        <v>36.201500000000003</v>
      </c>
      <c r="E972">
        <v>249.9992</v>
      </c>
      <c r="F972">
        <v>3</v>
      </c>
      <c r="G972">
        <v>10</v>
      </c>
      <c r="H972">
        <v>3</v>
      </c>
      <c r="I972">
        <v>0</v>
      </c>
      <c r="J972">
        <v>5</v>
      </c>
      <c r="K972">
        <v>0</v>
      </c>
      <c r="L972">
        <v>1</v>
      </c>
      <c r="M972">
        <v>14</v>
      </c>
      <c r="N972">
        <v>249</v>
      </c>
      <c r="O972">
        <v>556</v>
      </c>
      <c r="P972">
        <v>501</v>
      </c>
      <c r="Q972">
        <v>469</v>
      </c>
      <c r="R972">
        <v>100</v>
      </c>
      <c r="S972" t="s">
        <v>21</v>
      </c>
      <c r="T972" t="s">
        <v>22</v>
      </c>
      <c r="U972">
        <f t="shared" si="167"/>
        <v>1</v>
      </c>
      <c r="V972" t="str">
        <f t="shared" si="168"/>
        <v/>
      </c>
      <c r="Y972">
        <f t="shared" si="169"/>
        <v>0</v>
      </c>
      <c r="Z972">
        <f t="shared" si="170"/>
        <v>0</v>
      </c>
      <c r="AA972">
        <f t="shared" si="170"/>
        <v>0</v>
      </c>
      <c r="AB972">
        <f t="shared" si="170"/>
        <v>0</v>
      </c>
      <c r="AC972">
        <f t="shared" si="170"/>
        <v>0</v>
      </c>
      <c r="AD972">
        <f t="shared" si="170"/>
        <v>0</v>
      </c>
      <c r="AF972">
        <f t="shared" si="166"/>
        <v>0</v>
      </c>
      <c r="AG972">
        <f t="shared" si="166"/>
        <v>0</v>
      </c>
      <c r="AH972">
        <f t="shared" si="166"/>
        <v>0</v>
      </c>
      <c r="AI972">
        <f t="shared" si="166"/>
        <v>0</v>
      </c>
      <c r="AJ972">
        <f t="shared" si="166"/>
        <v>3</v>
      </c>
    </row>
    <row r="973" spans="1:36">
      <c r="A973" s="1">
        <v>2.02</v>
      </c>
      <c r="B973">
        <v>34583.071400000001</v>
      </c>
      <c r="C973">
        <v>5.8818000000000001</v>
      </c>
      <c r="D973">
        <v>36.201500000000003</v>
      </c>
      <c r="E973">
        <v>499.9984</v>
      </c>
      <c r="F973">
        <v>3</v>
      </c>
      <c r="G973">
        <v>10</v>
      </c>
      <c r="H973">
        <v>3</v>
      </c>
      <c r="I973">
        <v>0</v>
      </c>
      <c r="J973">
        <v>6</v>
      </c>
      <c r="K973">
        <v>1</v>
      </c>
      <c r="L973">
        <v>0</v>
      </c>
      <c r="M973">
        <v>15</v>
      </c>
      <c r="N973">
        <v>249</v>
      </c>
      <c r="O973">
        <v>557</v>
      </c>
      <c r="P973">
        <v>502</v>
      </c>
      <c r="Q973">
        <v>469</v>
      </c>
      <c r="R973">
        <v>100</v>
      </c>
      <c r="S973" t="s">
        <v>21</v>
      </c>
      <c r="T973" t="s">
        <v>22</v>
      </c>
      <c r="U973">
        <f t="shared" si="167"/>
        <v>2</v>
      </c>
      <c r="V973">
        <f t="shared" si="168"/>
        <v>2</v>
      </c>
      <c r="Y973">
        <f t="shared" si="169"/>
        <v>0</v>
      </c>
      <c r="Z973">
        <f t="shared" si="170"/>
        <v>0</v>
      </c>
      <c r="AA973">
        <f t="shared" si="170"/>
        <v>0</v>
      </c>
      <c r="AB973">
        <f t="shared" si="170"/>
        <v>1</v>
      </c>
      <c r="AC973">
        <f t="shared" si="170"/>
        <v>1</v>
      </c>
      <c r="AD973">
        <f t="shared" si="170"/>
        <v>1</v>
      </c>
      <c r="AF973">
        <f t="shared" si="166"/>
        <v>1</v>
      </c>
      <c r="AG973">
        <f t="shared" si="166"/>
        <v>1</v>
      </c>
      <c r="AH973">
        <f t="shared" si="166"/>
        <v>1</v>
      </c>
      <c r="AI973">
        <f t="shared" si="166"/>
        <v>1</v>
      </c>
      <c r="AJ973">
        <f t="shared" si="166"/>
        <v>4</v>
      </c>
    </row>
    <row r="974" spans="1:36">
      <c r="A974" s="1">
        <v>1.06</v>
      </c>
      <c r="B974">
        <v>34083.072999999997</v>
      </c>
      <c r="C974">
        <v>5.8818000000000001</v>
      </c>
      <c r="D974">
        <v>36.201500000000003</v>
      </c>
      <c r="E974">
        <v>999.99680000000001</v>
      </c>
      <c r="F974">
        <v>3</v>
      </c>
      <c r="G974">
        <v>10</v>
      </c>
      <c r="H974">
        <v>3</v>
      </c>
      <c r="I974">
        <v>0</v>
      </c>
      <c r="J974">
        <v>7</v>
      </c>
      <c r="K974">
        <v>0</v>
      </c>
      <c r="L974">
        <v>1</v>
      </c>
      <c r="M974">
        <v>16</v>
      </c>
      <c r="N974">
        <v>249</v>
      </c>
      <c r="O974">
        <v>558</v>
      </c>
      <c r="P974">
        <v>502</v>
      </c>
      <c r="Q974">
        <v>470</v>
      </c>
      <c r="R974">
        <v>100</v>
      </c>
      <c r="S974" t="s">
        <v>21</v>
      </c>
      <c r="T974" t="s">
        <v>22</v>
      </c>
      <c r="U974">
        <f t="shared" si="167"/>
        <v>0</v>
      </c>
      <c r="V974">
        <f t="shared" si="168"/>
        <v>0</v>
      </c>
      <c r="Y974">
        <f t="shared" si="169"/>
        <v>1</v>
      </c>
      <c r="Z974">
        <f t="shared" si="170"/>
        <v>1</v>
      </c>
      <c r="AA974">
        <f t="shared" si="170"/>
        <v>1</v>
      </c>
      <c r="AB974">
        <f t="shared" si="170"/>
        <v>2</v>
      </c>
      <c r="AC974">
        <f t="shared" si="170"/>
        <v>2</v>
      </c>
      <c r="AD974">
        <f t="shared" si="170"/>
        <v>2</v>
      </c>
      <c r="AF974">
        <f t="shared" si="166"/>
        <v>2</v>
      </c>
      <c r="AG974">
        <f t="shared" si="166"/>
        <v>2</v>
      </c>
      <c r="AH974">
        <f t="shared" si="166"/>
        <v>2</v>
      </c>
      <c r="AI974">
        <f t="shared" si="166"/>
        <v>2</v>
      </c>
      <c r="AJ974">
        <f t="shared" si="166"/>
        <v>5</v>
      </c>
    </row>
    <row r="975" spans="1:36">
      <c r="A975" s="1">
        <v>1.95</v>
      </c>
      <c r="B975">
        <v>33083.076200000003</v>
      </c>
      <c r="C975">
        <v>5.8818000000000001</v>
      </c>
      <c r="D975">
        <v>36.201500000000003</v>
      </c>
      <c r="E975">
        <v>5.8818000000000001</v>
      </c>
      <c r="F975">
        <v>3</v>
      </c>
      <c r="G975">
        <v>10</v>
      </c>
      <c r="H975">
        <v>3</v>
      </c>
      <c r="I975">
        <v>0</v>
      </c>
      <c r="J975">
        <v>8</v>
      </c>
      <c r="K975">
        <v>1</v>
      </c>
      <c r="L975">
        <v>0</v>
      </c>
      <c r="M975">
        <v>17</v>
      </c>
      <c r="N975">
        <v>249</v>
      </c>
      <c r="O975">
        <v>559</v>
      </c>
      <c r="P975">
        <v>503</v>
      </c>
      <c r="Q975">
        <v>470</v>
      </c>
      <c r="R975">
        <v>100</v>
      </c>
      <c r="S975" t="s">
        <v>21</v>
      </c>
      <c r="T975" t="s">
        <v>21</v>
      </c>
      <c r="U975">
        <f t="shared" si="167"/>
        <v>0</v>
      </c>
      <c r="V975">
        <f t="shared" si="168"/>
        <v>0</v>
      </c>
      <c r="Y975">
        <f t="shared" si="169"/>
        <v>0</v>
      </c>
      <c r="Z975">
        <f t="shared" si="170"/>
        <v>0</v>
      </c>
      <c r="AA975">
        <f t="shared" si="170"/>
        <v>2</v>
      </c>
      <c r="AB975">
        <f t="shared" si="170"/>
        <v>3</v>
      </c>
      <c r="AC975">
        <f t="shared" si="170"/>
        <v>3</v>
      </c>
      <c r="AD975">
        <f t="shared" si="170"/>
        <v>3</v>
      </c>
      <c r="AF975">
        <f t="shared" si="166"/>
        <v>3</v>
      </c>
      <c r="AG975">
        <f t="shared" si="166"/>
        <v>3</v>
      </c>
      <c r="AH975">
        <f t="shared" si="166"/>
        <v>3</v>
      </c>
      <c r="AI975">
        <f t="shared" si="166"/>
        <v>3</v>
      </c>
      <c r="AJ975">
        <f t="shared" si="166"/>
        <v>6</v>
      </c>
    </row>
    <row r="976" spans="1:36">
      <c r="A976" s="1">
        <v>1.23</v>
      </c>
      <c r="B976">
        <v>33083.076200000003</v>
      </c>
      <c r="C976">
        <v>5.8818000000000001</v>
      </c>
      <c r="D976">
        <v>36.201500000000003</v>
      </c>
      <c r="E976">
        <v>5.8818000000000001</v>
      </c>
      <c r="F976">
        <v>3</v>
      </c>
      <c r="G976">
        <v>10</v>
      </c>
      <c r="H976">
        <v>3</v>
      </c>
      <c r="I976">
        <v>0</v>
      </c>
      <c r="J976">
        <v>0</v>
      </c>
      <c r="K976">
        <v>0</v>
      </c>
      <c r="L976">
        <v>1</v>
      </c>
      <c r="M976">
        <v>18</v>
      </c>
      <c r="N976">
        <v>249</v>
      </c>
      <c r="O976">
        <v>559</v>
      </c>
      <c r="P976">
        <v>503</v>
      </c>
      <c r="Q976">
        <v>471</v>
      </c>
      <c r="R976">
        <v>100</v>
      </c>
      <c r="S976" t="s">
        <v>21</v>
      </c>
      <c r="T976" t="s">
        <v>21</v>
      </c>
      <c r="U976">
        <f t="shared" si="167"/>
        <v>0</v>
      </c>
      <c r="V976">
        <f t="shared" si="168"/>
        <v>0</v>
      </c>
      <c r="Y976">
        <f t="shared" si="169"/>
        <v>1</v>
      </c>
      <c r="Z976">
        <f t="shared" si="170"/>
        <v>1</v>
      </c>
      <c r="AA976">
        <f t="shared" si="170"/>
        <v>3</v>
      </c>
      <c r="AB976">
        <f t="shared" si="170"/>
        <v>4</v>
      </c>
      <c r="AC976">
        <f t="shared" si="170"/>
        <v>4</v>
      </c>
      <c r="AD976">
        <f t="shared" si="170"/>
        <v>4</v>
      </c>
      <c r="AF976">
        <f t="shared" si="166"/>
        <v>4</v>
      </c>
      <c r="AG976">
        <f t="shared" si="166"/>
        <v>4</v>
      </c>
      <c r="AH976">
        <f t="shared" si="166"/>
        <v>4</v>
      </c>
      <c r="AI976">
        <f t="shared" si="166"/>
        <v>4</v>
      </c>
      <c r="AJ976">
        <f t="shared" si="166"/>
        <v>7</v>
      </c>
    </row>
    <row r="977" spans="1:36">
      <c r="A977" s="1">
        <v>1.02</v>
      </c>
      <c r="B977">
        <v>33083.076200000003</v>
      </c>
      <c r="C977">
        <v>5.8818000000000001</v>
      </c>
      <c r="D977">
        <v>36.201500000000003</v>
      </c>
      <c r="E977">
        <v>5.8818000000000001</v>
      </c>
      <c r="F977">
        <v>3</v>
      </c>
      <c r="G977">
        <v>10</v>
      </c>
      <c r="H977">
        <v>3</v>
      </c>
      <c r="I977">
        <v>0</v>
      </c>
      <c r="J977">
        <v>0</v>
      </c>
      <c r="K977">
        <v>1</v>
      </c>
      <c r="L977">
        <v>0</v>
      </c>
      <c r="M977">
        <v>19</v>
      </c>
      <c r="N977">
        <v>249</v>
      </c>
      <c r="O977">
        <v>559</v>
      </c>
      <c r="P977">
        <v>504</v>
      </c>
      <c r="Q977">
        <v>471</v>
      </c>
      <c r="R977">
        <v>100</v>
      </c>
      <c r="S977" t="s">
        <v>21</v>
      </c>
      <c r="T977" t="s">
        <v>22</v>
      </c>
      <c r="U977">
        <f t="shared" si="167"/>
        <v>0</v>
      </c>
      <c r="V977" t="str">
        <f t="shared" si="168"/>
        <v/>
      </c>
      <c r="Y977">
        <f t="shared" si="169"/>
        <v>2</v>
      </c>
      <c r="Z977">
        <f t="shared" si="170"/>
        <v>2</v>
      </c>
      <c r="AA977">
        <f t="shared" si="170"/>
        <v>4</v>
      </c>
      <c r="AB977">
        <f t="shared" si="170"/>
        <v>5</v>
      </c>
      <c r="AC977">
        <f t="shared" si="170"/>
        <v>5</v>
      </c>
      <c r="AD977">
        <f t="shared" si="170"/>
        <v>5</v>
      </c>
      <c r="AF977">
        <f t="shared" si="166"/>
        <v>5</v>
      </c>
      <c r="AG977">
        <f t="shared" si="166"/>
        <v>5</v>
      </c>
      <c r="AH977">
        <f t="shared" si="166"/>
        <v>5</v>
      </c>
      <c r="AI977">
        <f t="shared" si="166"/>
        <v>5</v>
      </c>
      <c r="AJ977">
        <f t="shared" si="166"/>
        <v>8</v>
      </c>
    </row>
    <row r="978" spans="1:36">
      <c r="A978" s="1">
        <v>2.61</v>
      </c>
      <c r="B978">
        <v>33100.721599999997</v>
      </c>
      <c r="C978">
        <v>5.8818000000000001</v>
      </c>
      <c r="D978">
        <v>36.201500000000003</v>
      </c>
      <c r="E978">
        <v>5.8818000000000001</v>
      </c>
      <c r="F978">
        <v>3</v>
      </c>
      <c r="G978">
        <v>10</v>
      </c>
      <c r="H978">
        <v>3</v>
      </c>
      <c r="I978">
        <v>1</v>
      </c>
      <c r="J978">
        <v>0</v>
      </c>
      <c r="K978">
        <v>0</v>
      </c>
      <c r="L978">
        <v>1</v>
      </c>
      <c r="M978">
        <v>20</v>
      </c>
      <c r="N978">
        <v>250</v>
      </c>
      <c r="O978">
        <v>559</v>
      </c>
      <c r="P978">
        <v>504</v>
      </c>
      <c r="Q978">
        <v>472</v>
      </c>
      <c r="R978">
        <v>100</v>
      </c>
      <c r="S978" t="s">
        <v>21</v>
      </c>
      <c r="T978" t="s">
        <v>22</v>
      </c>
      <c r="U978">
        <f t="shared" si="167"/>
        <v>1</v>
      </c>
      <c r="V978" t="str">
        <f t="shared" si="168"/>
        <v/>
      </c>
      <c r="Y978">
        <f t="shared" si="169"/>
        <v>0</v>
      </c>
      <c r="Z978">
        <f t="shared" si="170"/>
        <v>0</v>
      </c>
      <c r="AA978">
        <f t="shared" si="170"/>
        <v>0</v>
      </c>
      <c r="AB978">
        <f t="shared" si="170"/>
        <v>6</v>
      </c>
      <c r="AC978">
        <f t="shared" si="170"/>
        <v>6</v>
      </c>
      <c r="AD978">
        <f t="shared" si="170"/>
        <v>6</v>
      </c>
      <c r="AF978">
        <f t="shared" si="166"/>
        <v>6</v>
      </c>
      <c r="AG978">
        <f t="shared" si="166"/>
        <v>6</v>
      </c>
      <c r="AH978">
        <f t="shared" si="166"/>
        <v>6</v>
      </c>
      <c r="AI978">
        <f t="shared" si="166"/>
        <v>6</v>
      </c>
      <c r="AJ978">
        <f t="shared" si="166"/>
        <v>9</v>
      </c>
    </row>
    <row r="979" spans="1:36">
      <c r="A979" s="1">
        <v>2.13</v>
      </c>
      <c r="B979">
        <v>33118.366999999998</v>
      </c>
      <c r="C979">
        <v>5.8818000000000001</v>
      </c>
      <c r="D979">
        <v>36.201500000000003</v>
      </c>
      <c r="E979">
        <v>5.8818000000000001</v>
      </c>
      <c r="F979">
        <v>3</v>
      </c>
      <c r="G979">
        <v>10</v>
      </c>
      <c r="H979">
        <v>3</v>
      </c>
      <c r="I979">
        <v>2</v>
      </c>
      <c r="J979">
        <v>0</v>
      </c>
      <c r="K979">
        <v>0</v>
      </c>
      <c r="L979">
        <v>2</v>
      </c>
      <c r="M979">
        <v>0</v>
      </c>
      <c r="N979">
        <v>251</v>
      </c>
      <c r="O979">
        <v>559</v>
      </c>
      <c r="P979">
        <v>504</v>
      </c>
      <c r="Q979">
        <v>473</v>
      </c>
      <c r="R979">
        <v>101</v>
      </c>
      <c r="S979" t="s">
        <v>21</v>
      </c>
      <c r="T979" t="s">
        <v>21</v>
      </c>
      <c r="U979">
        <f t="shared" si="167"/>
        <v>2</v>
      </c>
      <c r="V979">
        <f t="shared" si="168"/>
        <v>2</v>
      </c>
      <c r="Y979">
        <f t="shared" si="169"/>
        <v>0</v>
      </c>
      <c r="Z979">
        <f t="shared" si="170"/>
        <v>0</v>
      </c>
      <c r="AA979">
        <f t="shared" si="170"/>
        <v>0</v>
      </c>
      <c r="AB979">
        <f t="shared" si="170"/>
        <v>7</v>
      </c>
      <c r="AC979">
        <f t="shared" si="170"/>
        <v>7</v>
      </c>
      <c r="AD979">
        <f t="shared" si="170"/>
        <v>7</v>
      </c>
      <c r="AF979">
        <f t="shared" ref="AF979:AJ986" si="171">IF($A979&lt;AF$1,1+AF978,0)</f>
        <v>7</v>
      </c>
      <c r="AG979">
        <f t="shared" si="171"/>
        <v>7</v>
      </c>
      <c r="AH979">
        <f t="shared" si="171"/>
        <v>7</v>
      </c>
      <c r="AI979">
        <f t="shared" si="171"/>
        <v>7</v>
      </c>
      <c r="AJ979">
        <f t="shared" si="171"/>
        <v>10</v>
      </c>
    </row>
    <row r="980" spans="1:36">
      <c r="A980" s="1">
        <v>1.45</v>
      </c>
      <c r="B980">
        <v>33118.366999999998</v>
      </c>
      <c r="C980">
        <v>5.8818000000000001</v>
      </c>
      <c r="D980">
        <v>36.201500000000003</v>
      </c>
      <c r="E980">
        <v>5.8818000000000001</v>
      </c>
      <c r="F980">
        <v>3</v>
      </c>
      <c r="G980">
        <v>10</v>
      </c>
      <c r="H980">
        <v>3</v>
      </c>
      <c r="I980">
        <v>0</v>
      </c>
      <c r="J980">
        <v>0</v>
      </c>
      <c r="K980">
        <v>1</v>
      </c>
      <c r="L980">
        <v>0</v>
      </c>
      <c r="M980">
        <v>1</v>
      </c>
      <c r="N980">
        <v>251</v>
      </c>
      <c r="O980">
        <v>559</v>
      </c>
      <c r="P980">
        <v>505</v>
      </c>
      <c r="Q980">
        <v>473</v>
      </c>
      <c r="R980">
        <v>101</v>
      </c>
      <c r="S980" t="s">
        <v>21</v>
      </c>
      <c r="T980" t="s">
        <v>22</v>
      </c>
      <c r="U980">
        <f t="shared" si="167"/>
        <v>0</v>
      </c>
      <c r="V980">
        <f t="shared" si="168"/>
        <v>0</v>
      </c>
      <c r="Y980">
        <f t="shared" si="169"/>
        <v>0</v>
      </c>
      <c r="Z980">
        <f t="shared" ref="Z980:AD986" si="172">IF($A980&lt;Z$1,1+Z979,0)</f>
        <v>1</v>
      </c>
      <c r="AA980">
        <f t="shared" si="172"/>
        <v>1</v>
      </c>
      <c r="AB980">
        <f t="shared" si="172"/>
        <v>8</v>
      </c>
      <c r="AC980">
        <f t="shared" si="172"/>
        <v>8</v>
      </c>
      <c r="AD980">
        <f t="shared" si="172"/>
        <v>8</v>
      </c>
      <c r="AF980">
        <f t="shared" si="171"/>
        <v>8</v>
      </c>
      <c r="AG980">
        <f t="shared" si="171"/>
        <v>8</v>
      </c>
      <c r="AH980">
        <f t="shared" si="171"/>
        <v>8</v>
      </c>
      <c r="AI980">
        <f t="shared" si="171"/>
        <v>8</v>
      </c>
      <c r="AJ980">
        <f t="shared" si="171"/>
        <v>11</v>
      </c>
    </row>
    <row r="981" spans="1:36">
      <c r="A981" s="1">
        <v>1.24</v>
      </c>
      <c r="B981">
        <v>33112.485200000003</v>
      </c>
      <c r="C981">
        <v>5.8818000000000001</v>
      </c>
      <c r="D981">
        <v>36.201500000000003</v>
      </c>
      <c r="E981">
        <v>13.5281</v>
      </c>
      <c r="F981">
        <v>3</v>
      </c>
      <c r="G981">
        <v>10</v>
      </c>
      <c r="H981">
        <v>3</v>
      </c>
      <c r="I981">
        <v>0</v>
      </c>
      <c r="J981">
        <v>1</v>
      </c>
      <c r="K981">
        <v>0</v>
      </c>
      <c r="L981">
        <v>1</v>
      </c>
      <c r="M981">
        <v>2</v>
      </c>
      <c r="N981">
        <v>251</v>
      </c>
      <c r="O981">
        <v>560</v>
      </c>
      <c r="P981">
        <v>505</v>
      </c>
      <c r="Q981">
        <v>474</v>
      </c>
      <c r="R981">
        <v>101</v>
      </c>
      <c r="S981" t="s">
        <v>21</v>
      </c>
      <c r="T981" t="s">
        <v>22</v>
      </c>
      <c r="U981">
        <f t="shared" si="167"/>
        <v>0</v>
      </c>
      <c r="V981">
        <f t="shared" si="168"/>
        <v>0</v>
      </c>
      <c r="Y981">
        <f t="shared" si="169"/>
        <v>1</v>
      </c>
      <c r="Z981">
        <f t="shared" si="172"/>
        <v>2</v>
      </c>
      <c r="AA981">
        <f t="shared" si="172"/>
        <v>2</v>
      </c>
      <c r="AB981">
        <f t="shared" si="172"/>
        <v>9</v>
      </c>
      <c r="AC981">
        <f t="shared" si="172"/>
        <v>9</v>
      </c>
      <c r="AD981">
        <f t="shared" si="172"/>
        <v>9</v>
      </c>
      <c r="AF981">
        <f t="shared" si="171"/>
        <v>9</v>
      </c>
      <c r="AG981">
        <f t="shared" si="171"/>
        <v>9</v>
      </c>
      <c r="AH981">
        <f t="shared" si="171"/>
        <v>9</v>
      </c>
      <c r="AI981">
        <f t="shared" si="171"/>
        <v>9</v>
      </c>
      <c r="AJ981">
        <f t="shared" si="171"/>
        <v>12</v>
      </c>
    </row>
    <row r="982" spans="1:36">
      <c r="A982" s="1">
        <v>1.36</v>
      </c>
      <c r="B982">
        <v>33098.9571</v>
      </c>
      <c r="C982">
        <v>5.8818000000000001</v>
      </c>
      <c r="D982">
        <v>36.201500000000003</v>
      </c>
      <c r="E982">
        <v>29.761800000000001</v>
      </c>
      <c r="F982">
        <v>3</v>
      </c>
      <c r="G982">
        <v>10</v>
      </c>
      <c r="H982">
        <v>3</v>
      </c>
      <c r="I982">
        <v>0</v>
      </c>
      <c r="J982">
        <v>2</v>
      </c>
      <c r="K982">
        <v>0</v>
      </c>
      <c r="L982">
        <v>2</v>
      </c>
      <c r="M982">
        <v>3</v>
      </c>
      <c r="N982">
        <v>251</v>
      </c>
      <c r="O982">
        <v>561</v>
      </c>
      <c r="P982">
        <v>505</v>
      </c>
      <c r="Q982">
        <v>475</v>
      </c>
      <c r="R982">
        <v>101</v>
      </c>
      <c r="S982" t="s">
        <v>21</v>
      </c>
      <c r="T982" t="s">
        <v>22</v>
      </c>
      <c r="U982">
        <f t="shared" si="167"/>
        <v>0</v>
      </c>
      <c r="V982">
        <f t="shared" si="168"/>
        <v>0</v>
      </c>
      <c r="Y982">
        <f t="shared" si="169"/>
        <v>0</v>
      </c>
      <c r="Z982">
        <f t="shared" si="172"/>
        <v>3</v>
      </c>
      <c r="AA982">
        <f t="shared" si="172"/>
        <v>3</v>
      </c>
      <c r="AB982">
        <f t="shared" si="172"/>
        <v>10</v>
      </c>
      <c r="AC982">
        <f t="shared" si="172"/>
        <v>10</v>
      </c>
      <c r="AD982">
        <f t="shared" si="172"/>
        <v>10</v>
      </c>
      <c r="AF982">
        <f t="shared" si="171"/>
        <v>10</v>
      </c>
      <c r="AG982">
        <f t="shared" si="171"/>
        <v>10</v>
      </c>
      <c r="AH982">
        <f t="shared" si="171"/>
        <v>10</v>
      </c>
      <c r="AI982">
        <f t="shared" si="171"/>
        <v>10</v>
      </c>
      <c r="AJ982">
        <f t="shared" si="171"/>
        <v>13</v>
      </c>
    </row>
    <row r="983" spans="1:36">
      <c r="A983" s="1">
        <v>1.26</v>
      </c>
      <c r="B983">
        <v>33069.195299999999</v>
      </c>
      <c r="C983">
        <v>5.8818000000000001</v>
      </c>
      <c r="D983">
        <v>36.201500000000003</v>
      </c>
      <c r="E983">
        <v>62.4998</v>
      </c>
      <c r="F983">
        <v>3</v>
      </c>
      <c r="G983">
        <v>10</v>
      </c>
      <c r="H983">
        <v>3</v>
      </c>
      <c r="I983">
        <v>0</v>
      </c>
      <c r="J983">
        <v>3</v>
      </c>
      <c r="K983">
        <v>0</v>
      </c>
      <c r="L983">
        <v>3</v>
      </c>
      <c r="M983">
        <v>4</v>
      </c>
      <c r="N983">
        <v>251</v>
      </c>
      <c r="O983">
        <v>562</v>
      </c>
      <c r="P983">
        <v>505</v>
      </c>
      <c r="Q983">
        <v>476</v>
      </c>
      <c r="R983">
        <v>101</v>
      </c>
      <c r="S983" t="s">
        <v>21</v>
      </c>
      <c r="T983" t="s">
        <v>22</v>
      </c>
      <c r="U983">
        <f t="shared" si="167"/>
        <v>0</v>
      </c>
      <c r="V983" t="str">
        <f t="shared" si="168"/>
        <v/>
      </c>
      <c r="Y983">
        <f t="shared" si="169"/>
        <v>0</v>
      </c>
      <c r="Z983">
        <f t="shared" si="172"/>
        <v>4</v>
      </c>
      <c r="AA983">
        <f t="shared" si="172"/>
        <v>4</v>
      </c>
      <c r="AB983">
        <f t="shared" si="172"/>
        <v>11</v>
      </c>
      <c r="AC983">
        <f t="shared" si="172"/>
        <v>11</v>
      </c>
      <c r="AD983">
        <f t="shared" si="172"/>
        <v>11</v>
      </c>
      <c r="AF983">
        <f t="shared" si="171"/>
        <v>11</v>
      </c>
      <c r="AG983">
        <f t="shared" si="171"/>
        <v>11</v>
      </c>
      <c r="AH983">
        <f t="shared" si="171"/>
        <v>11</v>
      </c>
      <c r="AI983">
        <f t="shared" si="171"/>
        <v>11</v>
      </c>
      <c r="AJ983">
        <f t="shared" si="171"/>
        <v>14</v>
      </c>
    </row>
    <row r="984" spans="1:36">
      <c r="A984" s="1">
        <v>3.23</v>
      </c>
      <c r="B984">
        <v>33006.695500000002</v>
      </c>
      <c r="C984">
        <v>5.8818000000000001</v>
      </c>
      <c r="D984">
        <v>36.201500000000003</v>
      </c>
      <c r="E984">
        <v>124.9996</v>
      </c>
      <c r="F984">
        <v>3</v>
      </c>
      <c r="G984">
        <v>10</v>
      </c>
      <c r="H984">
        <v>3</v>
      </c>
      <c r="I984">
        <v>0</v>
      </c>
      <c r="J984">
        <v>4</v>
      </c>
      <c r="K984">
        <v>1</v>
      </c>
      <c r="L984">
        <v>0</v>
      </c>
      <c r="M984">
        <v>5</v>
      </c>
      <c r="N984">
        <v>251</v>
      </c>
      <c r="O984">
        <v>563</v>
      </c>
      <c r="P984">
        <v>506</v>
      </c>
      <c r="Q984">
        <v>476</v>
      </c>
      <c r="R984">
        <v>101</v>
      </c>
      <c r="S984" t="s">
        <v>21</v>
      </c>
      <c r="T984" t="s">
        <v>22</v>
      </c>
      <c r="U984">
        <f t="shared" si="167"/>
        <v>1</v>
      </c>
      <c r="V984" t="str">
        <f t="shared" si="168"/>
        <v/>
      </c>
      <c r="Y984">
        <f t="shared" si="169"/>
        <v>0</v>
      </c>
      <c r="Z984">
        <f t="shared" si="172"/>
        <v>0</v>
      </c>
      <c r="AA984">
        <f t="shared" si="172"/>
        <v>0</v>
      </c>
      <c r="AB984">
        <f t="shared" si="172"/>
        <v>0</v>
      </c>
      <c r="AC984">
        <f t="shared" si="172"/>
        <v>12</v>
      </c>
      <c r="AD984">
        <f t="shared" si="172"/>
        <v>12</v>
      </c>
      <c r="AF984">
        <f t="shared" si="171"/>
        <v>12</v>
      </c>
      <c r="AG984">
        <f t="shared" si="171"/>
        <v>12</v>
      </c>
      <c r="AH984">
        <f t="shared" si="171"/>
        <v>12</v>
      </c>
      <c r="AI984">
        <f t="shared" si="171"/>
        <v>12</v>
      </c>
      <c r="AJ984">
        <f t="shared" si="171"/>
        <v>15</v>
      </c>
    </row>
    <row r="985" spans="1:36">
      <c r="A985" s="1">
        <v>15.96</v>
      </c>
      <c r="B985">
        <v>32881.695899999999</v>
      </c>
      <c r="C985">
        <v>5.8818000000000001</v>
      </c>
      <c r="D985">
        <v>36.201500000000003</v>
      </c>
      <c r="E985">
        <v>249.9992</v>
      </c>
      <c r="F985">
        <v>3</v>
      </c>
      <c r="G985">
        <v>10</v>
      </c>
      <c r="H985">
        <v>3</v>
      </c>
      <c r="I985">
        <v>0</v>
      </c>
      <c r="J985">
        <v>5</v>
      </c>
      <c r="K985">
        <v>2</v>
      </c>
      <c r="L985">
        <v>0</v>
      </c>
      <c r="M985">
        <v>6</v>
      </c>
      <c r="N985">
        <v>251</v>
      </c>
      <c r="O985">
        <v>564</v>
      </c>
      <c r="P985">
        <v>507</v>
      </c>
      <c r="Q985">
        <v>476</v>
      </c>
      <c r="R985">
        <v>101</v>
      </c>
      <c r="S985" t="s">
        <v>21</v>
      </c>
      <c r="T985" t="s">
        <v>22</v>
      </c>
      <c r="U985">
        <f t="shared" si="167"/>
        <v>2</v>
      </c>
      <c r="V985" t="str">
        <f t="shared" si="168"/>
        <v/>
      </c>
      <c r="Y985">
        <f t="shared" si="169"/>
        <v>0</v>
      </c>
      <c r="Z985">
        <f t="shared" si="172"/>
        <v>0</v>
      </c>
      <c r="AA985">
        <f t="shared" si="172"/>
        <v>0</v>
      </c>
      <c r="AB985">
        <f t="shared" si="172"/>
        <v>0</v>
      </c>
      <c r="AC985">
        <f t="shared" si="172"/>
        <v>0</v>
      </c>
      <c r="AD985">
        <f t="shared" si="172"/>
        <v>0</v>
      </c>
      <c r="AF985">
        <f t="shared" si="171"/>
        <v>0</v>
      </c>
      <c r="AG985">
        <f t="shared" si="171"/>
        <v>0</v>
      </c>
      <c r="AH985">
        <f t="shared" si="171"/>
        <v>0</v>
      </c>
      <c r="AI985">
        <f t="shared" si="171"/>
        <v>0</v>
      </c>
      <c r="AJ985">
        <f t="shared" si="171"/>
        <v>0</v>
      </c>
    </row>
    <row r="986" spans="1:36">
      <c r="A986" s="1">
        <v>3.35</v>
      </c>
      <c r="B986">
        <v>33631.693500000001</v>
      </c>
      <c r="C986">
        <v>5.8818000000000001</v>
      </c>
      <c r="D986">
        <v>36.201500000000003</v>
      </c>
      <c r="E986">
        <v>5.8818000000000001</v>
      </c>
      <c r="F986">
        <v>3</v>
      </c>
      <c r="G986">
        <v>10</v>
      </c>
      <c r="H986">
        <v>3</v>
      </c>
      <c r="I986">
        <v>1</v>
      </c>
      <c r="J986">
        <v>0</v>
      </c>
      <c r="K986">
        <v>0</v>
      </c>
      <c r="L986">
        <v>1</v>
      </c>
      <c r="M986">
        <v>7</v>
      </c>
      <c r="N986">
        <v>252</v>
      </c>
      <c r="O986">
        <v>564</v>
      </c>
      <c r="P986">
        <v>507</v>
      </c>
      <c r="Q986">
        <v>477</v>
      </c>
      <c r="R986">
        <v>101</v>
      </c>
      <c r="S986" t="s">
        <v>21</v>
      </c>
      <c r="T986" t="s">
        <v>22</v>
      </c>
      <c r="U986">
        <f t="shared" si="167"/>
        <v>3</v>
      </c>
      <c r="V986">
        <f t="shared" si="168"/>
        <v>3</v>
      </c>
      <c r="Y986">
        <f t="shared" si="169"/>
        <v>0</v>
      </c>
      <c r="Z986">
        <f t="shared" si="172"/>
        <v>0</v>
      </c>
      <c r="AA986">
        <f t="shared" si="172"/>
        <v>0</v>
      </c>
      <c r="AB986">
        <f t="shared" si="172"/>
        <v>0</v>
      </c>
      <c r="AC986">
        <f t="shared" si="172"/>
        <v>1</v>
      </c>
      <c r="AD986">
        <f t="shared" si="172"/>
        <v>1</v>
      </c>
      <c r="AF986">
        <f t="shared" si="171"/>
        <v>1</v>
      </c>
      <c r="AG986">
        <f t="shared" si="171"/>
        <v>1</v>
      </c>
      <c r="AH986">
        <f t="shared" si="171"/>
        <v>1</v>
      </c>
      <c r="AI986">
        <f t="shared" si="171"/>
        <v>1</v>
      </c>
      <c r="AJ986">
        <f t="shared" si="171"/>
        <v>1</v>
      </c>
    </row>
    <row r="988" spans="1:36">
      <c r="U988">
        <f>COUNT(U$2:U$986)/COUNTIF(U$2:U$986,0)</f>
        <v>2.0122699386503067</v>
      </c>
      <c r="Y988">
        <f>MAX(Y$2:Y$986)</f>
        <v>5</v>
      </c>
      <c r="Z988">
        <f>MAX(Z$2:Z$986)</f>
        <v>6</v>
      </c>
      <c r="AA988">
        <f>MAX(AA$2:AA$986)</f>
        <v>9</v>
      </c>
      <c r="AB988">
        <f>MAX(AB$2:AB$986)</f>
        <v>16</v>
      </c>
      <c r="AC988">
        <f t="shared" ref="AC988:AJ988" si="173">MAX(AC$2:AC$986)</f>
        <v>19</v>
      </c>
      <c r="AD988">
        <f t="shared" si="173"/>
        <v>23</v>
      </c>
      <c r="AF988">
        <f t="shared" si="173"/>
        <v>27</v>
      </c>
      <c r="AG988">
        <f t="shared" si="173"/>
        <v>33</v>
      </c>
      <c r="AH988">
        <f t="shared" si="173"/>
        <v>37</v>
      </c>
      <c r="AI988">
        <f t="shared" si="173"/>
        <v>37</v>
      </c>
      <c r="AJ988">
        <f t="shared" si="173"/>
        <v>43</v>
      </c>
    </row>
    <row r="991" spans="1:36">
      <c r="X991">
        <v>0</v>
      </c>
      <c r="Y991">
        <f>COUNTIF(Y$2:Y$986,$X991)-SUM(Y992:Y$1015)</f>
        <v>669</v>
      </c>
    </row>
    <row r="992" spans="1:36">
      <c r="X992">
        <v>1</v>
      </c>
      <c r="Y992">
        <f>COUNTIF(Y$2:Y$986,$X992)-SUM(Y993:Y$1015)</f>
        <v>107</v>
      </c>
      <c r="Z992">
        <f>COUNTIF(Z$2:Z$986,$X992)-SUM(Z993:Z$1015)</f>
        <v>131</v>
      </c>
      <c r="AA992">
        <f>COUNTIF(AA$2:AA$986,$X992)-SUM(AA993:AA$1015)</f>
        <v>107</v>
      </c>
      <c r="AB992">
        <f>COUNTIF(AB$2:AB$986,$X992)-SUM(AB993:AB$1015)</f>
        <v>76</v>
      </c>
      <c r="AC992">
        <f>COUNTIF(AC$2:AC$986,$X992)-SUM(AC993:AC$1015)</f>
        <v>49</v>
      </c>
      <c r="AD992">
        <f>COUNTIF(AD$2:AD$986,$X992)-SUM(AD993:AD$1015)</f>
        <v>37</v>
      </c>
      <c r="AF992">
        <f>COUNTIF(AF$2:AF$986,$X992)-SUM(AF993:AF$1015)</f>
        <v>23</v>
      </c>
      <c r="AG992">
        <f>COUNTIF(AG$2:AG$986,$X992)-SUM(AG993:AG$1015)</f>
        <v>18</v>
      </c>
      <c r="AH992">
        <f>COUNTIF(AH$2:AH$986,$X992)-SUM(AH993:AH$1015)</f>
        <v>14</v>
      </c>
      <c r="AI992">
        <f>COUNTIF(AI$2:AI$986,$X992)-SUM(AI993:AI$1015)</f>
        <v>11</v>
      </c>
      <c r="AJ992">
        <f>COUNTIF(AJ$2:AJ$986,$X992)-SUM(AJ993:AJ$1015)</f>
        <v>11</v>
      </c>
    </row>
    <row r="993" spans="24:36">
      <c r="X993">
        <v>2</v>
      </c>
      <c r="Y993">
        <f>COUNTIF(Y$2:Y$986,$X993)-SUM(Y994:Y$1015)</f>
        <v>22</v>
      </c>
      <c r="Z993">
        <f>COUNTIF(Z$2:Z$986,$X993)-SUM(Z994:Z$1015)</f>
        <v>55</v>
      </c>
      <c r="AA993">
        <f>COUNTIF(AA$2:AA$986,$X993)-SUM(AA994:AA$1015)</f>
        <v>67</v>
      </c>
      <c r="AB993">
        <f>COUNTIF(AB$2:AB$986,$X993)-SUM(AB994:AB$1015)</f>
        <v>49</v>
      </c>
      <c r="AC993">
        <f>COUNTIF(AC$2:AC$986,$X993)-SUM(AC994:AC$1015)</f>
        <v>36</v>
      </c>
      <c r="AD993">
        <f>COUNTIF(AD$2:AD$986,$X993)-SUM(AD994:AD$1015)</f>
        <v>26</v>
      </c>
      <c r="AF993">
        <f>COUNTIF(AF$2:AF$986,$X993)-SUM(AF994:AF$1015)</f>
        <v>20</v>
      </c>
      <c r="AG993">
        <f>COUNTIF(AG$2:AG$986,$X993)-SUM(AG994:AG$1015)</f>
        <v>19</v>
      </c>
      <c r="AH993">
        <f>COUNTIF(AH$2:AH$986,$X993)-SUM(AH994:AH$1015)</f>
        <v>15</v>
      </c>
      <c r="AI993">
        <f>COUNTIF(AI$2:AI$986,$X993)-SUM(AI994:AI$1015)</f>
        <v>12</v>
      </c>
      <c r="AJ993">
        <f>COUNTIF(AJ$2:AJ$986,$X993)-SUM(AJ994:AJ$1015)</f>
        <v>10</v>
      </c>
    </row>
    <row r="994" spans="24:36">
      <c r="X994">
        <v>3</v>
      </c>
      <c r="Y994">
        <f>COUNTIF(Y$2:Y$986,$X994)-SUM(Y995:Y$1015)</f>
        <v>6</v>
      </c>
      <c r="Z994">
        <f>COUNTIF(Z$2:Z$986,$X994)-SUM(Z995:Z$1015)</f>
        <v>12</v>
      </c>
      <c r="AA994">
        <f>COUNTIF(AA$2:AA$986,$X994)-SUM(AA995:AA$1015)</f>
        <v>29</v>
      </c>
      <c r="AB994">
        <f>COUNTIF(AB$2:AB$986,$X994)-SUM(AB995:AB$1015)</f>
        <v>29</v>
      </c>
      <c r="AC994">
        <f>COUNTIF(AC$2:AC$986,$X994)-SUM(AC995:AC$1015)</f>
        <v>26</v>
      </c>
      <c r="AD994">
        <f>COUNTIF(AD$2:AD$986,$X994)-SUM(AD995:AD$1015)</f>
        <v>17</v>
      </c>
      <c r="AF994">
        <f>COUNTIF(AF$2:AF$986,$X994)-SUM(AF995:AF$1015)</f>
        <v>16</v>
      </c>
      <c r="AG994">
        <f>COUNTIF(AG$2:AG$986,$X994)-SUM(AG995:AG$1015)</f>
        <v>11</v>
      </c>
      <c r="AH994">
        <f>COUNTIF(AH$2:AH$986,$X994)-SUM(AH995:AH$1015)</f>
        <v>8</v>
      </c>
      <c r="AI994">
        <f>COUNTIF(AI$2:AI$986,$X994)-SUM(AI995:AI$1015)</f>
        <v>6</v>
      </c>
      <c r="AJ994">
        <f>COUNTIF(AJ$2:AJ$986,$X994)-SUM(AJ995:AJ$1015)</f>
        <v>3</v>
      </c>
    </row>
    <row r="995" spans="24:36">
      <c r="X995">
        <v>4</v>
      </c>
      <c r="Y995">
        <f>COUNTIF(Y$2:Y$986,$X995)-SUM(Y996:Y$1015)</f>
        <v>1</v>
      </c>
      <c r="Z995">
        <f>COUNTIF(Z$2:Z$986,$X995)-SUM(Z996:Z$1015)</f>
        <v>6</v>
      </c>
      <c r="AA995">
        <f>COUNTIF(AA$2:AA$986,$X995)-SUM(AA996:AA$1015)</f>
        <v>18</v>
      </c>
      <c r="AB995">
        <f>COUNTIF(AB$2:AB$986,$X995)-SUM(AB996:AB$1015)</f>
        <v>26</v>
      </c>
      <c r="AC995">
        <f>COUNTIF(AC$2:AC$986,$X995)-SUM(AC996:AC$1015)</f>
        <v>18</v>
      </c>
      <c r="AD995">
        <f>COUNTIF(AD$2:AD$986,$X995)-SUM(AD996:AD$1015)</f>
        <v>16</v>
      </c>
      <c r="AF995">
        <f>COUNTIF(AF$2:AF$986,$X995)-SUM(AF996:AF$1015)</f>
        <v>12</v>
      </c>
      <c r="AG995">
        <f>COUNTIF(AG$2:AG$986,$X995)-SUM(AG996:AG$1015)</f>
        <v>8</v>
      </c>
      <c r="AH995">
        <f>COUNTIF(AH$2:AH$986,$X995)-SUM(AH996:AH$1015)</f>
        <v>5</v>
      </c>
      <c r="AI995">
        <f>COUNTIF(AI$2:AI$986,$X995)-SUM(AI996:AI$1015)</f>
        <v>6</v>
      </c>
      <c r="AJ995">
        <f>COUNTIF(AJ$2:AJ$986,$X995)-SUM(AJ996:AJ$1015)</f>
        <v>5</v>
      </c>
    </row>
    <row r="996" spans="24:36">
      <c r="X996">
        <v>5</v>
      </c>
      <c r="Y996">
        <f>COUNTIF(Y$2:Y$986,$X996)-SUM(Y997:Y$1015)</f>
        <v>1</v>
      </c>
      <c r="Z996">
        <f>COUNTIF(Z$2:Z$986,$X996)-SUM(Z997:Z$1015)</f>
        <v>2</v>
      </c>
      <c r="AA996">
        <f>COUNTIF(AA$2:AA$986,$X996)-SUM(AA997:AA$1015)</f>
        <v>3</v>
      </c>
      <c r="AB996">
        <f>COUNTIF(AB$2:AB$986,$X996)-SUM(AB997:AB$1015)</f>
        <v>4</v>
      </c>
      <c r="AC996">
        <f>COUNTIF(AC$2:AC$986,$X996)-SUM(AC997:AC$1015)</f>
        <v>5</v>
      </c>
      <c r="AD996">
        <f>COUNTIF(AD$2:AD$986,$X996)-SUM(AD997:AD$1015)</f>
        <v>5</v>
      </c>
      <c r="AF996">
        <f>COUNTIF(AF$2:AF$986,$X996)-SUM(AF997:AF$1015)</f>
        <v>6</v>
      </c>
      <c r="AG996">
        <f>COUNTIF(AG$2:AG$986,$X996)-SUM(AG997:AG$1015)</f>
        <v>7</v>
      </c>
      <c r="AH996">
        <f>COUNTIF(AH$2:AH$986,$X996)-SUM(AH997:AH$1015)</f>
        <v>7</v>
      </c>
      <c r="AI996">
        <f>COUNTIF(AI$2:AI$986,$X996)-SUM(AI997:AI$1015)</f>
        <v>6</v>
      </c>
      <c r="AJ996">
        <f>COUNTIF(AJ$2:AJ$986,$X996)-SUM(AJ997:AJ$1015)</f>
        <v>2</v>
      </c>
    </row>
    <row r="997" spans="24:36">
      <c r="X997">
        <v>6</v>
      </c>
      <c r="Y997">
        <f>COUNTIF(Y$2:Y$986,$X997)-SUM(Y998:Y$1015)</f>
        <v>0</v>
      </c>
      <c r="Z997">
        <f>COUNTIF(Z$2:Z$986,$X997)-SUM(Z998:Z$1015)</f>
        <v>1</v>
      </c>
      <c r="AA997">
        <f>COUNTIF(AA$2:AA$986,$X997)-SUM(AA998:AA$1015)</f>
        <v>5</v>
      </c>
      <c r="AB997">
        <f>COUNTIF(AB$2:AB$986,$X997)-SUM(AB998:AB$1015)</f>
        <v>6</v>
      </c>
      <c r="AC997">
        <f>COUNTIF(AC$2:AC$986,$X997)-SUM(AC998:AC$1015)</f>
        <v>9</v>
      </c>
      <c r="AD997">
        <f>COUNTIF(AD$2:AD$986,$X997)-SUM(AD998:AD$1015)</f>
        <v>7</v>
      </c>
      <c r="AF997">
        <f>COUNTIF(AF$2:AF$986,$X997)-SUM(AF998:AF$1015)</f>
        <v>7</v>
      </c>
      <c r="AG997">
        <f>COUNTIF(AG$2:AG$986,$X997)-SUM(AG998:AG$1015)</f>
        <v>7</v>
      </c>
      <c r="AH997">
        <f>COUNTIF(AH$2:AH$986,$X997)-SUM(AH998:AH$1015)</f>
        <v>5</v>
      </c>
      <c r="AI997">
        <f>COUNTIF(AI$2:AI$986,$X997)-SUM(AI998:AI$1015)</f>
        <v>4</v>
      </c>
      <c r="AJ997">
        <f>COUNTIF(AJ$2:AJ$986,$X997)-SUM(AJ998:AJ$1015)</f>
        <v>5</v>
      </c>
    </row>
    <row r="998" spans="24:36">
      <c r="X998">
        <v>7</v>
      </c>
      <c r="Y998">
        <f>COUNTIF(Y$2:Y$986,$X998)-SUM(Y999:Y$1015)</f>
        <v>0</v>
      </c>
      <c r="Z998">
        <f>COUNTIF(Z$2:Z$986,$X998)-SUM(Z999:Z$1015)</f>
        <v>0</v>
      </c>
      <c r="AA998">
        <f>COUNTIF(AA$2:AA$986,$X998)-SUM(AA999:AA$1015)</f>
        <v>5</v>
      </c>
      <c r="AB998">
        <f>COUNTIF(AB$2:AB$986,$X998)-SUM(AB999:AB$1015)</f>
        <v>7</v>
      </c>
      <c r="AC998">
        <f>COUNTIF(AC$2:AC$986,$X998)-SUM(AC999:AC$1015)</f>
        <v>13</v>
      </c>
      <c r="AD998">
        <f>COUNTIF(AD$2:AD$986,$X998)-SUM(AD999:AD$1015)</f>
        <v>11</v>
      </c>
      <c r="AF998">
        <f>COUNTIF(AF$2:AF$986,$X998)-SUM(AF999:AF$1015)</f>
        <v>9</v>
      </c>
      <c r="AG998">
        <f>COUNTIF(AG$2:AG$986,$X998)-SUM(AG999:AG$1015)</f>
        <v>6</v>
      </c>
      <c r="AH998">
        <f>COUNTIF(AH$2:AH$986,$X998)-SUM(AH999:AH$1015)</f>
        <v>6</v>
      </c>
      <c r="AI998">
        <f>COUNTIF(AI$2:AI$986,$X998)-SUM(AI999:AI$1015)</f>
        <v>5</v>
      </c>
      <c r="AJ998">
        <f>COUNTIF(AJ$2:AJ$986,$X998)-SUM(AJ999:AJ$1015)</f>
        <v>6</v>
      </c>
    </row>
    <row r="999" spans="24:36">
      <c r="X999">
        <v>8</v>
      </c>
      <c r="Y999">
        <f>COUNTIF(Y$2:Y$986,$X999)-SUM(Y1000:Y$1015)</f>
        <v>0</v>
      </c>
      <c r="Z999">
        <f>COUNTIF(Z$2:Z$986,$X999)-SUM(Z1000:Z$1015)</f>
        <v>0</v>
      </c>
      <c r="AA999">
        <f>COUNTIF(AA$2:AA$986,$X999)-SUM(AA1000:AA$1015)</f>
        <v>0</v>
      </c>
      <c r="AB999">
        <f>COUNTIF(AB$2:AB$986,$X999)-SUM(AB1000:AB$1015)</f>
        <v>4</v>
      </c>
      <c r="AC999">
        <f>COUNTIF(AC$2:AC$986,$X999)-SUM(AC1000:AC$1015)</f>
        <v>4</v>
      </c>
      <c r="AD999">
        <f>COUNTIF(AD$2:AD$986,$X999)-SUM(AD1000:AD$1015)</f>
        <v>7</v>
      </c>
      <c r="AF999">
        <f>COUNTIF(AF$2:AF$986,$X999)-SUM(AF1000:AF$1015)</f>
        <v>6</v>
      </c>
      <c r="AG999">
        <f>COUNTIF(AG$2:AG$986,$X999)-SUM(AG1000:AG$1015)</f>
        <v>7</v>
      </c>
      <c r="AH999">
        <f>COUNTIF(AH$2:AH$986,$X999)-SUM(AH1000:AH$1015)</f>
        <v>4</v>
      </c>
      <c r="AI999">
        <f>COUNTIF(AI$2:AI$986,$X999)-SUM(AI1000:AI$1015)</f>
        <v>3</v>
      </c>
      <c r="AJ999">
        <f>COUNTIF(AJ$2:AJ$986,$X999)-SUM(AJ1000:AJ$1015)</f>
        <v>2</v>
      </c>
    </row>
    <row r="1000" spans="24:36">
      <c r="X1000">
        <v>9</v>
      </c>
      <c r="Y1000">
        <f>COUNTIF(Y$2:Y$986,$X1000)-SUM(Y1001:Y$1015)</f>
        <v>0</v>
      </c>
      <c r="Z1000">
        <f>COUNTIF(Z$2:Z$986,$X1000)-SUM(Z1001:Z$1015)</f>
        <v>0</v>
      </c>
      <c r="AA1000">
        <f>COUNTIF(AA$2:AA$986,$X1000)-SUM(AA1001:AA$1015)</f>
        <v>1</v>
      </c>
      <c r="AB1000">
        <f>COUNTIF(AB$2:AB$986,$X1000)-SUM(AB1001:AB$1015)</f>
        <v>4</v>
      </c>
      <c r="AC1000">
        <f>COUNTIF(AC$2:AC$986,$X1000)-SUM(AC1001:AC$1015)</f>
        <v>5</v>
      </c>
      <c r="AD1000">
        <f>COUNTIF(AD$2:AD$986,$X1000)-SUM(AD1001:AD$1015)</f>
        <v>6</v>
      </c>
      <c r="AF1000">
        <f>COUNTIF(AF$2:AF$986,$X1000)-SUM(AF1001:AF$1015)</f>
        <v>3</v>
      </c>
      <c r="AG1000">
        <f>COUNTIF(AG$2:AG$986,$X1000)-SUM(AG1001:AG$1015)</f>
        <v>1</v>
      </c>
      <c r="AH1000">
        <f>COUNTIF(AH$2:AH$986,$X1000)-SUM(AH1001:AH$1015)</f>
        <v>0</v>
      </c>
      <c r="AI1000">
        <f>COUNTIF(AI$2:AI$986,$X1000)-SUM(AI1001:AI$1015)</f>
        <v>0</v>
      </c>
      <c r="AJ1000">
        <f>COUNTIF(AJ$2:AJ$986,$X1000)-SUM(AJ1001:AJ$1015)</f>
        <v>0</v>
      </c>
    </row>
    <row r="1001" spans="24:36">
      <c r="X1001">
        <v>10</v>
      </c>
      <c r="Y1001">
        <f>COUNTIF(Y$2:Y$986,$X1001)-SUM(Y1002:Y$1015)</f>
        <v>0</v>
      </c>
      <c r="Z1001">
        <f>COUNTIF(Z$2:Z$986,$X1001)-SUM(Z1002:Z$1015)</f>
        <v>0</v>
      </c>
      <c r="AA1001">
        <f>COUNTIF(AA$2:AA$986,$X1001)-SUM(AA1002:AA$1015)</f>
        <v>0</v>
      </c>
      <c r="AB1001">
        <f>COUNTIF(AB$2:AB$986,$X1001)-SUM(AB1002:AB$1015)</f>
        <v>5</v>
      </c>
      <c r="AC1001">
        <f>COUNTIF(AC$2:AC$986,$X1001)-SUM(AC1002:AC$1015)</f>
        <v>5</v>
      </c>
      <c r="AD1001">
        <f>COUNTIF(AD$2:AD$986,$X1001)-SUM(AD1002:AD$1015)</f>
        <v>3</v>
      </c>
      <c r="AF1001">
        <f>COUNTIF(AF$2:AF$986,$X1001)-SUM(AF1002:AF$1015)</f>
        <v>4</v>
      </c>
      <c r="AG1001">
        <f>COUNTIF(AG$2:AG$986,$X1001)-SUM(AG1002:AG$1015)</f>
        <v>4</v>
      </c>
      <c r="AH1001">
        <f>COUNTIF(AH$2:AH$986,$X1001)-SUM(AH1002:AH$1015)</f>
        <v>4</v>
      </c>
      <c r="AI1001">
        <f>COUNTIF(AI$2:AI$986,$X1001)-SUM(AI1002:AI$1015)</f>
        <v>4</v>
      </c>
      <c r="AJ1001">
        <f>COUNTIF(AJ$2:AJ$986,$X1001)-SUM(AJ1002:AJ$1015)</f>
        <v>4</v>
      </c>
    </row>
    <row r="1002" spans="24:36">
      <c r="X1002">
        <v>11</v>
      </c>
      <c r="Y1002">
        <f>COUNTIF(Y$2:Y$986,$X1002)-SUM(Y1003:Y$1015)</f>
        <v>0</v>
      </c>
      <c r="Z1002">
        <f>COUNTIF(Z$2:Z$986,$X1002)-SUM(Z1003:Z$1015)</f>
        <v>0</v>
      </c>
      <c r="AA1002">
        <f>COUNTIF(AA$2:AA$986,$X1002)-SUM(AA1003:AA$1015)</f>
        <v>0</v>
      </c>
      <c r="AB1002">
        <f>COUNTIF(AB$2:AB$986,$X1002)-SUM(AB1003:AB$1015)</f>
        <v>3</v>
      </c>
      <c r="AC1002">
        <f>COUNTIF(AC$2:AC$986,$X1002)-SUM(AC1003:AC$1015)</f>
        <v>3</v>
      </c>
      <c r="AD1002">
        <f>COUNTIF(AD$2:AD$986,$X1002)-SUM(AD1003:AD$1015)</f>
        <v>2</v>
      </c>
      <c r="AF1002">
        <f>COUNTIF(AF$2:AF$986,$X1002)-SUM(AF1003:AF$1015)</f>
        <v>3</v>
      </c>
      <c r="AG1002">
        <f>COUNTIF(AG$2:AG$986,$X1002)-SUM(AG1003:AG$1015)</f>
        <v>4</v>
      </c>
      <c r="AH1002">
        <f>COUNTIF(AH$2:AH$986,$X1002)-SUM(AH1003:AH$1015)</f>
        <v>4</v>
      </c>
      <c r="AI1002">
        <f>COUNTIF(AI$2:AI$986,$X1002)-SUM(AI1003:AI$1015)</f>
        <v>4</v>
      </c>
      <c r="AJ1002">
        <f>COUNTIF(AJ$2:AJ$986,$X1002)-SUM(AJ1003:AJ$1015)</f>
        <v>5</v>
      </c>
    </row>
    <row r="1003" spans="24:36">
      <c r="X1003">
        <v>12</v>
      </c>
      <c r="Y1003">
        <f>COUNTIF(Y$2:Y$986,$X1003)-SUM(Y1004:Y$1015)</f>
        <v>0</v>
      </c>
      <c r="Z1003">
        <f>COUNTIF(Z$2:Z$986,$X1003)-SUM(Z1004:Z$1015)</f>
        <v>0</v>
      </c>
      <c r="AA1003">
        <f>COUNTIF(AA$2:AA$986,$X1003)-SUM(AA1004:AA$1015)</f>
        <v>0</v>
      </c>
      <c r="AB1003">
        <f>COUNTIF(AB$2:AB$986,$X1003)-SUM(AB1004:AB$1015)</f>
        <v>0</v>
      </c>
      <c r="AC1003">
        <f>COUNTIF(AC$2:AC$986,$X1003)-SUM(AC1004:AC$1015)</f>
        <v>2</v>
      </c>
      <c r="AD1003">
        <f>COUNTIF(AD$2:AD$986,$X1003)-SUM(AD1004:AD$1015)</f>
        <v>4</v>
      </c>
      <c r="AF1003">
        <f>COUNTIF(AF$2:AF$986,$X1003)-SUM(AF1004:AF$1015)</f>
        <v>4</v>
      </c>
      <c r="AG1003">
        <f>COUNTIF(AG$2:AG$986,$X1003)-SUM(AG1004:AG$1015)</f>
        <v>3</v>
      </c>
      <c r="AH1003">
        <f>COUNTIF(AH$2:AH$986,$X1003)-SUM(AH1004:AH$1015)</f>
        <v>4</v>
      </c>
      <c r="AI1003">
        <f>COUNTIF(AI$2:AI$986,$X1003)-SUM(AI1004:AI$1015)</f>
        <v>3</v>
      </c>
      <c r="AJ1003">
        <f>COUNTIF(AJ$2:AJ$986,$X1003)-SUM(AJ1004:AJ$1015)</f>
        <v>2</v>
      </c>
    </row>
    <row r="1004" spans="24:36">
      <c r="X1004">
        <v>13</v>
      </c>
      <c r="Y1004">
        <f>COUNTIF(Y$2:Y$986,$X1004)-SUM(Y1005:Y$1015)</f>
        <v>0</v>
      </c>
      <c r="Z1004">
        <f>COUNTIF(Z$2:Z$986,$X1004)-SUM(Z1005:Z$1015)</f>
        <v>0</v>
      </c>
      <c r="AA1004">
        <f>COUNTIF(AA$2:AA$986,$X1004)-SUM(AA1005:AA$1015)</f>
        <v>0</v>
      </c>
      <c r="AB1004">
        <f>COUNTIF(AB$2:AB$986,$X1004)-SUM(AB1005:AB$1015)</f>
        <v>2</v>
      </c>
      <c r="AC1004">
        <f>COUNTIF(AC$2:AC$986,$X1004)-SUM(AC1005:AC$1015)</f>
        <v>3</v>
      </c>
      <c r="AD1004">
        <f>COUNTIF(AD$2:AD$986,$X1004)-SUM(AD1005:AD$1015)</f>
        <v>1</v>
      </c>
      <c r="AF1004">
        <f>COUNTIF(AF$2:AF$986,$X1004)-SUM(AF1005:AF$1015)</f>
        <v>1</v>
      </c>
      <c r="AG1004">
        <f>COUNTIF(AG$2:AG$986,$X1004)-SUM(AG1005:AG$1015)</f>
        <v>4</v>
      </c>
      <c r="AH1004">
        <f>COUNTIF(AH$2:AH$986,$X1004)-SUM(AH1005:AH$1015)</f>
        <v>4</v>
      </c>
      <c r="AI1004">
        <f>COUNTIF(AI$2:AI$986,$X1004)-SUM(AI1005:AI$1015)</f>
        <v>4</v>
      </c>
      <c r="AJ1004">
        <f>COUNTIF(AJ$2:AJ$986,$X1004)-SUM(AJ1005:AJ$1015)</f>
        <v>4</v>
      </c>
    </row>
    <row r="1005" spans="24:36">
      <c r="X1005">
        <v>14</v>
      </c>
      <c r="Y1005">
        <f>COUNTIF(Y$2:Y$986,$X1005)-SUM(Y1006:Y$1015)</f>
        <v>0</v>
      </c>
      <c r="Z1005">
        <f>COUNTIF(Z$2:Z$986,$X1005)-SUM(Z1006:Z$1015)</f>
        <v>0</v>
      </c>
      <c r="AA1005">
        <f>COUNTIF(AA$2:AA$986,$X1005)-SUM(AA1006:AA$1015)</f>
        <v>0</v>
      </c>
      <c r="AB1005">
        <f>COUNTIF(AB$2:AB$986,$X1005)-SUM(AB1006:AB$1015)</f>
        <v>0</v>
      </c>
      <c r="AC1005">
        <f>COUNTIF(AC$2:AC$986,$X1005)-SUM(AC1006:AC$1015)</f>
        <v>1</v>
      </c>
      <c r="AD1005">
        <f>COUNTIF(AD$2:AD$986,$X1005)-SUM(AD1006:AD$1015)</f>
        <v>3</v>
      </c>
      <c r="AF1005">
        <f>COUNTIF(AF$2:AF$986,$X1005)-SUM(AF1006:AF$1015)</f>
        <v>5</v>
      </c>
      <c r="AG1005">
        <f>COUNTIF(AG$2:AG$986,$X1005)-SUM(AG1006:AG$1015)</f>
        <v>5</v>
      </c>
      <c r="AH1005">
        <f>COUNTIF(AH$2:AH$986,$X1005)-SUM(AH1006:AH$1015)</f>
        <v>5</v>
      </c>
      <c r="AI1005">
        <f>COUNTIF(AI$2:AI$986,$X1005)-SUM(AI1006:AI$1015)</f>
        <v>3</v>
      </c>
      <c r="AJ1005">
        <f>COUNTIF(AJ$2:AJ$986,$X1005)-SUM(AJ1006:AJ$1015)</f>
        <v>4</v>
      </c>
    </row>
    <row r="1006" spans="24:36">
      <c r="X1006">
        <v>15</v>
      </c>
      <c r="Y1006">
        <f>COUNTIF(Y$2:Y$986,$X1006)-SUM(Y1007:Y$1015)</f>
        <v>0</v>
      </c>
      <c r="Z1006">
        <f>COUNTIF(Z$2:Z$986,$X1006)-SUM(Z1007:Z$1015)</f>
        <v>0</v>
      </c>
      <c r="AA1006">
        <f>COUNTIF(AA$2:AA$986,$X1006)-SUM(AA1007:AA$1015)</f>
        <v>0</v>
      </c>
      <c r="AB1006">
        <f>COUNTIF(AB$2:AB$986,$X1006)-SUM(AB1007:AB$1015)</f>
        <v>0</v>
      </c>
      <c r="AC1006">
        <f>COUNTIF(AC$2:AC$986,$X1006)-SUM(AC1007:AC$1015)</f>
        <v>0</v>
      </c>
      <c r="AD1006">
        <f>COUNTIF(AD$2:AD$986,$X1006)-SUM(AD1007:AD$1015)</f>
        <v>1</v>
      </c>
      <c r="AF1006">
        <f>COUNTIF(AF$2:AF$986,$X1006)-SUM(AF1007:AF$1015)</f>
        <v>1</v>
      </c>
      <c r="AG1006">
        <f>COUNTIF(AG$2:AG$986,$X1006)-SUM(AG1007:AG$1015)</f>
        <v>2</v>
      </c>
      <c r="AH1006">
        <f>COUNTIF(AH$2:AH$986,$X1006)-SUM(AH1007:AH$1015)</f>
        <v>2</v>
      </c>
      <c r="AI1006">
        <f>COUNTIF(AI$2:AI$986,$X1006)-SUM(AI1007:AI$1015)</f>
        <v>3</v>
      </c>
      <c r="AJ1006">
        <f>COUNTIF(AJ$2:AJ$986,$X1006)-SUM(AJ1007:AJ$1015)</f>
        <v>3</v>
      </c>
    </row>
    <row r="1007" spans="24:36">
      <c r="X1007">
        <v>16</v>
      </c>
      <c r="Y1007">
        <f>COUNTIF(Y$2:Y$986,$X1007)-SUM(Y1008:Y$1015)</f>
        <v>0</v>
      </c>
      <c r="Z1007">
        <f>COUNTIF(Z$2:Z$986,$X1007)-SUM(Z1008:Z$1015)</f>
        <v>0</v>
      </c>
      <c r="AA1007">
        <f>COUNTIF(AA$2:AA$986,$X1007)-SUM(AA1008:AA$1015)</f>
        <v>0</v>
      </c>
      <c r="AB1007">
        <f>COUNTIF(AB$2:AB$986,$X1007)-SUM(AB1008:AB$1015)</f>
        <v>1</v>
      </c>
      <c r="AC1007">
        <f>COUNTIF(AC$2:AC$986,$X1007)-SUM(AC1008:AC$1015)</f>
        <v>2</v>
      </c>
      <c r="AD1007">
        <f>COUNTIF(AD$2:AD$986,$X1007)-SUM(AD1008:AD$1015)</f>
        <v>3</v>
      </c>
      <c r="AF1007">
        <f>COUNTIF(AF$2:AF$986,$X1007)-SUM(AF1008:AF$1015)</f>
        <v>2</v>
      </c>
      <c r="AG1007">
        <f>COUNTIF(AG$2:AG$986,$X1007)-SUM(AG1008:AG$1015)</f>
        <v>2</v>
      </c>
      <c r="AH1007">
        <f>COUNTIF(AH$2:AH$986,$X1007)-SUM(AH1008:AH$1015)</f>
        <v>1</v>
      </c>
      <c r="AI1007">
        <f>COUNTIF(AI$2:AI$986,$X1007)-SUM(AI1008:AI$1015)</f>
        <v>1</v>
      </c>
      <c r="AJ1007">
        <f>COUNTIF(AJ$2:AJ$986,$X1007)-SUM(AJ1008:AJ$1015)</f>
        <v>1</v>
      </c>
    </row>
    <row r="1008" spans="24:36">
      <c r="X1008">
        <v>17</v>
      </c>
      <c r="Y1008">
        <f>COUNTIF(Y$2:Y$986,$X1008)-SUM(Y1009:Y$1015)</f>
        <v>0</v>
      </c>
      <c r="Z1008">
        <f>COUNTIF(Z$2:Z$986,$X1008)-SUM(Z1009:Z$1015)</f>
        <v>0</v>
      </c>
      <c r="AA1008">
        <f>COUNTIF(AA$2:AA$986,$X1008)-SUM(AA1009:AA$1015)</f>
        <v>0</v>
      </c>
      <c r="AB1008">
        <f>COUNTIF(AB$2:AB$986,$X1008)-SUM(AB1009:AB$1015)</f>
        <v>0</v>
      </c>
      <c r="AC1008">
        <f>COUNTIF(AC$2:AC$986,$X1008)-SUM(AC1009:AC$1015)</f>
        <v>1</v>
      </c>
      <c r="AD1008">
        <f>COUNTIF(AD$2:AD$986,$X1008)-SUM(AD1009:AD$1015)</f>
        <v>1</v>
      </c>
      <c r="AF1008">
        <f>COUNTIF(AF$2:AF$986,$X1008)-SUM(AF1009:AF$1015)</f>
        <v>1</v>
      </c>
      <c r="AG1008">
        <f>COUNTIF(AG$2:AG$986,$X1008)-SUM(AG1009:AG$1015)</f>
        <v>0</v>
      </c>
      <c r="AH1008">
        <f>COUNTIF(AH$2:AH$986,$X1008)-SUM(AH1009:AH$1015)</f>
        <v>0</v>
      </c>
      <c r="AI1008">
        <f>COUNTIF(AI$2:AI$986,$X1008)-SUM(AI1009:AI$1015)</f>
        <v>0</v>
      </c>
      <c r="AJ1008">
        <f>COUNTIF(AJ$2:AJ$986,$X1008)-SUM(AJ1009:AJ$1015)</f>
        <v>0</v>
      </c>
    </row>
    <row r="1009" spans="19:36">
      <c r="X1009">
        <v>18</v>
      </c>
      <c r="Y1009">
        <f>COUNTIF(Y$2:Y$986,$X1009)-SUM(Y1010:Y$1015)</f>
        <v>0</v>
      </c>
      <c r="Z1009">
        <f>COUNTIF(Z$2:Z$986,$X1009)-SUM(Z1010:Z$1015)</f>
        <v>0</v>
      </c>
      <c r="AA1009">
        <f>COUNTIF(AA$2:AA$986,$X1009)-SUM(AA1010:AA$1015)</f>
        <v>0</v>
      </c>
      <c r="AB1009">
        <f>COUNTIF(AB$2:AB$986,$X1009)-SUM(AB1010:AB$1015)</f>
        <v>0</v>
      </c>
      <c r="AC1009">
        <f>COUNTIF(AC$2:AC$986,$X1009)-SUM(AC1010:AC$1015)</f>
        <v>0</v>
      </c>
      <c r="AD1009">
        <f>COUNTIF(AD$2:AD$986,$X1009)-SUM(AD1010:AD$1015)</f>
        <v>0</v>
      </c>
      <c r="AF1009">
        <f>COUNTIF(AF$2:AF$986,$X1009)-SUM(AF1010:AF$1015)</f>
        <v>1</v>
      </c>
      <c r="AG1009">
        <f>COUNTIF(AG$2:AG$986,$X1009)-SUM(AG1010:AG$1015)</f>
        <v>0</v>
      </c>
      <c r="AH1009">
        <f>COUNTIF(AH$2:AH$986,$X1009)-SUM(AH1010:AH$1015)</f>
        <v>1</v>
      </c>
      <c r="AI1009">
        <f>COUNTIF(AI$2:AI$986,$X1009)-SUM(AI1010:AI$1015)</f>
        <v>1</v>
      </c>
      <c r="AJ1009">
        <f>COUNTIF(AJ$2:AJ$986,$X1009)-SUM(AJ1010:AJ$1015)</f>
        <v>1</v>
      </c>
    </row>
    <row r="1010" spans="19:36">
      <c r="X1010">
        <v>19</v>
      </c>
      <c r="Y1010">
        <f>COUNTIF(Y$2:Y$986,$X1010)-SUM(Y1011:Y$1015)</f>
        <v>0</v>
      </c>
      <c r="Z1010">
        <f>COUNTIF(Z$2:Z$986,$X1010)-SUM(Z1011:Z$1015)</f>
        <v>0</v>
      </c>
      <c r="AA1010">
        <f>COUNTIF(AA$2:AA$986,$X1010)-SUM(AA1011:AA$1015)</f>
        <v>0</v>
      </c>
      <c r="AB1010">
        <f>COUNTIF(AB$2:AB$986,$X1010)-SUM(AB1011:AB$1015)</f>
        <v>0</v>
      </c>
      <c r="AC1010">
        <f>COUNTIF(AC$2:AC$986,$X1010)-SUM(AC1011:AC$1015)</f>
        <v>1</v>
      </c>
      <c r="AD1010">
        <f>COUNTIF(AD$2:AD$986,$X1010)-SUM(AD1011:AD$1015)</f>
        <v>1</v>
      </c>
      <c r="AF1010">
        <f>COUNTIF(AF$2:AF$986,$X1010)-SUM(AF1011:AF$1015)</f>
        <v>-11</v>
      </c>
      <c r="AG1010">
        <f>COUNTIF(AG$2:AG$986,$X1010)-SUM(AG1011:AG$1015)</f>
        <v>-11</v>
      </c>
      <c r="AH1010">
        <f>COUNTIF(AH$2:AH$986,$X1010)-SUM(AH1011:AH$1015)</f>
        <v>-18</v>
      </c>
      <c r="AI1010">
        <f>COUNTIF(AI$2:AI$986,$X1010)-SUM(AI1011:AI$1015)</f>
        <v>-24</v>
      </c>
      <c r="AJ1010">
        <f>COUNTIF(AJ$2:AJ$986,$X1010)-SUM(AJ1011:AJ$1015)</f>
        <v>-28</v>
      </c>
    </row>
    <row r="1011" spans="19:36">
      <c r="X1011">
        <v>20</v>
      </c>
      <c r="Y1011">
        <f>COUNTIF(Y$2:Y$986,$X1011)-SUM(Y1012:Y$1015)</f>
        <v>0</v>
      </c>
      <c r="Z1011">
        <f>COUNTIF(Z$2:Z$986,$X1011)-SUM(Z1012:Z$1015)</f>
        <v>0</v>
      </c>
      <c r="AA1011">
        <f>COUNTIF(AA$2:AA$986,$X1011)-SUM(AA1012:AA$1015)</f>
        <v>0</v>
      </c>
      <c r="AB1011">
        <f>COUNTIF(AB$2:AB$986,$X1011)-SUM(AB1012:AB$1015)</f>
        <v>0</v>
      </c>
      <c r="AC1011">
        <f>COUNTIF(AC$2:AC$986,$X1011)-SUM(AC1012:AC$1015)</f>
        <v>0</v>
      </c>
      <c r="AD1011">
        <f>COUNTIF(AD$2:AD$986,$X1011)-SUM(AD1012:AD$1015)</f>
        <v>1</v>
      </c>
      <c r="AF1011">
        <f>COUNTIF(AF$2:AF$986,$X1011)-SUM(AF1015:AF$1015)</f>
        <v>7</v>
      </c>
      <c r="AG1011">
        <f>COUNTIF(AG$2:AG$986,$X1011)-SUM(AG1015:AG$1015)</f>
        <v>9</v>
      </c>
      <c r="AH1011">
        <f>COUNTIF(AH$2:AH$986,$X1011)-SUM(AH1015:AH$1015)</f>
        <v>11</v>
      </c>
      <c r="AI1011">
        <f>COUNTIF(AI$2:AI$986,$X1011)-SUM(AI1015:AI$1015)</f>
        <v>15</v>
      </c>
      <c r="AJ1011">
        <f>COUNTIF(AJ$2:AJ$986,$X1011)-SUM(AJ1015:AJ$1015)</f>
        <v>15</v>
      </c>
    </row>
    <row r="1012" spans="19:36">
      <c r="X1012">
        <v>21</v>
      </c>
      <c r="Y1012">
        <f>COUNTIF(Y$2:Y$986,$X1012)-SUM(Y1013:Y$1015)</f>
        <v>0</v>
      </c>
      <c r="Z1012">
        <f>COUNTIF(Z$2:Z$986,$X1012)-SUM(Z1013:Z$1015)</f>
        <v>0</v>
      </c>
      <c r="AA1012">
        <f>COUNTIF(AA$2:AA$986,$X1012)-SUM(AA1013:AA$1015)</f>
        <v>0</v>
      </c>
      <c r="AB1012">
        <f>COUNTIF(AB$2:AB$986,$X1012)-SUM(AB1013:AB$1015)</f>
        <v>0</v>
      </c>
      <c r="AC1012">
        <f>COUNTIF(AC$2:AC$986,$X1012)-SUM(AC1013:AC$1015)</f>
        <v>0</v>
      </c>
      <c r="AD1012">
        <f>COUNTIF(AD$2:AD$986,$X1012)-SUM(AD1013:AD$1015)</f>
        <v>1</v>
      </c>
      <c r="AF1012">
        <f>COUNTIF(AF$2:AF$986,$X1012)-SUM(AF$1015:AF1016)</f>
        <v>6</v>
      </c>
      <c r="AG1012">
        <f>COUNTIF(AG$2:AG$986,$X1012)-SUM(AG$1015:AG1016)</f>
        <v>7</v>
      </c>
      <c r="AH1012">
        <f>COUNTIF(AH$2:AH$986,$X1012)-SUM(AH$1015:AH1016)</f>
        <v>9</v>
      </c>
      <c r="AI1012">
        <f>COUNTIF(AI$2:AI$986,$X1012)-SUM(AI$1015:AI1016)</f>
        <v>12</v>
      </c>
      <c r="AJ1012">
        <f>COUNTIF(AJ$2:AJ$986,$X1012)-SUM(AJ$1015:AJ1016)</f>
        <v>13</v>
      </c>
    </row>
    <row r="1013" spans="19:36">
      <c r="X1013">
        <v>22</v>
      </c>
      <c r="Y1013">
        <f>COUNTIF(Y$2:Y$986,$X1013)-SUM(Y1014:Y$1015)</f>
        <v>0</v>
      </c>
      <c r="Z1013">
        <f>COUNTIF(Z$2:Z$986,$X1013)-SUM(Z1014:Z$1015)</f>
        <v>0</v>
      </c>
      <c r="AA1013">
        <f>COUNTIF(AA$2:AA$986,$X1013)-SUM(AA1014:AA$1015)</f>
        <v>0</v>
      </c>
      <c r="AB1013">
        <f>COUNTIF(AB$2:AB$986,$X1013)-SUM(AB1014:AB$1015)</f>
        <v>0</v>
      </c>
      <c r="AC1013">
        <f>COUNTIF(AC$2:AC$986,$X1013)-SUM(AC1014:AC$1015)</f>
        <v>0</v>
      </c>
      <c r="AD1013">
        <f>COUNTIF(AD$2:AD$986,$X1013)-SUM(AD1014:AD$1015)</f>
        <v>0</v>
      </c>
      <c r="AF1013">
        <f>COUNTIF(AF$2:AF$986,$X1013)-SUM(AF$1015:AF1017)</f>
        <v>3</v>
      </c>
      <c r="AG1013">
        <f>COUNTIF(AG$2:AG$986,$X1013)-SUM(AG$1015:AG1017)</f>
        <v>3</v>
      </c>
      <c r="AH1013">
        <f>COUNTIF(AH$2:AH$986,$X1013)-SUM(AH$1015:AH1017)</f>
        <v>6</v>
      </c>
      <c r="AI1013">
        <f>COUNTIF(AI$2:AI$986,$X1013)-SUM(AI$1015:AI1017)</f>
        <v>8</v>
      </c>
      <c r="AJ1013">
        <f>COUNTIF(AJ$2:AJ$986,$X1013)-SUM(AJ$1015:AJ1017)</f>
        <v>9</v>
      </c>
    </row>
    <row r="1014" spans="19:36">
      <c r="X1014">
        <v>23</v>
      </c>
      <c r="Y1014">
        <f>COUNTIF(Y$2:Y$986,$X1014)-SUM(Y1015:Y$1015)</f>
        <v>0</v>
      </c>
      <c r="Z1014">
        <f>COUNTIF(Z$2:Z$986,$X1014)-SUM(Z1015:Z$1015)</f>
        <v>0</v>
      </c>
      <c r="AA1014">
        <f>COUNTIF(AA$2:AA$986,$X1014)-SUM(AA1015:AA$1015)</f>
        <v>0</v>
      </c>
      <c r="AB1014">
        <f>COUNTIF(AB$2:AB$986,$X1014)-SUM(AB1015:AB$1015)</f>
        <v>0</v>
      </c>
      <c r="AC1014">
        <f>COUNTIF(AC$2:AC$986,$X1014)-SUM(AC1015:AC$1015)</f>
        <v>0</v>
      </c>
      <c r="AD1014">
        <f>COUNTIF(AD$2:AD$986,$X1014)-SUM(AD1015:AD$1015)</f>
        <v>2</v>
      </c>
      <c r="AF1014">
        <f>COUNTIF(AF$2:AF$986,$X1014)-SUM(AF$1015:AF1018)</f>
        <v>3</v>
      </c>
      <c r="AG1014">
        <f>COUNTIF(AG$2:AG$986,$X1014)-SUM(AG$1015:AG1018)</f>
        <v>3</v>
      </c>
      <c r="AH1014">
        <f>COUNTIF(AH$2:AH$986,$X1014)-SUM(AH$1015:AH1018)</f>
        <v>6</v>
      </c>
      <c r="AI1014">
        <f>COUNTIF(AI$2:AI$986,$X1014)-SUM(AI$1015:AI1018)</f>
        <v>6</v>
      </c>
      <c r="AJ1014">
        <f>COUNTIF(AJ$2:AJ$986,$X1014)-SUM(AJ$1015:AJ1018)</f>
        <v>8</v>
      </c>
    </row>
    <row r="1015" spans="19:36">
      <c r="S1015">
        <v>3</v>
      </c>
      <c r="T1015">
        <v>1.8</v>
      </c>
      <c r="U1015">
        <v>1.25</v>
      </c>
      <c r="V1015">
        <v>1.1000000000000001</v>
      </c>
    </row>
    <row r="1016" spans="19:36">
      <c r="X1016">
        <v>0</v>
      </c>
      <c r="Y1016">
        <f>Y1017/5</f>
        <v>80</v>
      </c>
    </row>
    <row r="1017" spans="19:36">
      <c r="S1017">
        <f>ROUND(S1018/S$1015,7)</f>
        <v>3.93E-5</v>
      </c>
      <c r="T1017">
        <v>9.9999999999999995E-7</v>
      </c>
      <c r="U1017">
        <f t="shared" ref="U1017:U1029" si="174">ROUND(U1018/U$1015,7)</f>
        <v>1.5500000000000001E-5</v>
      </c>
      <c r="V1017">
        <f t="shared" ref="V1017:V1044" si="175">ROUND(V1018/V$1015,7)</f>
        <v>2.23E-5</v>
      </c>
      <c r="X1017">
        <v>1</v>
      </c>
      <c r="Y1017">
        <f>Y1018/5</f>
        <v>400</v>
      </c>
    </row>
    <row r="1018" spans="19:36">
      <c r="S1018">
        <f>ROUND(S1019/S$1015,7)</f>
        <v>1.18E-4</v>
      </c>
      <c r="T1018">
        <f t="shared" ref="T1018" si="176">ROUND(T1017*T$1015,7)</f>
        <v>1.7999999999999999E-6</v>
      </c>
      <c r="U1018">
        <f t="shared" si="174"/>
        <v>1.9400000000000001E-5</v>
      </c>
      <c r="V1018">
        <f t="shared" si="175"/>
        <v>2.4499999999999999E-5</v>
      </c>
      <c r="X1018">
        <v>2</v>
      </c>
      <c r="Y1018">
        <v>2000</v>
      </c>
    </row>
    <row r="1019" spans="19:36">
      <c r="S1019">
        <v>3.5399999999999999E-4</v>
      </c>
      <c r="T1019">
        <f t="shared" ref="T1019:T1027" si="177">ROUND(T1018*T$1015,7)</f>
        <v>3.1999999999999999E-6</v>
      </c>
      <c r="U1019">
        <f t="shared" si="174"/>
        <v>2.4300000000000001E-5</v>
      </c>
      <c r="V1019">
        <f t="shared" si="175"/>
        <v>2.69E-5</v>
      </c>
      <c r="X1019">
        <v>3</v>
      </c>
    </row>
    <row r="1020" spans="19:36">
      <c r="T1020">
        <f t="shared" si="177"/>
        <v>5.8000000000000004E-6</v>
      </c>
      <c r="U1020">
        <f t="shared" si="174"/>
        <v>3.04E-5</v>
      </c>
      <c r="V1020">
        <f t="shared" si="175"/>
        <v>2.9600000000000001E-5</v>
      </c>
      <c r="X1020">
        <v>4</v>
      </c>
      <c r="Z1020">
        <v>222</v>
      </c>
    </row>
    <row r="1021" spans="19:36">
      <c r="T1021">
        <f t="shared" si="177"/>
        <v>1.04E-5</v>
      </c>
      <c r="U1021">
        <f t="shared" si="174"/>
        <v>3.8000000000000002E-5</v>
      </c>
      <c r="V1021">
        <f t="shared" si="175"/>
        <v>3.26E-5</v>
      </c>
      <c r="X1021">
        <v>5</v>
      </c>
      <c r="Z1021">
        <v>666</v>
      </c>
    </row>
    <row r="1022" spans="19:36">
      <c r="T1022">
        <f t="shared" si="177"/>
        <v>1.8700000000000001E-5</v>
      </c>
      <c r="U1022">
        <f t="shared" si="174"/>
        <v>4.7500000000000003E-5</v>
      </c>
      <c r="V1022">
        <f t="shared" si="175"/>
        <v>3.5899999999999998E-5</v>
      </c>
      <c r="X1022">
        <v>6</v>
      </c>
      <c r="Z1022">
        <v>2000</v>
      </c>
      <c r="AB1022">
        <f t="shared" ref="AB1022:AB1027" si="178">AB1023/2</f>
        <v>15.625</v>
      </c>
      <c r="AC1022">
        <f t="shared" ref="AC1022:AC1029" si="179">AC1023/1.5</f>
        <v>52.024589747497828</v>
      </c>
    </row>
    <row r="1023" spans="19:36">
      <c r="T1023">
        <f t="shared" si="177"/>
        <v>3.3699999999999999E-5</v>
      </c>
      <c r="U1023">
        <f t="shared" si="174"/>
        <v>5.94E-5</v>
      </c>
      <c r="V1023">
        <f t="shared" si="175"/>
        <v>3.9499999999999998E-5</v>
      </c>
      <c r="X1023">
        <v>7</v>
      </c>
      <c r="AB1023">
        <f t="shared" si="178"/>
        <v>31.25</v>
      </c>
      <c r="AC1023">
        <f t="shared" si="179"/>
        <v>78.036884621246742</v>
      </c>
    </row>
    <row r="1024" spans="19:36">
      <c r="T1024">
        <f t="shared" si="177"/>
        <v>6.0699999999999998E-5</v>
      </c>
      <c r="U1024">
        <f t="shared" si="174"/>
        <v>7.4200000000000001E-5</v>
      </c>
      <c r="V1024">
        <f t="shared" si="175"/>
        <v>4.3399999999999998E-5</v>
      </c>
      <c r="X1024">
        <v>8</v>
      </c>
      <c r="AB1024">
        <f t="shared" si="178"/>
        <v>62.5</v>
      </c>
      <c r="AC1024">
        <f t="shared" si="179"/>
        <v>117.05532693187011</v>
      </c>
      <c r="AD1024">
        <f t="shared" ref="AD1024:AD1029" si="180">AD1025/1.25</f>
        <v>268.43545600000004</v>
      </c>
    </row>
    <row r="1025" spans="18:30">
      <c r="T1025">
        <f t="shared" si="177"/>
        <v>1.093E-4</v>
      </c>
      <c r="U1025">
        <f t="shared" si="174"/>
        <v>9.2800000000000006E-5</v>
      </c>
      <c r="V1025">
        <f t="shared" si="175"/>
        <v>4.7700000000000001E-5</v>
      </c>
      <c r="X1025">
        <v>9</v>
      </c>
      <c r="AB1025">
        <f t="shared" si="178"/>
        <v>125</v>
      </c>
      <c r="AC1025">
        <f t="shared" si="179"/>
        <v>175.58299039780516</v>
      </c>
      <c r="AD1025">
        <f t="shared" si="180"/>
        <v>335.54432000000003</v>
      </c>
    </row>
    <row r="1026" spans="18:30">
      <c r="T1026">
        <f t="shared" si="177"/>
        <v>1.9670000000000001E-4</v>
      </c>
      <c r="U1026">
        <f t="shared" si="174"/>
        <v>1.16E-4</v>
      </c>
      <c r="V1026">
        <f t="shared" si="175"/>
        <v>5.2500000000000002E-5</v>
      </c>
      <c r="X1026">
        <v>10</v>
      </c>
      <c r="AB1026">
        <f t="shared" si="178"/>
        <v>250</v>
      </c>
      <c r="AC1026">
        <f t="shared" si="179"/>
        <v>263.37448559670776</v>
      </c>
      <c r="AD1026">
        <f t="shared" si="180"/>
        <v>419.43040000000002</v>
      </c>
    </row>
    <row r="1027" spans="18:30">
      <c r="T1027">
        <f t="shared" si="177"/>
        <v>3.5409999999999999E-4</v>
      </c>
      <c r="U1027">
        <f t="shared" si="174"/>
        <v>1.45E-4</v>
      </c>
      <c r="V1027">
        <f t="shared" si="175"/>
        <v>5.7800000000000002E-5</v>
      </c>
      <c r="X1027">
        <v>11</v>
      </c>
      <c r="AB1027">
        <f t="shared" si="178"/>
        <v>500</v>
      </c>
      <c r="AC1027">
        <f t="shared" si="179"/>
        <v>395.06172839506166</v>
      </c>
      <c r="AD1027">
        <f t="shared" si="180"/>
        <v>524.28800000000001</v>
      </c>
    </row>
    <row r="1028" spans="18:30">
      <c r="U1028">
        <f t="shared" si="174"/>
        <v>1.8129999999999999E-4</v>
      </c>
      <c r="V1028">
        <f t="shared" si="175"/>
        <v>6.3600000000000001E-5</v>
      </c>
      <c r="X1028">
        <v>12</v>
      </c>
      <c r="AB1028">
        <f>AB1029/2</f>
        <v>1000</v>
      </c>
      <c r="AC1028">
        <f t="shared" si="179"/>
        <v>592.5925925925925</v>
      </c>
      <c r="AD1028">
        <f t="shared" si="180"/>
        <v>655.36</v>
      </c>
    </row>
    <row r="1029" spans="18:30">
      <c r="U1029">
        <f t="shared" si="174"/>
        <v>2.2660000000000001E-4</v>
      </c>
      <c r="V1029">
        <f t="shared" si="175"/>
        <v>6.9999999999999994E-5</v>
      </c>
      <c r="X1029">
        <v>13</v>
      </c>
      <c r="AB1029">
        <v>2000</v>
      </c>
      <c r="AC1029">
        <f t="shared" si="179"/>
        <v>888.8888888888888</v>
      </c>
      <c r="AD1029">
        <f t="shared" si="180"/>
        <v>819.2</v>
      </c>
    </row>
    <row r="1030" spans="18:30">
      <c r="U1030">
        <f>ROUND(U1031/U$1015,7)</f>
        <v>2.832E-4</v>
      </c>
      <c r="V1030">
        <f t="shared" si="175"/>
        <v>7.7000000000000001E-5</v>
      </c>
      <c r="X1030">
        <v>14</v>
      </c>
      <c r="AC1030">
        <f>AC1031/1.5</f>
        <v>1333.3333333333333</v>
      </c>
      <c r="AD1030">
        <f>AD1031/1.25</f>
        <v>1024</v>
      </c>
    </row>
    <row r="1031" spans="18:30">
      <c r="U1031">
        <v>3.5399999999999999E-4</v>
      </c>
      <c r="V1031">
        <f t="shared" si="175"/>
        <v>8.4699999999999999E-5</v>
      </c>
      <c r="X1031">
        <v>15</v>
      </c>
      <c r="AC1031">
        <v>2000</v>
      </c>
      <c r="AD1031">
        <f t="shared" ref="AD1031:AD1032" si="181">AD1032/1.25</f>
        <v>1280</v>
      </c>
    </row>
    <row r="1032" spans="18:30">
      <c r="V1032">
        <f t="shared" si="175"/>
        <v>9.3200000000000002E-5</v>
      </c>
      <c r="X1032">
        <v>16</v>
      </c>
      <c r="AD1032">
        <f t="shared" si="181"/>
        <v>1600</v>
      </c>
    </row>
    <row r="1033" spans="18:30">
      <c r="R1033">
        <f>T1027*100</f>
        <v>3.5409999999999997E-2</v>
      </c>
      <c r="V1033">
        <f t="shared" si="175"/>
        <v>1.025E-4</v>
      </c>
      <c r="X1033">
        <v>17</v>
      </c>
      <c r="AD1033">
        <v>2000</v>
      </c>
    </row>
    <row r="1034" spans="18:30">
      <c r="V1034">
        <f t="shared" si="175"/>
        <v>1.127E-4</v>
      </c>
      <c r="X1034">
        <v>18</v>
      </c>
    </row>
    <row r="1035" spans="18:30">
      <c r="V1035">
        <f t="shared" si="175"/>
        <v>1.2400000000000001E-4</v>
      </c>
      <c r="X1035">
        <v>19</v>
      </c>
    </row>
    <row r="1036" spans="18:30">
      <c r="V1036">
        <f t="shared" si="175"/>
        <v>1.3640000000000001E-4</v>
      </c>
      <c r="X1036">
        <v>20</v>
      </c>
    </row>
    <row r="1037" spans="18:30">
      <c r="V1037">
        <f t="shared" si="175"/>
        <v>1.4999999999999999E-4</v>
      </c>
      <c r="X1037">
        <v>21</v>
      </c>
    </row>
    <row r="1038" spans="18:30">
      <c r="V1038">
        <f t="shared" si="175"/>
        <v>1.65E-4</v>
      </c>
      <c r="X1038">
        <v>22</v>
      </c>
    </row>
    <row r="1039" spans="18:30">
      <c r="V1039">
        <f t="shared" si="175"/>
        <v>1.8149999999999999E-4</v>
      </c>
      <c r="X1039">
        <v>23</v>
      </c>
    </row>
    <row r="1040" spans="18:30">
      <c r="V1040">
        <f t="shared" si="175"/>
        <v>1.997E-4</v>
      </c>
    </row>
    <row r="1041" spans="19:40">
      <c r="V1041">
        <f t="shared" si="175"/>
        <v>2.197E-4</v>
      </c>
      <c r="X1041">
        <v>0</v>
      </c>
      <c r="Y1041">
        <f>Y1016*Y991*(Y$1-1)-(SUM(Y1015:Y$1015)*Y991)</f>
        <v>13380</v>
      </c>
    </row>
    <row r="1042" spans="19:40">
      <c r="V1042">
        <f t="shared" si="175"/>
        <v>2.4169999999999999E-4</v>
      </c>
      <c r="X1042">
        <v>1</v>
      </c>
      <c r="Y1042">
        <f>Y1017*Y992*(Y$1-1)-(SUM(Y$1016:Y1016)*Y992)</f>
        <v>2140</v>
      </c>
      <c r="Z1042">
        <f>Z1017*Z992*(Z$1-1)-(SUM(Z1016:Z$1017)*Z992)</f>
        <v>0</v>
      </c>
      <c r="AA1042">
        <f>AA1017*AA992*(AA$1-1)-(SUM(AA1016:AA$1017)*AA992)</f>
        <v>0</v>
      </c>
      <c r="AB1042">
        <f>AB1017*AB992*(AB$1-1)-(SUM(AB1016:AB$1017)*AB992)</f>
        <v>0</v>
      </c>
      <c r="AC1042">
        <f>AC1017*AC992*(AC$1-1)-(SUM(AC1016:AC$1017)*AC992)</f>
        <v>0</v>
      </c>
      <c r="AD1042">
        <f>AD1017*AD992*(AD$1-1)-(SUM(AD1016:AD$1017)*AD992)</f>
        <v>0</v>
      </c>
      <c r="AG1042">
        <v>39.789057769999999</v>
      </c>
      <c r="AH1042">
        <f>AG1042*3-SUM(AG$1041:AG1041)</f>
        <v>119.36717331</v>
      </c>
      <c r="AI1042">
        <v>52.024589749999997</v>
      </c>
      <c r="AJ1042">
        <f>AI1042*4-SUM(AI$1041:AI1041)</f>
        <v>208.09835899999999</v>
      </c>
      <c r="AK1042">
        <v>268.43545599999999</v>
      </c>
      <c r="AL1042">
        <f>AK1042*5-SUM(AK$1041:AK1041)</f>
        <v>1342.1772799999999</v>
      </c>
      <c r="AM1042">
        <v>327.0159817</v>
      </c>
      <c r="AN1042">
        <f>AM1042*10-SUM(AM$1041:AM1041)</f>
        <v>3270.1598169999997</v>
      </c>
    </row>
    <row r="1043" spans="19:40">
      <c r="V1043">
        <f t="shared" si="175"/>
        <v>2.6590000000000001E-4</v>
      </c>
      <c r="X1043">
        <v>2</v>
      </c>
      <c r="Y1043">
        <f>Y1018*Y993*(Y$1-1)-(SUM(Y$1016:Y1017)*Y993)</f>
        <v>440</v>
      </c>
      <c r="Z1043">
        <f>Z1018*Z993*(Z$1-1)-(SUM(Z1017:Z$1017)*Z993)</f>
        <v>0</v>
      </c>
      <c r="AA1043">
        <f>AA1018*AA993*(AA$1-1)-(SUM(AA1017:AA$1017)*AA993)</f>
        <v>0</v>
      </c>
      <c r="AB1043">
        <f>AB1018*AB993*(AB$1-1)-(SUM(AB1017:AB$1017)*AB993)</f>
        <v>0</v>
      </c>
      <c r="AC1043">
        <f>AC1018*AC993*(AC$1-1)-(SUM(AC1017:AC$1017)*AC993)</f>
        <v>0</v>
      </c>
      <c r="AD1043">
        <f>AD1018*AD993*(AD$1-1)-(SUM(AD1017:AD$1017)*AD993)</f>
        <v>0</v>
      </c>
      <c r="AG1043">
        <v>69.630851089999993</v>
      </c>
      <c r="AH1043">
        <f>AG1043*3-SUM(AG$1041:AG1042)</f>
        <v>169.10349549999998</v>
      </c>
      <c r="AI1043">
        <v>78.036884619999995</v>
      </c>
      <c r="AJ1043">
        <f>AI1043*4-SUM(AI$1041:AI1042)</f>
        <v>260.12294872999996</v>
      </c>
      <c r="AK1043">
        <v>335.54432000000003</v>
      </c>
      <c r="AL1043">
        <f>AK1043*5-SUM(AK$1041:AK1042)</f>
        <v>1409.2861440000001</v>
      </c>
      <c r="AM1043">
        <v>359.71757980000001</v>
      </c>
      <c r="AN1043">
        <f>AM1043*10-SUM(AM$1041:AM1042)</f>
        <v>3270.1598163000003</v>
      </c>
    </row>
    <row r="1044" spans="19:40">
      <c r="V1044">
        <f t="shared" si="175"/>
        <v>2.9250000000000001E-4</v>
      </c>
      <c r="X1044">
        <v>3</v>
      </c>
      <c r="Y1044">
        <f>Y1019*Y994*(Y$1-1)-(SUM(Y$1016:Y1018)*Y994)</f>
        <v>-14880</v>
      </c>
      <c r="Z1044">
        <f>Z1019*Z994*(Z$1-1)-(SUM(Z$1017:Z1018)*Z994)</f>
        <v>0</v>
      </c>
      <c r="AA1044">
        <f>AA1019*AA994*(AA$1-1)-(SUM(AA$1017:AA1018)*AA994)</f>
        <v>0</v>
      </c>
      <c r="AB1044">
        <f>AB1019*AB994*(AB$1-1)-(SUM(AB$1017:AB1018)*AB994)</f>
        <v>0</v>
      </c>
      <c r="AC1044">
        <f>AC1019*AC994*(AC$1-1)-(SUM(AC$1017:AC1018)*AC994)</f>
        <v>0</v>
      </c>
      <c r="AD1044">
        <f>AD1019*AD994*(AD$1-1)-(SUM(AD$1017:AD1018)*AD994)</f>
        <v>0</v>
      </c>
      <c r="AG1044">
        <v>121.8539894</v>
      </c>
      <c r="AH1044">
        <f>AG1044*3-SUM(AG$1041:AG1043)</f>
        <v>256.14205934000006</v>
      </c>
      <c r="AI1044">
        <v>117.0553269</v>
      </c>
      <c r="AJ1044">
        <f>AI1044*4-SUM(AI$1041:AI1043)</f>
        <v>338.15983323</v>
      </c>
      <c r="AK1044">
        <v>419.43040000000002</v>
      </c>
      <c r="AL1044">
        <f>AK1044*5-SUM(AK$1041:AK1043)</f>
        <v>1493.1722239999999</v>
      </c>
      <c r="AM1044">
        <v>395.68933779999998</v>
      </c>
      <c r="AN1044">
        <f>AM1044*10-SUM(AM$1041:AM1043)</f>
        <v>3270.1598164999996</v>
      </c>
    </row>
    <row r="1045" spans="19:40">
      <c r="V1045">
        <f>ROUND(V1046/V$1015,7)</f>
        <v>3.2180000000000002E-4</v>
      </c>
      <c r="X1045">
        <v>4</v>
      </c>
      <c r="Y1045">
        <f>Y1020*Y995*(Y$1-1)-(SUM(Y$1016:Y1019)*Y995)</f>
        <v>-2480</v>
      </c>
      <c r="Z1045">
        <f>Z1020*Z995*(Z$1-1)-(SUM(Z$1017:Z1019)*Z995)</f>
        <v>666</v>
      </c>
      <c r="AA1045">
        <f>AA1020*AA995*(AA$1-1)-(SUM(AA$1017:AA1019)*AA995)</f>
        <v>0</v>
      </c>
      <c r="AB1045">
        <f>AB1020*AB995*(AB$1-1)-(SUM(AB$1017:AB1019)*AB995)</f>
        <v>0</v>
      </c>
      <c r="AC1045">
        <f>AC1020*AC995*(AC$1-1)-(SUM(AC$1017:AC1019)*AC995)</f>
        <v>0</v>
      </c>
      <c r="AD1045">
        <f>AD1020*AD995*(AD$1-1)-(SUM(AD$1017:AD1019)*AD995)</f>
        <v>0</v>
      </c>
      <c r="AG1045">
        <v>213.24448150000001</v>
      </c>
      <c r="AH1045">
        <f>AG1045*3-SUM(AG$1041:AG1044)</f>
        <v>408.45954624000001</v>
      </c>
      <c r="AI1045">
        <v>175.5829904</v>
      </c>
      <c r="AJ1045">
        <f>AI1045*4-SUM(AI$1041:AI1044)</f>
        <v>455.21516033</v>
      </c>
      <c r="AK1045">
        <v>524.28800000000001</v>
      </c>
      <c r="AL1045">
        <f>AK1045*5-SUM(AK$1041:AK1044)</f>
        <v>1598.029824</v>
      </c>
      <c r="AM1045">
        <v>435.2582716</v>
      </c>
      <c r="AN1045">
        <f>AM1045*10-SUM(AM$1041:AM1044)</f>
        <v>3270.1598167000002</v>
      </c>
    </row>
    <row r="1046" spans="19:40">
      <c r="V1046">
        <v>3.5399999999999999E-4</v>
      </c>
      <c r="X1046">
        <v>5</v>
      </c>
      <c r="Y1046">
        <f>Y1021*Y996*(Y$1-1)-(SUM(Y$1016:Y1020)*Y996)</f>
        <v>-2480</v>
      </c>
      <c r="Z1046">
        <f>Z1021*Z996*(Z$1-1)-(SUM(Z$1017:Z1020)*Z996)</f>
        <v>222</v>
      </c>
      <c r="AA1046">
        <f>AA1021*AA996*(AA$1-1)-(SUM(AA$1017:AA1020)*AA996)</f>
        <v>0</v>
      </c>
      <c r="AB1046">
        <f>AB1021*AB996*(AB$1-1)-(SUM(AB$1017:AB1020)*AB996)</f>
        <v>0</v>
      </c>
      <c r="AC1046">
        <f>AC1021*AC996*(AC$1-1)-(SUM(AC$1017:AC1020)*AC996)</f>
        <v>0</v>
      </c>
      <c r="AD1046">
        <f>AD1021*AD996*(AD$1-1)-(SUM(AD$1017:AD1020)*AD996)</f>
        <v>0</v>
      </c>
      <c r="AG1046">
        <v>373.17784260000002</v>
      </c>
      <c r="AH1046">
        <f>AG1046*3-SUM(AG$1041:AG1045)</f>
        <v>675.01514803999999</v>
      </c>
      <c r="AI1046">
        <v>263.37448560000001</v>
      </c>
      <c r="AJ1046">
        <f>AI1046*4-SUM(AI$1041:AI1045)</f>
        <v>630.79815073000009</v>
      </c>
      <c r="AK1046">
        <v>655.36</v>
      </c>
      <c r="AL1046">
        <f>AK1046*5-SUM(AK$1041:AK1045)</f>
        <v>1729.1018240000001</v>
      </c>
      <c r="AM1046">
        <v>478.78409870000002</v>
      </c>
      <c r="AN1046">
        <f>AM1046*10-SUM(AM$1041:AM1045)</f>
        <v>3270.1598161000006</v>
      </c>
    </row>
    <row r="1047" spans="19:40">
      <c r="X1047">
        <v>6</v>
      </c>
      <c r="Y1047">
        <f>Y1022*Y997*(Y$1-1)-(SUM(Y$1017:Y1021)*Y997)</f>
        <v>0</v>
      </c>
      <c r="Z1047">
        <f>Z1022*Z997*(Z$1-1)-(SUM(Z$1017:Z1021)*Z997)</f>
        <v>112</v>
      </c>
      <c r="AA1047">
        <f>AA1022*AA997*(AA$1-1)-(SUM(AA$1017:AA1021)*AA997)</f>
        <v>0</v>
      </c>
      <c r="AB1047">
        <f>AB1022*AB997*(AB$1-1)-(SUM(AB$1017:AB1021)*AB997)</f>
        <v>187.5</v>
      </c>
      <c r="AC1047">
        <f>AC1022*AC997*(AC$1-1)-(SUM(AC$1017:AC1021)*AC997)</f>
        <v>1404.6639231824413</v>
      </c>
      <c r="AD1047">
        <f>AD1022*AD997*(AD$1-1)-(SUM(AD$1017:AD1021)*AD997)</f>
        <v>0</v>
      </c>
      <c r="AG1047">
        <v>653.06122449999998</v>
      </c>
      <c r="AH1047">
        <f>AG1047*3-SUM(AG$1041:AG1046)</f>
        <v>1141.4874511399998</v>
      </c>
      <c r="AI1047">
        <v>395.06172839999999</v>
      </c>
      <c r="AJ1047">
        <f>AI1047*4-SUM(AI$1041:AI1046)</f>
        <v>894.17263632999993</v>
      </c>
      <c r="AK1047">
        <v>819.2</v>
      </c>
      <c r="AL1047">
        <f>AK1047*5-SUM(AK$1041:AK1046)</f>
        <v>1892.941824</v>
      </c>
      <c r="AM1047">
        <v>526.66250860000002</v>
      </c>
      <c r="AN1047">
        <f>AM1047*10-SUM(AM$1041:AM1046)</f>
        <v>3270.1598164000002</v>
      </c>
    </row>
    <row r="1048" spans="19:40">
      <c r="S1048">
        <f>SUM(S1017:S1046)</f>
        <v>5.1130000000000001E-4</v>
      </c>
      <c r="T1048">
        <f t="shared" ref="T1048:V1048" si="182">SUM(T1017:T1046)</f>
        <v>7.9539999999999993E-4</v>
      </c>
      <c r="U1048">
        <f t="shared" si="182"/>
        <v>1.7076000000000001E-3</v>
      </c>
      <c r="V1048">
        <f t="shared" si="182"/>
        <v>3.6686000000000006E-3</v>
      </c>
      <c r="X1048">
        <v>7</v>
      </c>
      <c r="Y1048">
        <f>Y1023*Y998*(Y$1-1)-(SUM(Y$1017:Y1022)*Y998)</f>
        <v>0</v>
      </c>
      <c r="Z1048">
        <f>Z1023*Z998*(Z$1-1)-(SUM(Z$1017:Z1022)*Z998)</f>
        <v>0</v>
      </c>
      <c r="AA1048">
        <f>AA1023*AA998*(AA$1-1)-(SUM(AA$1017:AA1022)*AA998)</f>
        <v>0</v>
      </c>
      <c r="AB1048">
        <f>AB1023*AB998*(AB$1-1)-(SUM(AB$1017:AB1022)*AB998)</f>
        <v>328.125</v>
      </c>
      <c r="AC1048">
        <f>AC1023*AC998*(AC$1-1)-(SUM(AC$1017:AC1022)*AC998)</f>
        <v>2367.118833511151</v>
      </c>
      <c r="AD1048">
        <f>AD1023*AD998*(AD$1-1)-(SUM(AD$1017:AD1022)*AD998)</f>
        <v>0</v>
      </c>
      <c r="AG1048">
        <v>1142.857143</v>
      </c>
      <c r="AH1048">
        <f>AG1048*3-SUM(AG$1041:AG1047)</f>
        <v>1957.8139821399996</v>
      </c>
      <c r="AI1048">
        <v>592.59259259999999</v>
      </c>
      <c r="AJ1048">
        <f>AI1048*4-SUM(AI$1041:AI1047)</f>
        <v>1289.2343647299999</v>
      </c>
      <c r="AK1048">
        <v>1024</v>
      </c>
      <c r="AL1048">
        <f>AK1048*5-SUM(AK$1041:AK1047)</f>
        <v>2097.7418239999997</v>
      </c>
      <c r="AM1048">
        <v>579.32875950000005</v>
      </c>
      <c r="AN1048">
        <f>AM1048*10-SUM(AM$1041:AM1047)</f>
        <v>3270.159816800001</v>
      </c>
    </row>
    <row r="1049" spans="19:40">
      <c r="X1049">
        <v>8</v>
      </c>
      <c r="Y1049">
        <f>Y1024*Y999*(Y$1-1)-(SUM(Y$1017:Y1023)*Y999)</f>
        <v>0</v>
      </c>
      <c r="Z1049">
        <f>Z1024*Z999*(Z$1-1)-(SUM(Z$1017:Z1023)*Z999)</f>
        <v>0</v>
      </c>
      <c r="AA1049">
        <f>AA1024*AA999*(AA$1-1)-(SUM(AA$1017:AA1023)*AA999)</f>
        <v>0</v>
      </c>
      <c r="AB1049">
        <f>AB1024*AB999*(AB$1-1)-(SUM(AB$1017:AB1023)*AB999)</f>
        <v>312.5</v>
      </c>
      <c r="AC1049">
        <f>AC1024*AC999*(AC$1-1)-(SUM(AC$1017:AC1023)*AC999)</f>
        <v>884.41802570746302</v>
      </c>
      <c r="AD1049">
        <f>AD1024*AD999*(AD$1-1)-(SUM(AD$1017:AD1023)*AD999)</f>
        <v>7516.1927680000008</v>
      </c>
      <c r="AG1049">
        <v>2000</v>
      </c>
      <c r="AH1049">
        <f>AG1049*3-SUM(AG$1041:AG1048)</f>
        <v>3386.3854101400002</v>
      </c>
      <c r="AI1049">
        <v>888.88888889999998</v>
      </c>
      <c r="AJ1049">
        <f>AI1049*4-SUM(AI$1041:AI1048)</f>
        <v>1881.8269573299999</v>
      </c>
      <c r="AK1049">
        <v>1280</v>
      </c>
      <c r="AL1049">
        <f>AK1049*5-SUM(AK$1041:AK1048)</f>
        <v>2353.7418239999997</v>
      </c>
      <c r="AM1049">
        <v>637.26163540000005</v>
      </c>
      <c r="AN1049">
        <f>AM1049*10-SUM(AM$1041:AM1048)</f>
        <v>3270.1598163000008</v>
      </c>
    </row>
    <row r="1050" spans="19:40">
      <c r="X1050">
        <v>9</v>
      </c>
      <c r="Y1050">
        <f>Y1025*Y1000*(Y$1-1)-(SUM(Y$1017:Y1024)*Y1000)</f>
        <v>0</v>
      </c>
      <c r="Z1050">
        <f>Z1025*Z1000*(Z$1-1)-(SUM(Z$1017:Z1024)*Z1000)</f>
        <v>0</v>
      </c>
      <c r="AA1050">
        <f>AA1025*AA1000*(AA$1-1)-(SUM(AA$1017:AA1024)*AA1000)</f>
        <v>0</v>
      </c>
      <c r="AB1050">
        <f>AB1025*AB1000*(AB$1-1)-(SUM(AB$1017:AB1024)*AB1000)</f>
        <v>562.5</v>
      </c>
      <c r="AC1050">
        <f>AC1025*AC1000*(AC$1-1)-(SUM(AC$1017:AC1024)*AC1000)</f>
        <v>1398.1608494640041</v>
      </c>
      <c r="AD1050">
        <f>AD1025*AD1000*(AD$1-1)-(SUM(AD$1017:AD1024)*AD1000)</f>
        <v>6442.4509440000011</v>
      </c>
      <c r="AI1050">
        <v>1333.333333</v>
      </c>
      <c r="AJ1050">
        <f>AI1050*4-SUM(AI$1041:AI1049)</f>
        <v>2770.7158448300002</v>
      </c>
      <c r="AK1050">
        <v>1600</v>
      </c>
      <c r="AL1050">
        <f>AK1050*5-SUM(AK$1041:AK1049)</f>
        <v>2673.7418239999997</v>
      </c>
      <c r="AM1050">
        <v>700.987799</v>
      </c>
      <c r="AN1050">
        <f>AM1050*10-SUM(AM$1041:AM1049)</f>
        <v>3270.1598168999999</v>
      </c>
    </row>
    <row r="1051" spans="19:40">
      <c r="X1051">
        <v>10</v>
      </c>
      <c r="Y1051">
        <f>Y1026*Y1001*(Y$1-1)-(SUM(Y$1017:Y1025)*Y1001)</f>
        <v>0</v>
      </c>
      <c r="Z1051">
        <f>Z1026*Z1001*(Z$1-1)-(SUM(Z$1017:Z1025)*Z1001)</f>
        <v>0</v>
      </c>
      <c r="AA1051">
        <f>AA1026*AA1001*(AA$1-1)-(SUM(AA$1017:AA1025)*AA1001)</f>
        <v>0</v>
      </c>
      <c r="AB1051">
        <f>AB1026*AB1001*(AB$1-1)-(SUM(AB$1017:AB1025)*AB1001)</f>
        <v>1328.125</v>
      </c>
      <c r="AC1051">
        <f>AC1026*AC1001*(AC$1-1)-(SUM(AC$1017:AC1025)*AC1001)</f>
        <v>1837.1183254585167</v>
      </c>
      <c r="AD1051">
        <f>AD1026*AD1001*(AD$1-1)-(SUM(AD$1017:AD1025)*AD1001)</f>
        <v>3221.2254720000001</v>
      </c>
      <c r="AI1051">
        <v>2000</v>
      </c>
      <c r="AJ1051">
        <f>AI1051*4-SUM(AI$1041:AI1050)</f>
        <v>4104.04917983</v>
      </c>
      <c r="AK1051">
        <v>2000</v>
      </c>
      <c r="AL1051">
        <f>AK1051*5-SUM(AK$1041:AK1050)</f>
        <v>3073.7418239999997</v>
      </c>
      <c r="AM1051">
        <v>771.08657889999995</v>
      </c>
      <c r="AN1051">
        <f>AM1051*10-SUM(AM$1041:AM1050)</f>
        <v>3270.159816899999</v>
      </c>
    </row>
    <row r="1052" spans="19:40">
      <c r="X1052">
        <v>11</v>
      </c>
      <c r="Y1052">
        <f>Y1027*Y1002*(Y$1-1)-(SUM(Y$1017:Y1026)*Y1002)</f>
        <v>0</v>
      </c>
      <c r="Z1052">
        <f>Z1027*Z1002*(Z$1-1)-(SUM(Z$1017:Z1026)*Z1002)</f>
        <v>0</v>
      </c>
      <c r="AA1052">
        <f>AA1027*AA1002*(AA$1-1)-(SUM(AA$1017:AA1026)*AA1002)</f>
        <v>0</v>
      </c>
      <c r="AB1052">
        <f>AB1027*AB1002*(AB$1-1)-(SUM(AB$1017:AB1026)*AB1002)</f>
        <v>1546.875</v>
      </c>
      <c r="AC1052">
        <f>AC1027*AC1002*(AC$1-1)-(SUM(AC$1017:AC1026)*AC1002)</f>
        <v>1497.3327236701721</v>
      </c>
      <c r="AD1052">
        <f>AD1027*AD1002*(AD$1-1)-(SUM(AD$1017:AD1026)*AD1002)</f>
        <v>2147.4836479999999</v>
      </c>
      <c r="AM1052">
        <v>848.19523670000001</v>
      </c>
      <c r="AN1052">
        <f>AM1052*10-SUM(AM$1041:AM1051)</f>
        <v>3270.1598159999994</v>
      </c>
    </row>
    <row r="1053" spans="19:40">
      <c r="X1053">
        <v>12</v>
      </c>
      <c r="Y1053">
        <f>Y1028*Y1003*(Y$1-1)-(SUM(Y$1017:Y1027)*Y1003)</f>
        <v>0</v>
      </c>
      <c r="Z1053">
        <f>Z1028*Z1003*(Z$1-1)-(SUM(Z$1017:Z1027)*Z1003)</f>
        <v>0</v>
      </c>
      <c r="AA1053">
        <f>AA1028*AA1003*(AA$1-1)-(SUM(AA$1017:AA1027)*AA1003)</f>
        <v>0</v>
      </c>
      <c r="AB1053">
        <f>AB1028*AB1003*(AB$1-1)-(SUM(AB$1017:AB1027)*AB1003)</f>
        <v>0</v>
      </c>
      <c r="AC1053">
        <f>AC1028*AC1003*(AC$1-1)-(SUM(AC$1017:AC1027)*AC1003)</f>
        <v>1393.2835441751763</v>
      </c>
      <c r="AD1053">
        <f>AD1028*AD1003*(AD$1-1)-(SUM(AD$1017:AD1027)*AD1003)</f>
        <v>4294.9672959999998</v>
      </c>
      <c r="AM1053">
        <v>933.0147604</v>
      </c>
      <c r="AN1053">
        <f>AM1053*10-SUM(AM$1041:AM1052)</f>
        <v>3270.159816299999</v>
      </c>
    </row>
    <row r="1054" spans="19:40">
      <c r="X1054">
        <v>13</v>
      </c>
      <c r="Y1054">
        <f>Y1029*Y1004*(Y$1-1)-(SUM(Y$1017:Y1028)*Y1004)</f>
        <v>0</v>
      </c>
      <c r="Z1054">
        <f>Z1029*Z1004*(Z$1-1)-(SUM(Z$1017:Z1028)*Z1004)</f>
        <v>0</v>
      </c>
      <c r="AA1054">
        <f>AA1029*AA1004*(AA$1-1)-(SUM(AA$1017:AA1028)*AA1004)</f>
        <v>0</v>
      </c>
      <c r="AB1054">
        <f>AB1029*AB1004*(AB$1-1)-(SUM(AB$1017:AB1028)*AB1004)</f>
        <v>4031.25</v>
      </c>
      <c r="AC1054">
        <f>AC1029*AC1004*(AC$1-1)-(SUM(AC$1017:AC1028)*AC1004)</f>
        <v>2978.8142051516552</v>
      </c>
      <c r="AD1054">
        <f>AD1029*AD1004*(AD$1-1)-(SUM(AD$1017:AD1028)*AD1004)</f>
        <v>1073.7418240000002</v>
      </c>
      <c r="AM1054">
        <v>1026.3162359999999</v>
      </c>
      <c r="AN1054">
        <f>AM1054*10-SUM(AM$1041:AM1053)</f>
        <v>3270.1598118999973</v>
      </c>
    </row>
    <row r="1055" spans="19:40">
      <c r="X1055">
        <v>14</v>
      </c>
      <c r="Y1055">
        <f>Y1030*Y1005*(Y$1-1)-(SUM(Y$1017:Y1029)*Y1005)</f>
        <v>0</v>
      </c>
      <c r="Z1055">
        <f>Z1030*Z1005*(Z$1-1)-(SUM(Z$1017:Z1029)*Z1005)</f>
        <v>0</v>
      </c>
      <c r="AA1055">
        <f>AA1030*AA1005*(AA$1-1)-(SUM(AA$1017:AA1029)*AA1005)</f>
        <v>0</v>
      </c>
      <c r="AB1055">
        <f>AB1030*AB1005*(AB$1-1)-(SUM(AB$1017:AB1029)*AB1005)</f>
        <v>0</v>
      </c>
      <c r="AC1055">
        <f>AC1030*AC1005*(AC$1-1)-(SUM(AC$1017:AC1029)*AC1005)</f>
        <v>1437.3825128283297</v>
      </c>
      <c r="AD1055">
        <f>AD1030*AD1005*(AD$1-1)-(SUM(AD$1017:AD1029)*AD1005)</f>
        <v>3221.2254719999983</v>
      </c>
      <c r="AM1055">
        <v>1128.94786</v>
      </c>
      <c r="AN1055">
        <f>AM1055*10-SUM(AM$1041:AM1054)</f>
        <v>3270.1598158999996</v>
      </c>
    </row>
    <row r="1056" spans="19:40">
      <c r="X1056">
        <v>15</v>
      </c>
      <c r="Y1056">
        <f>Y1031*Y1006*(Y$1-1)-(SUM(Y$1017:Y1030)*Y1006)</f>
        <v>0</v>
      </c>
      <c r="Z1056">
        <f>Z1031*Z1006*(Z$1-1)-(SUM(Z$1017:Z1030)*Z1006)</f>
        <v>0</v>
      </c>
      <c r="AA1056">
        <f>AA1031*AA1006*(AA$1-1)-(SUM(AA$1017:AA1030)*AA1006)</f>
        <v>0</v>
      </c>
      <c r="AB1056">
        <f>AB1031*AB1006*(AB$1-1)-(SUM(AB$1017:AB1030)*AB1006)</f>
        <v>0</v>
      </c>
      <c r="AC1056">
        <f>AC1031*AC1006*(AC$1-1)-(SUM(AC$1017:AC1030)*AC1006)</f>
        <v>0</v>
      </c>
      <c r="AD1056">
        <f>AD1031*AD1006*(AD$1-1)-(SUM(AD$1017:AD1030)*AD1006)</f>
        <v>1073.7418239999997</v>
      </c>
      <c r="AM1056">
        <v>1241.8426460000001</v>
      </c>
      <c r="AN1056">
        <f>AM1056*10-SUM(AM$1041:AM1055)</f>
        <v>3270.1598159000005</v>
      </c>
    </row>
    <row r="1057" spans="24:40">
      <c r="X1057">
        <v>16</v>
      </c>
      <c r="Y1057">
        <f>Y1032*Y1007*(Y$1-1)-(SUM(Y$1017:Y1031)*Y1007)</f>
        <v>0</v>
      </c>
      <c r="Z1057">
        <f>Z1032*Z1007*(Z$1-1)-(SUM(Z$1017:Z1031)*Z1007)</f>
        <v>0</v>
      </c>
      <c r="AA1057">
        <f>AA1032*AA1007*(AA$1-1)-(SUM(AA$1017:AA1031)*AA1007)</f>
        <v>0</v>
      </c>
      <c r="AB1057">
        <f>AB1032*AB1007*(AB$1-1)-(SUM(AB$1017:AB1031)*AB1007)</f>
        <v>-3984.375</v>
      </c>
      <c r="AC1057">
        <f>AC1032*AC1007*(AC$1-1)-(SUM(AC$1017:AC1031)*AC1007)</f>
        <v>-11791.901641010007</v>
      </c>
      <c r="AD1057">
        <f>AD1032*AD1007*(AD$1-1)-(SUM(AD$1017:AD1031)*AD1007)</f>
        <v>3221.2254719999983</v>
      </c>
      <c r="AM1057">
        <v>1366.0269109999999</v>
      </c>
      <c r="AN1057">
        <f>AM1057*10-SUM(AM$1041:AM1056)</f>
        <v>3270.1598198999982</v>
      </c>
    </row>
    <row r="1058" spans="24:40">
      <c r="X1058">
        <v>17</v>
      </c>
      <c r="Y1058">
        <f>Y1033*Y1008*(Y$1-1)-(SUM(Y$1017:Y1032)*Y1008)</f>
        <v>0</v>
      </c>
      <c r="Z1058">
        <f>Z1033*Z1008*(Z$1-1)-(SUM(Z$1017:Z1032)*Z1008)</f>
        <v>0</v>
      </c>
      <c r="AA1058">
        <f>AA1033*AA1008*(AA$1-1)-(SUM(AA$1017:AA1032)*AA1008)</f>
        <v>0</v>
      </c>
      <c r="AB1058">
        <f>AB1033*AB1008*(AB$1-1)-(SUM(AB$1017:AB1032)*AB1008)</f>
        <v>0</v>
      </c>
      <c r="AC1058">
        <f>AC1033*AC1008*(AC$1-1)-(SUM(AC$1017:AC1032)*AC1008)</f>
        <v>-5895.9508205050033</v>
      </c>
      <c r="AD1058">
        <f>AD1033*AD1008*(AD$1-1)-(SUM(AD$1017:AD1032)*AD1008)</f>
        <v>1073.7418239999997</v>
      </c>
      <c r="AM1058">
        <v>1502.629602</v>
      </c>
      <c r="AN1058">
        <f>AM1058*10-SUM(AM$1041:AM1057)</f>
        <v>3270.1598188999978</v>
      </c>
    </row>
    <row r="1059" spans="24:40">
      <c r="X1059">
        <v>18</v>
      </c>
      <c r="Y1059">
        <f>Y1034*Y1009*(Y$1-1)-(SUM(Y$1017:Y1033)*Y1009)</f>
        <v>0</v>
      </c>
      <c r="Z1059">
        <f>Z1034*Z1009*(Z$1-1)-(SUM(Z$1017:Z1033)*Z1009)</f>
        <v>0</v>
      </c>
      <c r="AA1059">
        <f>AA1034*AA1009*(AA$1-1)-(SUM(AA$1017:AA1033)*AA1009)</f>
        <v>0</v>
      </c>
      <c r="AB1059">
        <f>AB1034*AB1009*(AB$1-1)-(SUM(AB$1017:AB1033)*AB1009)</f>
        <v>0</v>
      </c>
      <c r="AC1059">
        <f>AC1034*AC1009*(AC$1-1)-(SUM(AC$1017:AC1033)*AC1009)</f>
        <v>0</v>
      </c>
      <c r="AD1059">
        <f>AD1034*AD1009*(AD$1-1)-(SUM(AD$1017:AD1033)*AD1009)</f>
        <v>0</v>
      </c>
      <c r="AM1059">
        <v>1652.892562</v>
      </c>
      <c r="AN1059">
        <f>AM1059*10-SUM(AM$1041:AM1058)</f>
        <v>3270.159816899999</v>
      </c>
    </row>
    <row r="1060" spans="24:40">
      <c r="X1060">
        <v>19</v>
      </c>
      <c r="Y1060">
        <f>Y1035*Y1010*(Y$1-1)-(SUM(Y$1017:Y1034)*Y1010)</f>
        <v>0</v>
      </c>
      <c r="Z1060">
        <f>Z1035*Z1010*(Z$1-1)-(SUM(Z$1017:Z1034)*Z1010)</f>
        <v>0</v>
      </c>
      <c r="AA1060">
        <f>AA1035*AA1010*(AA$1-1)-(SUM(AA$1017:AA1034)*AA1010)</f>
        <v>0</v>
      </c>
      <c r="AB1060">
        <f>AB1035*AB1010*(AB$1-1)-(SUM(AB$1017:AB1034)*AB1010)</f>
        <v>0</v>
      </c>
      <c r="AC1060">
        <f>AC1035*AC1010*(AC$1-1)-(SUM(AC$1017:AC1034)*AC1010)</f>
        <v>-5895.9508205050033</v>
      </c>
      <c r="AD1060">
        <f>AD1035*AD1010*(AD$1-1)-(SUM(AD$1017:AD1034)*AD1010)</f>
        <v>-8926.2581759999994</v>
      </c>
      <c r="AM1060">
        <f>AM1061/1.1</f>
        <v>1818.181818181818</v>
      </c>
      <c r="AN1060">
        <f>AM1060*10-SUM(AM$1041:AM1059)</f>
        <v>3270.1598167181764</v>
      </c>
    </row>
    <row r="1061" spans="24:40">
      <c r="X1061">
        <v>20</v>
      </c>
      <c r="Y1061">
        <f>Y1036*Y1011*(Y$1-1)-(SUM(Y$1017:Y1035)*Y1011)</f>
        <v>0</v>
      </c>
      <c r="Z1061">
        <f>Z1036*Z1011*(Z$1-1)-(SUM(Z$1017:Z1035)*Z1011)</f>
        <v>0</v>
      </c>
      <c r="AA1061">
        <f>AA1036*AA1011*(AA$1-1)-(SUM(AA$1017:AA1035)*AA1011)</f>
        <v>0</v>
      </c>
      <c r="AB1061">
        <f>AB1036*AB1011*(AB$1-1)-(SUM(AB$1017:AB1035)*AB1011)</f>
        <v>0</v>
      </c>
      <c r="AC1061">
        <f>AC1036*AC1011*(AC$1-1)-(SUM(AC$1017:AC1035)*AC1011)</f>
        <v>0</v>
      </c>
      <c r="AD1061">
        <f>AD1036*AD1011*(AD$1-1)-(SUM(AD$1017:AD1035)*AD1011)</f>
        <v>-8926.2581759999994</v>
      </c>
      <c r="AM1061">
        <v>2000</v>
      </c>
      <c r="AN1061">
        <f>AM1061*10-SUM(AM$1041:AM1060)</f>
        <v>3270.1598167181801</v>
      </c>
    </row>
    <row r="1062" spans="24:40">
      <c r="X1062">
        <v>21</v>
      </c>
      <c r="Y1062">
        <f>Y1037*Y1012*(Y$1-1)-(SUM(Y$1017:Y1036)*Y1012)</f>
        <v>0</v>
      </c>
      <c r="Z1062">
        <f>Z1037*Z1012*(Z$1-1)-(SUM(Z$1017:Z1036)*Z1012)</f>
        <v>0</v>
      </c>
      <c r="AA1062">
        <f>AA1037*AA1012*(AA$1-1)-(SUM(AA$1017:AA1036)*AA1012)</f>
        <v>0</v>
      </c>
      <c r="AB1062">
        <f>AB1037*AB1012*(AB$1-1)-(SUM(AB$1017:AB1036)*AB1012)</f>
        <v>0</v>
      </c>
      <c r="AC1062">
        <f>AC1037*AC1012*(AC$1-1)-(SUM(AC$1017:AC1036)*AC1012)</f>
        <v>0</v>
      </c>
      <c r="AD1062">
        <f>AD1037*AD1012*(AD$1-1)-(SUM(AD$1017:AD1036)*AD1012)</f>
        <v>-8926.2581759999994</v>
      </c>
    </row>
    <row r="1063" spans="24:40">
      <c r="X1063">
        <v>22</v>
      </c>
      <c r="Y1063">
        <f>Y1038*Y1013*(Y$1-1)-(SUM(Y$1017:Y1037)*Y1013)</f>
        <v>0</v>
      </c>
      <c r="Z1063">
        <f>Z1038*Z1013*(Z$1-1)-(SUM(Z$1017:Z1037)*Z1013)</f>
        <v>0</v>
      </c>
      <c r="AA1063">
        <f>AA1038*AA1013*(AA$1-1)-(SUM(AA$1017:AA1037)*AA1013)</f>
        <v>0</v>
      </c>
      <c r="AB1063">
        <f>AB1038*AB1013*(AB$1-1)-(SUM(AB$1017:AB1037)*AB1013)</f>
        <v>0</v>
      </c>
      <c r="AC1063">
        <f>AC1038*AC1013*(AC$1-1)-(SUM(AC$1017:AC1037)*AC1013)</f>
        <v>0</v>
      </c>
      <c r="AD1063">
        <f>AD1038*AD1013*(AD$1-1)-(SUM(AD$1017:AD1037)*AD1013)</f>
        <v>0</v>
      </c>
    </row>
    <row r="1064" spans="24:40">
      <c r="X1064">
        <v>23</v>
      </c>
      <c r="Y1064">
        <f>Y1039*Y1014*(Y$1-1)-(SUM(Y$1017:Y1038)*Y1014)</f>
        <v>0</v>
      </c>
      <c r="Z1064">
        <f>Z1039*Z1014*(Z$1-1)-(SUM(Z$1017:Z1038)*Z1014)</f>
        <v>0</v>
      </c>
      <c r="AA1064">
        <f>AA1039*AA1014*(AA$1-1)-(SUM(AA$1017:AA1038)*AA1014)</f>
        <v>0</v>
      </c>
      <c r="AB1064">
        <f>AB1039*AB1014*(AB$1-1)-(SUM(AB$1017:AB1038)*AB1014)</f>
        <v>0</v>
      </c>
      <c r="AC1064">
        <f>AC1039*AC1014*(AC$1-1)-(SUM(AC$1017:AC1038)*AC1014)</f>
        <v>0</v>
      </c>
      <c r="AD1064">
        <f>AD1039*AD1014*(AD$1-1)-(SUM(AD$1017:AD1038)*AD1014)</f>
        <v>-17852.516351999999</v>
      </c>
    </row>
    <row r="1066" spans="24:40">
      <c r="Y1066">
        <f>SUM(Y1041:Y1061)</f>
        <v>-3880</v>
      </c>
      <c r="Z1066">
        <f>SUM(Z1042:Z1061)</f>
        <v>1000</v>
      </c>
      <c r="AA1066">
        <f t="shared" ref="AA1066:AD1066" si="183">SUM(AA1042:AA1061)</f>
        <v>0</v>
      </c>
      <c r="AB1066">
        <f t="shared" si="183"/>
        <v>4312.5</v>
      </c>
      <c r="AC1066">
        <f t="shared" si="183"/>
        <v>-8385.510338871105</v>
      </c>
      <c r="AD1066">
        <f t="shared" si="183"/>
        <v>15433.480192000003</v>
      </c>
      <c r="AG1066">
        <f>SUM(AG1042:AG1061)</f>
        <v>4613.6145898599998</v>
      </c>
      <c r="AI1066">
        <f t="shared" ref="AI1066:AM1066" si="184">SUM(AI1042:AI1061)</f>
        <v>5895.95082017</v>
      </c>
      <c r="AK1066">
        <f t="shared" si="184"/>
        <v>8926.2581759999994</v>
      </c>
      <c r="AM1066">
        <f t="shared" si="184"/>
        <v>18729.84018328182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057"/>
  <sheetViews>
    <sheetView topLeftCell="A985" zoomScale="85" zoomScaleNormal="85" workbookViewId="0">
      <selection activeCell="K1001" sqref="K1001"/>
    </sheetView>
  </sheetViews>
  <sheetFormatPr baseColWidth="10" defaultRowHeight="15"/>
  <cols>
    <col min="1" max="1" width="11.42578125" style="1"/>
  </cols>
  <sheetData>
    <row r="1" spans="1:32">
      <c r="A1" s="1" t="s">
        <v>0</v>
      </c>
      <c r="V1">
        <v>1.5</v>
      </c>
      <c r="W1">
        <v>2</v>
      </c>
      <c r="X1">
        <v>3</v>
      </c>
      <c r="Y1">
        <v>4</v>
      </c>
      <c r="Z1">
        <v>5</v>
      </c>
      <c r="AB1">
        <v>6</v>
      </c>
      <c r="AC1">
        <v>7</v>
      </c>
      <c r="AD1">
        <v>8</v>
      </c>
      <c r="AE1">
        <v>9</v>
      </c>
      <c r="AF1">
        <v>10</v>
      </c>
    </row>
    <row r="2" spans="1:32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</row>
    <row r="3" spans="1:32">
      <c r="A3" s="1">
        <v>1.1000000000000001</v>
      </c>
      <c r="B3">
        <v>10000</v>
      </c>
      <c r="C3">
        <v>5.8818000000000001</v>
      </c>
      <c r="D3">
        <v>36.201500000000003</v>
      </c>
      <c r="E3">
        <v>5.8818000000000001</v>
      </c>
      <c r="F3">
        <v>3</v>
      </c>
      <c r="G3">
        <v>10</v>
      </c>
      <c r="H3">
        <v>3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1</v>
      </c>
      <c r="Q3">
        <v>0</v>
      </c>
      <c r="R3">
        <v>0</v>
      </c>
      <c r="S3" t="s">
        <v>21</v>
      </c>
      <c r="T3" t="s">
        <v>22</v>
      </c>
      <c r="V3">
        <f>IF($A3&lt;V$1,1+V2,0)</f>
        <v>1</v>
      </c>
      <c r="W3">
        <f t="shared" ref="W3:X3" si="0">IF($A3&lt;W$1,1+W2,0)</f>
        <v>1</v>
      </c>
      <c r="X3">
        <f t="shared" si="0"/>
        <v>1</v>
      </c>
      <c r="Y3">
        <f t="shared" ref="Y3" si="1">IF($A3&lt;Y$1,1+Y2,0)</f>
        <v>1</v>
      </c>
      <c r="Z3">
        <f t="shared" ref="Z3" si="2">IF($A3&lt;Z$1,1+Z2,0)</f>
        <v>1</v>
      </c>
      <c r="AB3">
        <f t="shared" ref="AB3" si="3">IF($A3&lt;AB$1,1+AB2,0)</f>
        <v>1</v>
      </c>
      <c r="AC3">
        <f t="shared" ref="AC3" si="4">IF($A3&lt;AC$1,1+AC2,0)</f>
        <v>1</v>
      </c>
      <c r="AD3">
        <f t="shared" ref="AD3" si="5">IF($A3&lt;AD$1,1+AD2,0)</f>
        <v>1</v>
      </c>
      <c r="AE3">
        <f t="shared" ref="AE3" si="6">IF($A3&lt;AE$1,1+AE2,0)</f>
        <v>1</v>
      </c>
      <c r="AF3">
        <f t="shared" ref="AF3" si="7">IF($A3&lt;AF$1,1+AF2,0)</f>
        <v>1</v>
      </c>
    </row>
    <row r="4" spans="1:32">
      <c r="A4" s="1">
        <v>2.44</v>
      </c>
      <c r="B4">
        <v>9994.1182000000008</v>
      </c>
      <c r="C4">
        <v>5.8818000000000001</v>
      </c>
      <c r="D4">
        <v>36.201500000000003</v>
      </c>
      <c r="E4">
        <v>13.5281</v>
      </c>
      <c r="F4">
        <v>3</v>
      </c>
      <c r="G4">
        <v>10</v>
      </c>
      <c r="H4">
        <v>3</v>
      </c>
      <c r="I4">
        <v>0</v>
      </c>
      <c r="J4">
        <v>1</v>
      </c>
      <c r="K4">
        <v>0</v>
      </c>
      <c r="L4">
        <v>1</v>
      </c>
      <c r="M4">
        <v>2</v>
      </c>
      <c r="N4">
        <v>0</v>
      </c>
      <c r="O4">
        <v>1</v>
      </c>
      <c r="P4">
        <v>1</v>
      </c>
      <c r="Q4">
        <v>1</v>
      </c>
      <c r="R4">
        <v>0</v>
      </c>
      <c r="S4" t="s">
        <v>21</v>
      </c>
      <c r="T4" t="s">
        <v>22</v>
      </c>
      <c r="V4">
        <f t="shared" ref="V4:V67" si="8">IF($A4&lt;V$1,1+V3,0)</f>
        <v>0</v>
      </c>
      <c r="W4">
        <f t="shared" ref="W4:W67" si="9">IF($A4&lt;W$1,1+W3,0)</f>
        <v>0</v>
      </c>
      <c r="X4">
        <f t="shared" ref="X4:X67" si="10">IF($A4&lt;X$1,1+X3,0)</f>
        <v>2</v>
      </c>
      <c r="Y4">
        <f t="shared" ref="Y4:Y67" si="11">IF($A4&lt;Y$1,1+Y3,0)</f>
        <v>2</v>
      </c>
      <c r="Z4">
        <f t="shared" ref="Z4:Z67" si="12">IF($A4&lt;Z$1,1+Z3,0)</f>
        <v>2</v>
      </c>
      <c r="AB4">
        <f t="shared" ref="AB4:AB67" si="13">IF($A4&lt;AB$1,1+AB3,0)</f>
        <v>2</v>
      </c>
      <c r="AC4">
        <f t="shared" ref="AC4:AC67" si="14">IF($A4&lt;AC$1,1+AC3,0)</f>
        <v>2</v>
      </c>
      <c r="AD4">
        <f t="shared" ref="AD4:AD67" si="15">IF($A4&lt;AD$1,1+AD3,0)</f>
        <v>2</v>
      </c>
      <c r="AE4">
        <f t="shared" ref="AE4:AE67" si="16">IF($A4&lt;AE$1,1+AE3,0)</f>
        <v>2</v>
      </c>
      <c r="AF4">
        <f t="shared" ref="AF4:AF67" si="17">IF($A4&lt;AF$1,1+AF3,0)</f>
        <v>2</v>
      </c>
    </row>
    <row r="5" spans="1:32">
      <c r="A5" s="1">
        <v>7.45</v>
      </c>
      <c r="B5">
        <v>10034.702499999999</v>
      </c>
      <c r="C5">
        <v>5.8818000000000001</v>
      </c>
      <c r="D5">
        <v>36.201500000000003</v>
      </c>
      <c r="E5">
        <v>5.8818000000000001</v>
      </c>
      <c r="F5">
        <v>3</v>
      </c>
      <c r="G5">
        <v>10</v>
      </c>
      <c r="H5">
        <v>3</v>
      </c>
      <c r="I5">
        <v>1</v>
      </c>
      <c r="J5">
        <v>0</v>
      </c>
      <c r="K5">
        <v>0</v>
      </c>
      <c r="L5">
        <v>2</v>
      </c>
      <c r="M5">
        <v>3</v>
      </c>
      <c r="N5">
        <v>1</v>
      </c>
      <c r="O5">
        <v>1</v>
      </c>
      <c r="P5">
        <v>1</v>
      </c>
      <c r="Q5">
        <v>2</v>
      </c>
      <c r="R5">
        <v>0</v>
      </c>
      <c r="S5" t="s">
        <v>21</v>
      </c>
      <c r="T5" t="s">
        <v>22</v>
      </c>
      <c r="V5">
        <f t="shared" si="8"/>
        <v>0</v>
      </c>
      <c r="W5">
        <f t="shared" si="9"/>
        <v>0</v>
      </c>
      <c r="X5">
        <f t="shared" si="10"/>
        <v>0</v>
      </c>
      <c r="Y5">
        <f t="shared" si="11"/>
        <v>0</v>
      </c>
      <c r="Z5">
        <f t="shared" si="12"/>
        <v>0</v>
      </c>
      <c r="AB5">
        <f t="shared" si="13"/>
        <v>0</v>
      </c>
      <c r="AC5">
        <f t="shared" si="14"/>
        <v>0</v>
      </c>
      <c r="AD5">
        <f t="shared" si="15"/>
        <v>3</v>
      </c>
      <c r="AE5">
        <f t="shared" si="16"/>
        <v>3</v>
      </c>
      <c r="AF5">
        <f t="shared" si="17"/>
        <v>3</v>
      </c>
    </row>
    <row r="6" spans="1:32">
      <c r="A6" s="1">
        <v>1.56</v>
      </c>
      <c r="B6">
        <v>10028.8207</v>
      </c>
      <c r="C6">
        <v>5.8818000000000001</v>
      </c>
      <c r="D6">
        <v>36.201500000000003</v>
      </c>
      <c r="E6">
        <v>13.5281</v>
      </c>
      <c r="F6">
        <v>3</v>
      </c>
      <c r="G6">
        <v>10</v>
      </c>
      <c r="H6">
        <v>3</v>
      </c>
      <c r="I6">
        <v>0</v>
      </c>
      <c r="J6">
        <v>1</v>
      </c>
      <c r="K6">
        <v>1</v>
      </c>
      <c r="L6">
        <v>0</v>
      </c>
      <c r="M6">
        <v>4</v>
      </c>
      <c r="N6">
        <v>1</v>
      </c>
      <c r="O6">
        <v>2</v>
      </c>
      <c r="P6">
        <v>2</v>
      </c>
      <c r="Q6">
        <v>2</v>
      </c>
      <c r="R6">
        <v>0</v>
      </c>
      <c r="S6" t="s">
        <v>21</v>
      </c>
      <c r="T6" t="s">
        <v>22</v>
      </c>
      <c r="V6">
        <f t="shared" si="8"/>
        <v>0</v>
      </c>
      <c r="W6">
        <f t="shared" si="9"/>
        <v>1</v>
      </c>
      <c r="X6">
        <f t="shared" si="10"/>
        <v>1</v>
      </c>
      <c r="Y6">
        <f t="shared" si="11"/>
        <v>1</v>
      </c>
      <c r="Z6">
        <f t="shared" si="12"/>
        <v>1</v>
      </c>
      <c r="AB6">
        <f t="shared" si="13"/>
        <v>1</v>
      </c>
      <c r="AC6">
        <f t="shared" si="14"/>
        <v>1</v>
      </c>
      <c r="AD6">
        <f t="shared" si="15"/>
        <v>4</v>
      </c>
      <c r="AE6">
        <f t="shared" si="16"/>
        <v>4</v>
      </c>
      <c r="AF6">
        <f t="shared" si="17"/>
        <v>4</v>
      </c>
    </row>
    <row r="7" spans="1:32">
      <c r="A7" s="1">
        <v>1.55</v>
      </c>
      <c r="B7">
        <v>10015.292600000001</v>
      </c>
      <c r="C7">
        <v>5.8818000000000001</v>
      </c>
      <c r="D7">
        <v>36.201500000000003</v>
      </c>
      <c r="E7">
        <v>29.761800000000001</v>
      </c>
      <c r="F7">
        <v>3</v>
      </c>
      <c r="G7">
        <v>10</v>
      </c>
      <c r="H7">
        <v>3</v>
      </c>
      <c r="I7">
        <v>0</v>
      </c>
      <c r="J7">
        <v>2</v>
      </c>
      <c r="K7">
        <v>2</v>
      </c>
      <c r="L7">
        <v>0</v>
      </c>
      <c r="M7">
        <v>5</v>
      </c>
      <c r="N7">
        <v>1</v>
      </c>
      <c r="O7">
        <v>3</v>
      </c>
      <c r="P7">
        <v>3</v>
      </c>
      <c r="Q7">
        <v>2</v>
      </c>
      <c r="R7">
        <v>0</v>
      </c>
      <c r="S7" t="s">
        <v>21</v>
      </c>
      <c r="T7" t="s">
        <v>22</v>
      </c>
      <c r="V7">
        <f t="shared" si="8"/>
        <v>0</v>
      </c>
      <c r="W7">
        <f t="shared" si="9"/>
        <v>2</v>
      </c>
      <c r="X7">
        <f t="shared" si="10"/>
        <v>2</v>
      </c>
      <c r="Y7">
        <f t="shared" si="11"/>
        <v>2</v>
      </c>
      <c r="Z7">
        <f t="shared" si="12"/>
        <v>2</v>
      </c>
      <c r="AB7">
        <f t="shared" si="13"/>
        <v>2</v>
      </c>
      <c r="AC7">
        <f t="shared" si="14"/>
        <v>2</v>
      </c>
      <c r="AD7">
        <f t="shared" si="15"/>
        <v>5</v>
      </c>
      <c r="AE7">
        <f t="shared" si="16"/>
        <v>5</v>
      </c>
      <c r="AF7">
        <f t="shared" si="17"/>
        <v>5</v>
      </c>
    </row>
    <row r="8" spans="1:32">
      <c r="A8" s="1">
        <v>3.74</v>
      </c>
      <c r="B8">
        <v>10104.578</v>
      </c>
      <c r="C8">
        <v>5.8818000000000001</v>
      </c>
      <c r="D8">
        <v>36.201500000000003</v>
      </c>
      <c r="E8">
        <v>5.8818000000000001</v>
      </c>
      <c r="F8">
        <v>3</v>
      </c>
      <c r="G8">
        <v>10</v>
      </c>
      <c r="H8">
        <v>3</v>
      </c>
      <c r="I8">
        <v>1</v>
      </c>
      <c r="J8">
        <v>0</v>
      </c>
      <c r="K8">
        <v>0</v>
      </c>
      <c r="L8">
        <v>1</v>
      </c>
      <c r="M8">
        <v>6</v>
      </c>
      <c r="N8">
        <v>2</v>
      </c>
      <c r="O8">
        <v>3</v>
      </c>
      <c r="P8">
        <v>3</v>
      </c>
      <c r="Q8">
        <v>3</v>
      </c>
      <c r="R8">
        <v>0</v>
      </c>
      <c r="S8" t="s">
        <v>21</v>
      </c>
      <c r="T8" t="s">
        <v>22</v>
      </c>
      <c r="V8">
        <f t="shared" si="8"/>
        <v>0</v>
      </c>
      <c r="W8">
        <f t="shared" si="9"/>
        <v>0</v>
      </c>
      <c r="X8">
        <f t="shared" si="10"/>
        <v>0</v>
      </c>
      <c r="Y8">
        <f t="shared" si="11"/>
        <v>3</v>
      </c>
      <c r="Z8">
        <f t="shared" si="12"/>
        <v>3</v>
      </c>
      <c r="AB8">
        <f t="shared" si="13"/>
        <v>3</v>
      </c>
      <c r="AC8">
        <f t="shared" si="14"/>
        <v>3</v>
      </c>
      <c r="AD8">
        <f t="shared" si="15"/>
        <v>6</v>
      </c>
      <c r="AE8">
        <f t="shared" si="16"/>
        <v>6</v>
      </c>
      <c r="AF8">
        <f t="shared" si="17"/>
        <v>6</v>
      </c>
    </row>
    <row r="9" spans="1:32">
      <c r="A9" s="1">
        <v>6.42</v>
      </c>
      <c r="B9">
        <v>10122.223400000001</v>
      </c>
      <c r="C9">
        <v>5.8818000000000001</v>
      </c>
      <c r="D9">
        <v>36.201500000000003</v>
      </c>
      <c r="E9">
        <v>5.8818000000000001</v>
      </c>
      <c r="F9">
        <v>3</v>
      </c>
      <c r="G9">
        <v>10</v>
      </c>
      <c r="H9">
        <v>3</v>
      </c>
      <c r="I9">
        <v>2</v>
      </c>
      <c r="J9">
        <v>0</v>
      </c>
      <c r="K9">
        <v>0</v>
      </c>
      <c r="L9">
        <v>2</v>
      </c>
      <c r="M9">
        <v>7</v>
      </c>
      <c r="N9">
        <v>3</v>
      </c>
      <c r="O9">
        <v>3</v>
      </c>
      <c r="P9">
        <v>3</v>
      </c>
      <c r="Q9">
        <v>4</v>
      </c>
      <c r="R9">
        <v>0</v>
      </c>
      <c r="S9" t="s">
        <v>21</v>
      </c>
      <c r="T9" t="s">
        <v>21</v>
      </c>
      <c r="V9">
        <f t="shared" si="8"/>
        <v>0</v>
      </c>
      <c r="W9">
        <f t="shared" si="9"/>
        <v>0</v>
      </c>
      <c r="X9">
        <f t="shared" si="10"/>
        <v>0</v>
      </c>
      <c r="Y9">
        <f t="shared" si="11"/>
        <v>0</v>
      </c>
      <c r="Z9">
        <f t="shared" si="12"/>
        <v>0</v>
      </c>
      <c r="AB9">
        <f t="shared" si="13"/>
        <v>0</v>
      </c>
      <c r="AC9">
        <f t="shared" si="14"/>
        <v>4</v>
      </c>
      <c r="AD9">
        <f t="shared" si="15"/>
        <v>7</v>
      </c>
      <c r="AE9">
        <f t="shared" si="16"/>
        <v>7</v>
      </c>
      <c r="AF9">
        <f t="shared" si="17"/>
        <v>7</v>
      </c>
    </row>
    <row r="10" spans="1:32">
      <c r="A10" s="1">
        <v>7.49</v>
      </c>
      <c r="B10">
        <v>10122.223400000001</v>
      </c>
      <c r="C10">
        <v>5.8818000000000001</v>
      </c>
      <c r="D10">
        <v>36.201500000000003</v>
      </c>
      <c r="E10">
        <v>5.8818000000000001</v>
      </c>
      <c r="F10">
        <v>3</v>
      </c>
      <c r="G10">
        <v>10</v>
      </c>
      <c r="H10">
        <v>3</v>
      </c>
      <c r="I10">
        <v>0</v>
      </c>
      <c r="J10">
        <v>0</v>
      </c>
      <c r="K10">
        <v>0</v>
      </c>
      <c r="L10">
        <v>3</v>
      </c>
      <c r="M10">
        <v>8</v>
      </c>
      <c r="N10">
        <v>3</v>
      </c>
      <c r="O10">
        <v>3</v>
      </c>
      <c r="P10">
        <v>3</v>
      </c>
      <c r="Q10">
        <v>5</v>
      </c>
      <c r="R10">
        <v>0</v>
      </c>
      <c r="S10" t="s">
        <v>21</v>
      </c>
      <c r="T10" t="s">
        <v>21</v>
      </c>
      <c r="V10">
        <f t="shared" si="8"/>
        <v>0</v>
      </c>
      <c r="W10">
        <f t="shared" si="9"/>
        <v>0</v>
      </c>
      <c r="X10">
        <f t="shared" si="10"/>
        <v>0</v>
      </c>
      <c r="Y10">
        <f t="shared" si="11"/>
        <v>0</v>
      </c>
      <c r="Z10">
        <f t="shared" si="12"/>
        <v>0</v>
      </c>
      <c r="AB10">
        <f t="shared" si="13"/>
        <v>0</v>
      </c>
      <c r="AC10">
        <f t="shared" si="14"/>
        <v>0</v>
      </c>
      <c r="AD10">
        <f t="shared" si="15"/>
        <v>8</v>
      </c>
      <c r="AE10">
        <f t="shared" si="16"/>
        <v>8</v>
      </c>
      <c r="AF10">
        <f t="shared" si="17"/>
        <v>8</v>
      </c>
    </row>
    <row r="11" spans="1:32">
      <c r="A11" s="1">
        <v>1.9</v>
      </c>
      <c r="B11">
        <v>10122.223400000001</v>
      </c>
      <c r="C11">
        <v>5.8818000000000001</v>
      </c>
      <c r="D11">
        <v>36.201500000000003</v>
      </c>
      <c r="E11">
        <v>5.8818000000000001</v>
      </c>
      <c r="F11">
        <v>3</v>
      </c>
      <c r="G11">
        <v>10</v>
      </c>
      <c r="H11">
        <v>3</v>
      </c>
      <c r="I11">
        <v>0</v>
      </c>
      <c r="J11">
        <v>0</v>
      </c>
      <c r="K11">
        <v>1</v>
      </c>
      <c r="L11">
        <v>0</v>
      </c>
      <c r="M11">
        <v>9</v>
      </c>
      <c r="N11">
        <v>3</v>
      </c>
      <c r="O11">
        <v>3</v>
      </c>
      <c r="P11">
        <v>4</v>
      </c>
      <c r="Q11">
        <v>5</v>
      </c>
      <c r="R11">
        <v>0</v>
      </c>
      <c r="S11" t="s">
        <v>21</v>
      </c>
      <c r="T11" t="s">
        <v>22</v>
      </c>
      <c r="V11">
        <f t="shared" si="8"/>
        <v>0</v>
      </c>
      <c r="W11">
        <f t="shared" si="9"/>
        <v>1</v>
      </c>
      <c r="X11">
        <f t="shared" si="10"/>
        <v>1</v>
      </c>
      <c r="Y11">
        <f t="shared" si="11"/>
        <v>1</v>
      </c>
      <c r="Z11">
        <f t="shared" si="12"/>
        <v>1</v>
      </c>
      <c r="AB11">
        <f t="shared" si="13"/>
        <v>1</v>
      </c>
      <c r="AC11">
        <f t="shared" si="14"/>
        <v>1</v>
      </c>
      <c r="AD11">
        <f t="shared" si="15"/>
        <v>9</v>
      </c>
      <c r="AE11">
        <f t="shared" si="16"/>
        <v>9</v>
      </c>
      <c r="AF11">
        <f t="shared" si="17"/>
        <v>9</v>
      </c>
    </row>
    <row r="12" spans="1:32">
      <c r="A12" s="1">
        <v>3.18</v>
      </c>
      <c r="B12">
        <v>10139.8688</v>
      </c>
      <c r="C12">
        <v>5.8818000000000001</v>
      </c>
      <c r="D12">
        <v>36.201500000000003</v>
      </c>
      <c r="E12">
        <v>5.8818000000000001</v>
      </c>
      <c r="F12">
        <v>3</v>
      </c>
      <c r="G12">
        <v>10</v>
      </c>
      <c r="H12">
        <v>3</v>
      </c>
      <c r="I12">
        <v>1</v>
      </c>
      <c r="J12">
        <v>0</v>
      </c>
      <c r="K12">
        <v>0</v>
      </c>
      <c r="L12">
        <v>1</v>
      </c>
      <c r="M12">
        <v>10</v>
      </c>
      <c r="N12">
        <v>4</v>
      </c>
      <c r="O12">
        <v>3</v>
      </c>
      <c r="P12">
        <v>4</v>
      </c>
      <c r="Q12">
        <v>6</v>
      </c>
      <c r="R12">
        <v>0</v>
      </c>
      <c r="S12" t="s">
        <v>21</v>
      </c>
      <c r="T12" t="s">
        <v>22</v>
      </c>
      <c r="V12">
        <f t="shared" si="8"/>
        <v>0</v>
      </c>
      <c r="W12">
        <f t="shared" si="9"/>
        <v>0</v>
      </c>
      <c r="X12">
        <f t="shared" si="10"/>
        <v>0</v>
      </c>
      <c r="Y12">
        <f t="shared" si="11"/>
        <v>2</v>
      </c>
      <c r="Z12">
        <f t="shared" si="12"/>
        <v>2</v>
      </c>
      <c r="AB12">
        <f t="shared" si="13"/>
        <v>2</v>
      </c>
      <c r="AC12">
        <f t="shared" si="14"/>
        <v>2</v>
      </c>
      <c r="AD12">
        <f t="shared" si="15"/>
        <v>10</v>
      </c>
      <c r="AE12">
        <f t="shared" si="16"/>
        <v>10</v>
      </c>
      <c r="AF12">
        <f t="shared" si="17"/>
        <v>10</v>
      </c>
    </row>
    <row r="13" spans="1:32">
      <c r="A13" s="1">
        <v>1.76</v>
      </c>
      <c r="B13">
        <v>10133.986999999999</v>
      </c>
      <c r="C13">
        <v>5.8818000000000001</v>
      </c>
      <c r="D13">
        <v>36.201500000000003</v>
      </c>
      <c r="E13">
        <v>13.5281</v>
      </c>
      <c r="F13">
        <v>3</v>
      </c>
      <c r="G13">
        <v>10</v>
      </c>
      <c r="H13">
        <v>3</v>
      </c>
      <c r="I13">
        <v>0</v>
      </c>
      <c r="J13">
        <v>1</v>
      </c>
      <c r="K13">
        <v>1</v>
      </c>
      <c r="L13">
        <v>0</v>
      </c>
      <c r="M13">
        <v>11</v>
      </c>
      <c r="N13">
        <v>4</v>
      </c>
      <c r="O13">
        <v>4</v>
      </c>
      <c r="P13">
        <v>5</v>
      </c>
      <c r="Q13">
        <v>6</v>
      </c>
      <c r="R13">
        <v>0</v>
      </c>
      <c r="S13" t="s">
        <v>21</v>
      </c>
      <c r="T13" t="s">
        <v>22</v>
      </c>
      <c r="V13">
        <f t="shared" si="8"/>
        <v>0</v>
      </c>
      <c r="W13">
        <f t="shared" si="9"/>
        <v>1</v>
      </c>
      <c r="X13">
        <f t="shared" si="10"/>
        <v>1</v>
      </c>
      <c r="Y13">
        <f t="shared" si="11"/>
        <v>3</v>
      </c>
      <c r="Z13">
        <f t="shared" si="12"/>
        <v>3</v>
      </c>
      <c r="AB13">
        <f t="shared" si="13"/>
        <v>3</v>
      </c>
      <c r="AC13">
        <f t="shared" si="14"/>
        <v>3</v>
      </c>
      <c r="AD13">
        <f t="shared" si="15"/>
        <v>11</v>
      </c>
      <c r="AE13">
        <f t="shared" si="16"/>
        <v>11</v>
      </c>
      <c r="AF13">
        <f t="shared" si="17"/>
        <v>11</v>
      </c>
    </row>
    <row r="14" spans="1:32">
      <c r="A14" s="1">
        <v>2.0699999999999998</v>
      </c>
      <c r="B14">
        <v>10120.4589</v>
      </c>
      <c r="C14">
        <v>5.8818000000000001</v>
      </c>
      <c r="D14">
        <v>36.201500000000003</v>
      </c>
      <c r="E14">
        <v>29.761800000000001</v>
      </c>
      <c r="F14">
        <v>3</v>
      </c>
      <c r="G14">
        <v>10</v>
      </c>
      <c r="H14">
        <v>3</v>
      </c>
      <c r="I14">
        <v>0</v>
      </c>
      <c r="J14">
        <v>2</v>
      </c>
      <c r="K14">
        <v>0</v>
      </c>
      <c r="L14">
        <v>1</v>
      </c>
      <c r="M14">
        <v>12</v>
      </c>
      <c r="N14">
        <v>4</v>
      </c>
      <c r="O14">
        <v>5</v>
      </c>
      <c r="P14">
        <v>5</v>
      </c>
      <c r="Q14">
        <v>7</v>
      </c>
      <c r="R14">
        <v>0</v>
      </c>
      <c r="S14" t="s">
        <v>21</v>
      </c>
      <c r="T14" t="s">
        <v>22</v>
      </c>
      <c r="V14">
        <f t="shared" si="8"/>
        <v>0</v>
      </c>
      <c r="W14">
        <f t="shared" si="9"/>
        <v>0</v>
      </c>
      <c r="X14">
        <f t="shared" si="10"/>
        <v>2</v>
      </c>
      <c r="Y14">
        <f t="shared" si="11"/>
        <v>4</v>
      </c>
      <c r="Z14">
        <f t="shared" si="12"/>
        <v>4</v>
      </c>
      <c r="AB14">
        <f t="shared" si="13"/>
        <v>4</v>
      </c>
      <c r="AC14">
        <f t="shared" si="14"/>
        <v>4</v>
      </c>
      <c r="AD14">
        <f t="shared" si="15"/>
        <v>12</v>
      </c>
      <c r="AE14">
        <f t="shared" si="16"/>
        <v>12</v>
      </c>
      <c r="AF14">
        <f t="shared" si="17"/>
        <v>12</v>
      </c>
    </row>
    <row r="15" spans="1:32">
      <c r="A15" s="1">
        <v>2.41</v>
      </c>
      <c r="B15">
        <v>10090.697099999999</v>
      </c>
      <c r="C15">
        <v>5.8818000000000001</v>
      </c>
      <c r="D15">
        <v>36.201500000000003</v>
      </c>
      <c r="E15">
        <v>62.4998</v>
      </c>
      <c r="F15">
        <v>3</v>
      </c>
      <c r="G15">
        <v>10</v>
      </c>
      <c r="H15">
        <v>3</v>
      </c>
      <c r="I15">
        <v>0</v>
      </c>
      <c r="J15">
        <v>3</v>
      </c>
      <c r="K15">
        <v>0</v>
      </c>
      <c r="L15">
        <v>2</v>
      </c>
      <c r="M15">
        <v>13</v>
      </c>
      <c r="N15">
        <v>4</v>
      </c>
      <c r="O15">
        <v>6</v>
      </c>
      <c r="P15">
        <v>5</v>
      </c>
      <c r="Q15">
        <v>8</v>
      </c>
      <c r="R15">
        <v>0</v>
      </c>
      <c r="S15" t="s">
        <v>21</v>
      </c>
      <c r="T15" t="s">
        <v>22</v>
      </c>
      <c r="V15">
        <f t="shared" si="8"/>
        <v>0</v>
      </c>
      <c r="W15">
        <f t="shared" si="9"/>
        <v>0</v>
      </c>
      <c r="X15">
        <f t="shared" si="10"/>
        <v>3</v>
      </c>
      <c r="Y15">
        <f t="shared" si="11"/>
        <v>5</v>
      </c>
      <c r="Z15">
        <f t="shared" si="12"/>
        <v>5</v>
      </c>
      <c r="AB15">
        <f t="shared" si="13"/>
        <v>5</v>
      </c>
      <c r="AC15">
        <f t="shared" si="14"/>
        <v>5</v>
      </c>
      <c r="AD15">
        <f t="shared" si="15"/>
        <v>13</v>
      </c>
      <c r="AE15">
        <f t="shared" si="16"/>
        <v>13</v>
      </c>
      <c r="AF15">
        <f t="shared" si="17"/>
        <v>13</v>
      </c>
    </row>
    <row r="16" spans="1:32">
      <c r="A16" s="1">
        <v>1.55</v>
      </c>
      <c r="B16">
        <v>10028.1973</v>
      </c>
      <c r="C16">
        <v>5.8818000000000001</v>
      </c>
      <c r="D16">
        <v>36.201500000000003</v>
      </c>
      <c r="E16">
        <v>124.9996</v>
      </c>
      <c r="F16">
        <v>3</v>
      </c>
      <c r="G16">
        <v>10</v>
      </c>
      <c r="H16">
        <v>3</v>
      </c>
      <c r="I16">
        <v>0</v>
      </c>
      <c r="J16">
        <v>4</v>
      </c>
      <c r="K16">
        <v>1</v>
      </c>
      <c r="L16">
        <v>0</v>
      </c>
      <c r="M16">
        <v>14</v>
      </c>
      <c r="N16">
        <v>4</v>
      </c>
      <c r="O16">
        <v>7</v>
      </c>
      <c r="P16">
        <v>6</v>
      </c>
      <c r="Q16">
        <v>8</v>
      </c>
      <c r="R16">
        <v>0</v>
      </c>
      <c r="S16" t="s">
        <v>21</v>
      </c>
      <c r="T16" t="s">
        <v>22</v>
      </c>
      <c r="V16">
        <f t="shared" si="8"/>
        <v>0</v>
      </c>
      <c r="W16">
        <f t="shared" si="9"/>
        <v>1</v>
      </c>
      <c r="X16">
        <f t="shared" si="10"/>
        <v>4</v>
      </c>
      <c r="Y16">
        <f t="shared" si="11"/>
        <v>6</v>
      </c>
      <c r="Z16">
        <f t="shared" si="12"/>
        <v>6</v>
      </c>
      <c r="AB16">
        <f t="shared" si="13"/>
        <v>6</v>
      </c>
      <c r="AC16">
        <f t="shared" si="14"/>
        <v>6</v>
      </c>
      <c r="AD16">
        <f t="shared" si="15"/>
        <v>14</v>
      </c>
      <c r="AE16">
        <f t="shared" si="16"/>
        <v>14</v>
      </c>
      <c r="AF16">
        <f t="shared" si="17"/>
        <v>14</v>
      </c>
    </row>
    <row r="17" spans="1:32">
      <c r="A17" s="1">
        <v>1.92</v>
      </c>
      <c r="B17">
        <v>9903.1977000000006</v>
      </c>
      <c r="C17">
        <v>5.8818000000000001</v>
      </c>
      <c r="D17">
        <v>36.201500000000003</v>
      </c>
      <c r="E17">
        <v>249.9992</v>
      </c>
      <c r="F17">
        <v>3</v>
      </c>
      <c r="G17">
        <v>10</v>
      </c>
      <c r="H17">
        <v>3</v>
      </c>
      <c r="I17">
        <v>0</v>
      </c>
      <c r="J17">
        <v>5</v>
      </c>
      <c r="K17">
        <v>2</v>
      </c>
      <c r="L17">
        <v>0</v>
      </c>
      <c r="M17">
        <v>15</v>
      </c>
      <c r="N17">
        <v>4</v>
      </c>
      <c r="O17">
        <v>8</v>
      </c>
      <c r="P17">
        <v>7</v>
      </c>
      <c r="Q17">
        <v>8</v>
      </c>
      <c r="R17">
        <v>0</v>
      </c>
      <c r="S17" t="s">
        <v>21</v>
      </c>
      <c r="T17" t="s">
        <v>22</v>
      </c>
      <c r="V17">
        <f t="shared" si="8"/>
        <v>0</v>
      </c>
      <c r="W17">
        <f t="shared" si="9"/>
        <v>2</v>
      </c>
      <c r="X17">
        <f t="shared" si="10"/>
        <v>5</v>
      </c>
      <c r="Y17">
        <f t="shared" si="11"/>
        <v>7</v>
      </c>
      <c r="Z17">
        <f t="shared" si="12"/>
        <v>7</v>
      </c>
      <c r="AB17">
        <f t="shared" si="13"/>
        <v>7</v>
      </c>
      <c r="AC17">
        <f t="shared" si="14"/>
        <v>7</v>
      </c>
      <c r="AD17">
        <f t="shared" si="15"/>
        <v>15</v>
      </c>
      <c r="AE17">
        <f t="shared" si="16"/>
        <v>15</v>
      </c>
      <c r="AF17">
        <f t="shared" si="17"/>
        <v>15</v>
      </c>
    </row>
    <row r="18" spans="1:32">
      <c r="A18" s="1">
        <v>11.81</v>
      </c>
      <c r="B18">
        <v>10653.195299999999</v>
      </c>
      <c r="C18">
        <v>5.8818000000000001</v>
      </c>
      <c r="D18">
        <v>36.201500000000003</v>
      </c>
      <c r="E18">
        <v>5.8818000000000001</v>
      </c>
      <c r="F18">
        <v>3</v>
      </c>
      <c r="G18">
        <v>10</v>
      </c>
      <c r="H18">
        <v>3</v>
      </c>
      <c r="I18">
        <v>1</v>
      </c>
      <c r="J18">
        <v>0</v>
      </c>
      <c r="K18">
        <v>0</v>
      </c>
      <c r="L18">
        <v>1</v>
      </c>
      <c r="M18">
        <v>0</v>
      </c>
      <c r="N18">
        <v>5</v>
      </c>
      <c r="O18">
        <v>8</v>
      </c>
      <c r="P18">
        <v>7</v>
      </c>
      <c r="Q18">
        <v>9</v>
      </c>
      <c r="R18">
        <v>1</v>
      </c>
      <c r="S18" t="s">
        <v>21</v>
      </c>
      <c r="T18" t="s">
        <v>22</v>
      </c>
      <c r="V18">
        <f t="shared" si="8"/>
        <v>0</v>
      </c>
      <c r="W18">
        <f t="shared" si="9"/>
        <v>0</v>
      </c>
      <c r="X18">
        <f t="shared" si="10"/>
        <v>0</v>
      </c>
      <c r="Y18">
        <f t="shared" si="11"/>
        <v>0</v>
      </c>
      <c r="Z18">
        <f t="shared" si="12"/>
        <v>0</v>
      </c>
      <c r="AB18">
        <f t="shared" si="13"/>
        <v>0</v>
      </c>
      <c r="AC18">
        <f t="shared" si="14"/>
        <v>0</v>
      </c>
      <c r="AD18">
        <f t="shared" si="15"/>
        <v>0</v>
      </c>
      <c r="AE18">
        <f t="shared" si="16"/>
        <v>0</v>
      </c>
      <c r="AF18">
        <f t="shared" si="17"/>
        <v>0</v>
      </c>
    </row>
    <row r="19" spans="1:32">
      <c r="A19" s="1">
        <v>13.71</v>
      </c>
      <c r="B19">
        <v>10670.840700000001</v>
      </c>
      <c r="C19">
        <v>5.8818000000000001</v>
      </c>
      <c r="D19">
        <v>36.201500000000003</v>
      </c>
      <c r="E19">
        <v>5.8818000000000001</v>
      </c>
      <c r="F19">
        <v>3</v>
      </c>
      <c r="G19">
        <v>10</v>
      </c>
      <c r="H19">
        <v>3</v>
      </c>
      <c r="I19">
        <v>2</v>
      </c>
      <c r="J19">
        <v>0</v>
      </c>
      <c r="K19">
        <v>0</v>
      </c>
      <c r="L19">
        <v>2</v>
      </c>
      <c r="M19">
        <v>0</v>
      </c>
      <c r="N19">
        <v>6</v>
      </c>
      <c r="O19">
        <v>8</v>
      </c>
      <c r="P19">
        <v>7</v>
      </c>
      <c r="Q19">
        <v>10</v>
      </c>
      <c r="R19">
        <v>2</v>
      </c>
      <c r="S19" t="s">
        <v>21</v>
      </c>
      <c r="T19" t="s">
        <v>21</v>
      </c>
      <c r="V19">
        <f t="shared" si="8"/>
        <v>0</v>
      </c>
      <c r="W19">
        <f t="shared" si="9"/>
        <v>0</v>
      </c>
      <c r="X19">
        <f t="shared" si="10"/>
        <v>0</v>
      </c>
      <c r="Y19">
        <f t="shared" si="11"/>
        <v>0</v>
      </c>
      <c r="Z19">
        <f t="shared" si="12"/>
        <v>0</v>
      </c>
      <c r="AB19">
        <f t="shared" si="13"/>
        <v>0</v>
      </c>
      <c r="AC19">
        <f t="shared" si="14"/>
        <v>0</v>
      </c>
      <c r="AD19">
        <f t="shared" si="15"/>
        <v>0</v>
      </c>
      <c r="AE19">
        <f t="shared" si="16"/>
        <v>0</v>
      </c>
      <c r="AF19">
        <f t="shared" si="17"/>
        <v>0</v>
      </c>
    </row>
    <row r="20" spans="1:32">
      <c r="A20" s="1">
        <v>1.05</v>
      </c>
      <c r="B20">
        <v>10670.840700000001</v>
      </c>
      <c r="C20">
        <v>5.8818000000000001</v>
      </c>
      <c r="D20">
        <v>36.201500000000003</v>
      </c>
      <c r="E20">
        <v>5.8818000000000001</v>
      </c>
      <c r="F20">
        <v>3</v>
      </c>
      <c r="G20">
        <v>10</v>
      </c>
      <c r="H20">
        <v>3</v>
      </c>
      <c r="I20">
        <v>0</v>
      </c>
      <c r="J20">
        <v>0</v>
      </c>
      <c r="K20">
        <v>1</v>
      </c>
      <c r="L20">
        <v>0</v>
      </c>
      <c r="M20">
        <v>1</v>
      </c>
      <c r="N20">
        <v>6</v>
      </c>
      <c r="O20">
        <v>8</v>
      </c>
      <c r="P20">
        <v>8</v>
      </c>
      <c r="Q20">
        <v>10</v>
      </c>
      <c r="R20">
        <v>2</v>
      </c>
      <c r="S20" t="s">
        <v>21</v>
      </c>
      <c r="T20" t="s">
        <v>22</v>
      </c>
      <c r="V20">
        <f t="shared" si="8"/>
        <v>1</v>
      </c>
      <c r="W20">
        <f t="shared" si="9"/>
        <v>1</v>
      </c>
      <c r="X20">
        <f t="shared" si="10"/>
        <v>1</v>
      </c>
      <c r="Y20">
        <f t="shared" si="11"/>
        <v>1</v>
      </c>
      <c r="Z20">
        <f t="shared" si="12"/>
        <v>1</v>
      </c>
      <c r="AB20">
        <f t="shared" si="13"/>
        <v>1</v>
      </c>
      <c r="AC20">
        <f t="shared" si="14"/>
        <v>1</v>
      </c>
      <c r="AD20">
        <f t="shared" si="15"/>
        <v>1</v>
      </c>
      <c r="AE20">
        <f t="shared" si="16"/>
        <v>1</v>
      </c>
      <c r="AF20">
        <f t="shared" si="17"/>
        <v>1</v>
      </c>
    </row>
    <row r="21" spans="1:32">
      <c r="A21" s="1">
        <v>1.27</v>
      </c>
      <c r="B21">
        <v>10664.9589</v>
      </c>
      <c r="C21">
        <v>5.8818000000000001</v>
      </c>
      <c r="D21">
        <v>36.201500000000003</v>
      </c>
      <c r="E21">
        <v>13.5281</v>
      </c>
      <c r="F21">
        <v>3</v>
      </c>
      <c r="G21">
        <v>10</v>
      </c>
      <c r="H21">
        <v>3</v>
      </c>
      <c r="I21">
        <v>0</v>
      </c>
      <c r="J21">
        <v>1</v>
      </c>
      <c r="K21">
        <v>2</v>
      </c>
      <c r="L21">
        <v>0</v>
      </c>
      <c r="M21">
        <v>2</v>
      </c>
      <c r="N21">
        <v>6</v>
      </c>
      <c r="O21">
        <v>9</v>
      </c>
      <c r="P21">
        <v>9</v>
      </c>
      <c r="Q21">
        <v>10</v>
      </c>
      <c r="R21">
        <v>2</v>
      </c>
      <c r="S21" t="s">
        <v>21</v>
      </c>
      <c r="T21" t="s">
        <v>22</v>
      </c>
      <c r="V21">
        <f t="shared" si="8"/>
        <v>2</v>
      </c>
      <c r="W21">
        <f t="shared" si="9"/>
        <v>2</v>
      </c>
      <c r="X21">
        <f t="shared" si="10"/>
        <v>2</v>
      </c>
      <c r="Y21">
        <f t="shared" si="11"/>
        <v>2</v>
      </c>
      <c r="Z21">
        <f t="shared" si="12"/>
        <v>2</v>
      </c>
      <c r="AB21">
        <f t="shared" si="13"/>
        <v>2</v>
      </c>
      <c r="AC21">
        <f t="shared" si="14"/>
        <v>2</v>
      </c>
      <c r="AD21">
        <f t="shared" si="15"/>
        <v>2</v>
      </c>
      <c r="AE21">
        <f t="shared" si="16"/>
        <v>2</v>
      </c>
      <c r="AF21">
        <f t="shared" si="17"/>
        <v>2</v>
      </c>
    </row>
    <row r="22" spans="1:32">
      <c r="A22" s="1">
        <v>1.77</v>
      </c>
      <c r="B22">
        <v>10651.4308</v>
      </c>
      <c r="C22">
        <v>5.8818000000000001</v>
      </c>
      <c r="D22">
        <v>36.201500000000003</v>
      </c>
      <c r="E22">
        <v>29.761800000000001</v>
      </c>
      <c r="F22">
        <v>3</v>
      </c>
      <c r="G22">
        <v>10</v>
      </c>
      <c r="H22">
        <v>3</v>
      </c>
      <c r="I22">
        <v>0</v>
      </c>
      <c r="J22">
        <v>2</v>
      </c>
      <c r="K22">
        <v>3</v>
      </c>
      <c r="L22">
        <v>0</v>
      </c>
      <c r="M22">
        <v>3</v>
      </c>
      <c r="N22">
        <v>6</v>
      </c>
      <c r="O22">
        <v>10</v>
      </c>
      <c r="P22">
        <v>10</v>
      </c>
      <c r="Q22">
        <v>10</v>
      </c>
      <c r="R22">
        <v>2</v>
      </c>
      <c r="S22" t="s">
        <v>21</v>
      </c>
      <c r="T22" t="s">
        <v>22</v>
      </c>
      <c r="V22">
        <f t="shared" si="8"/>
        <v>0</v>
      </c>
      <c r="W22">
        <f t="shared" si="9"/>
        <v>3</v>
      </c>
      <c r="X22">
        <f t="shared" si="10"/>
        <v>3</v>
      </c>
      <c r="Y22">
        <f t="shared" si="11"/>
        <v>3</v>
      </c>
      <c r="Z22">
        <f t="shared" si="12"/>
        <v>3</v>
      </c>
      <c r="AB22">
        <f t="shared" si="13"/>
        <v>3</v>
      </c>
      <c r="AC22">
        <f t="shared" si="14"/>
        <v>3</v>
      </c>
      <c r="AD22">
        <f t="shared" si="15"/>
        <v>3</v>
      </c>
      <c r="AE22">
        <f t="shared" si="16"/>
        <v>3</v>
      </c>
      <c r="AF22">
        <f t="shared" si="17"/>
        <v>3</v>
      </c>
    </row>
    <row r="23" spans="1:32">
      <c r="A23" s="1">
        <v>2.82</v>
      </c>
      <c r="B23">
        <v>10621.669</v>
      </c>
      <c r="C23">
        <v>5.8818000000000001</v>
      </c>
      <c r="D23">
        <v>36.201500000000003</v>
      </c>
      <c r="E23">
        <v>62.4998</v>
      </c>
      <c r="F23">
        <v>3</v>
      </c>
      <c r="G23">
        <v>10</v>
      </c>
      <c r="H23">
        <v>3</v>
      </c>
      <c r="I23">
        <v>0</v>
      </c>
      <c r="J23">
        <v>3</v>
      </c>
      <c r="K23">
        <v>0</v>
      </c>
      <c r="L23">
        <v>1</v>
      </c>
      <c r="M23">
        <v>4</v>
      </c>
      <c r="N23">
        <v>6</v>
      </c>
      <c r="O23">
        <v>11</v>
      </c>
      <c r="P23">
        <v>10</v>
      </c>
      <c r="Q23">
        <v>11</v>
      </c>
      <c r="R23">
        <v>2</v>
      </c>
      <c r="S23" t="s">
        <v>21</v>
      </c>
      <c r="T23" t="s">
        <v>22</v>
      </c>
      <c r="V23">
        <f t="shared" si="8"/>
        <v>0</v>
      </c>
      <c r="W23">
        <f t="shared" si="9"/>
        <v>0</v>
      </c>
      <c r="X23">
        <f t="shared" si="10"/>
        <v>4</v>
      </c>
      <c r="Y23">
        <f t="shared" si="11"/>
        <v>4</v>
      </c>
      <c r="Z23">
        <f t="shared" si="12"/>
        <v>4</v>
      </c>
      <c r="AB23">
        <f t="shared" si="13"/>
        <v>4</v>
      </c>
      <c r="AC23">
        <f t="shared" si="14"/>
        <v>4</v>
      </c>
      <c r="AD23">
        <f t="shared" si="15"/>
        <v>4</v>
      </c>
      <c r="AE23">
        <f t="shared" si="16"/>
        <v>4</v>
      </c>
      <c r="AF23">
        <f t="shared" si="17"/>
        <v>4</v>
      </c>
    </row>
    <row r="24" spans="1:32">
      <c r="A24" s="1">
        <v>2.78</v>
      </c>
      <c r="B24">
        <v>10559.1692</v>
      </c>
      <c r="C24">
        <v>5.8818000000000001</v>
      </c>
      <c r="D24">
        <v>36.201500000000003</v>
      </c>
      <c r="E24">
        <v>124.9996</v>
      </c>
      <c r="F24">
        <v>3</v>
      </c>
      <c r="G24">
        <v>10</v>
      </c>
      <c r="H24">
        <v>3</v>
      </c>
      <c r="I24">
        <v>0</v>
      </c>
      <c r="J24">
        <v>4</v>
      </c>
      <c r="K24">
        <v>0</v>
      </c>
      <c r="L24">
        <v>2</v>
      </c>
      <c r="M24">
        <v>5</v>
      </c>
      <c r="N24">
        <v>6</v>
      </c>
      <c r="O24">
        <v>12</v>
      </c>
      <c r="P24">
        <v>10</v>
      </c>
      <c r="Q24">
        <v>12</v>
      </c>
      <c r="R24">
        <v>2</v>
      </c>
      <c r="S24" t="s">
        <v>21</v>
      </c>
      <c r="T24" t="s">
        <v>22</v>
      </c>
      <c r="V24">
        <f t="shared" si="8"/>
        <v>0</v>
      </c>
      <c r="W24">
        <f t="shared" si="9"/>
        <v>0</v>
      </c>
      <c r="X24">
        <f t="shared" si="10"/>
        <v>5</v>
      </c>
      <c r="Y24">
        <f t="shared" si="11"/>
        <v>5</v>
      </c>
      <c r="Z24">
        <f t="shared" si="12"/>
        <v>5</v>
      </c>
      <c r="AB24">
        <f t="shared" si="13"/>
        <v>5</v>
      </c>
      <c r="AC24">
        <f t="shared" si="14"/>
        <v>5</v>
      </c>
      <c r="AD24">
        <f t="shared" si="15"/>
        <v>5</v>
      </c>
      <c r="AE24">
        <f t="shared" si="16"/>
        <v>5</v>
      </c>
      <c r="AF24">
        <f t="shared" si="17"/>
        <v>5</v>
      </c>
    </row>
    <row r="25" spans="1:32">
      <c r="A25" s="1">
        <v>1.86</v>
      </c>
      <c r="B25">
        <v>10434.169599999999</v>
      </c>
      <c r="C25">
        <v>5.8818000000000001</v>
      </c>
      <c r="D25">
        <v>36.201500000000003</v>
      </c>
      <c r="E25">
        <v>249.9992</v>
      </c>
      <c r="F25">
        <v>3</v>
      </c>
      <c r="G25">
        <v>10</v>
      </c>
      <c r="H25">
        <v>3</v>
      </c>
      <c r="I25">
        <v>0</v>
      </c>
      <c r="J25">
        <v>5</v>
      </c>
      <c r="K25">
        <v>1</v>
      </c>
      <c r="L25">
        <v>0</v>
      </c>
      <c r="M25">
        <v>6</v>
      </c>
      <c r="N25">
        <v>6</v>
      </c>
      <c r="O25">
        <v>13</v>
      </c>
      <c r="P25">
        <v>11</v>
      </c>
      <c r="Q25">
        <v>12</v>
      </c>
      <c r="R25">
        <v>2</v>
      </c>
      <c r="S25" t="s">
        <v>21</v>
      </c>
      <c r="T25" t="s">
        <v>22</v>
      </c>
      <c r="V25">
        <f t="shared" si="8"/>
        <v>0</v>
      </c>
      <c r="W25">
        <f t="shared" si="9"/>
        <v>1</v>
      </c>
      <c r="X25">
        <f t="shared" si="10"/>
        <v>6</v>
      </c>
      <c r="Y25">
        <f t="shared" si="11"/>
        <v>6</v>
      </c>
      <c r="Z25">
        <f t="shared" si="12"/>
        <v>6</v>
      </c>
      <c r="AB25">
        <f t="shared" si="13"/>
        <v>6</v>
      </c>
      <c r="AC25">
        <f t="shared" si="14"/>
        <v>6</v>
      </c>
      <c r="AD25">
        <f t="shared" si="15"/>
        <v>6</v>
      </c>
      <c r="AE25">
        <f t="shared" si="16"/>
        <v>6</v>
      </c>
      <c r="AF25">
        <f t="shared" si="17"/>
        <v>6</v>
      </c>
    </row>
    <row r="26" spans="1:32">
      <c r="A26" s="1">
        <v>1.24</v>
      </c>
      <c r="B26">
        <v>10184.170400000001</v>
      </c>
      <c r="C26">
        <v>5.8818000000000001</v>
      </c>
      <c r="D26">
        <v>36.201500000000003</v>
      </c>
      <c r="E26">
        <v>499.9984</v>
      </c>
      <c r="F26">
        <v>3</v>
      </c>
      <c r="G26">
        <v>10</v>
      </c>
      <c r="H26">
        <v>3</v>
      </c>
      <c r="I26">
        <v>0</v>
      </c>
      <c r="J26">
        <v>6</v>
      </c>
      <c r="K26">
        <v>2</v>
      </c>
      <c r="L26">
        <v>0</v>
      </c>
      <c r="M26">
        <v>7</v>
      </c>
      <c r="N26">
        <v>6</v>
      </c>
      <c r="O26">
        <v>14</v>
      </c>
      <c r="P26">
        <v>12</v>
      </c>
      <c r="Q26">
        <v>12</v>
      </c>
      <c r="R26">
        <v>2</v>
      </c>
      <c r="S26" t="s">
        <v>21</v>
      </c>
      <c r="T26" t="s">
        <v>22</v>
      </c>
      <c r="V26">
        <f t="shared" si="8"/>
        <v>1</v>
      </c>
      <c r="W26">
        <f t="shared" si="9"/>
        <v>2</v>
      </c>
      <c r="X26">
        <f t="shared" si="10"/>
        <v>7</v>
      </c>
      <c r="Y26">
        <f t="shared" si="11"/>
        <v>7</v>
      </c>
      <c r="Z26">
        <f t="shared" si="12"/>
        <v>7</v>
      </c>
      <c r="AB26">
        <f t="shared" si="13"/>
        <v>7</v>
      </c>
      <c r="AC26">
        <f t="shared" si="14"/>
        <v>7</v>
      </c>
      <c r="AD26">
        <f t="shared" si="15"/>
        <v>7</v>
      </c>
      <c r="AE26">
        <f t="shared" si="16"/>
        <v>7</v>
      </c>
      <c r="AF26">
        <f t="shared" si="17"/>
        <v>7</v>
      </c>
    </row>
    <row r="27" spans="1:32">
      <c r="A27" s="1">
        <v>1.58</v>
      </c>
      <c r="B27">
        <v>9684.1720000000005</v>
      </c>
      <c r="C27">
        <v>5.8818000000000001</v>
      </c>
      <c r="D27">
        <v>36.201500000000003</v>
      </c>
      <c r="E27">
        <v>999.99680000000001</v>
      </c>
      <c r="F27">
        <v>3</v>
      </c>
      <c r="G27">
        <v>10</v>
      </c>
      <c r="H27">
        <v>3</v>
      </c>
      <c r="I27">
        <v>0</v>
      </c>
      <c r="J27">
        <v>7</v>
      </c>
      <c r="K27">
        <v>3</v>
      </c>
      <c r="L27">
        <v>0</v>
      </c>
      <c r="M27">
        <v>8</v>
      </c>
      <c r="N27">
        <v>6</v>
      </c>
      <c r="O27">
        <v>15</v>
      </c>
      <c r="P27">
        <v>13</v>
      </c>
      <c r="Q27">
        <v>12</v>
      </c>
      <c r="R27">
        <v>2</v>
      </c>
      <c r="S27" t="s">
        <v>21</v>
      </c>
      <c r="T27" t="s">
        <v>22</v>
      </c>
      <c r="V27">
        <f t="shared" si="8"/>
        <v>0</v>
      </c>
      <c r="W27">
        <f t="shared" si="9"/>
        <v>3</v>
      </c>
      <c r="X27">
        <f t="shared" si="10"/>
        <v>8</v>
      </c>
      <c r="Y27">
        <f t="shared" si="11"/>
        <v>8</v>
      </c>
      <c r="Z27">
        <f t="shared" si="12"/>
        <v>8</v>
      </c>
      <c r="AB27">
        <f t="shared" si="13"/>
        <v>8</v>
      </c>
      <c r="AC27">
        <f t="shared" si="14"/>
        <v>8</v>
      </c>
      <c r="AD27">
        <f t="shared" si="15"/>
        <v>8</v>
      </c>
      <c r="AE27">
        <f t="shared" si="16"/>
        <v>8</v>
      </c>
      <c r="AF27">
        <f t="shared" si="17"/>
        <v>8</v>
      </c>
    </row>
    <row r="28" spans="1:32">
      <c r="A28" s="1">
        <v>1.97</v>
      </c>
      <c r="B28">
        <v>8684.1751999999997</v>
      </c>
      <c r="C28">
        <v>5.8818000000000001</v>
      </c>
      <c r="D28">
        <v>36.201500000000003</v>
      </c>
      <c r="E28">
        <v>5.8818000000000001</v>
      </c>
      <c r="F28">
        <v>3</v>
      </c>
      <c r="G28">
        <v>10</v>
      </c>
      <c r="H28">
        <v>3</v>
      </c>
      <c r="I28">
        <v>0</v>
      </c>
      <c r="J28">
        <v>8</v>
      </c>
      <c r="K28">
        <v>4</v>
      </c>
      <c r="L28">
        <v>0</v>
      </c>
      <c r="M28">
        <v>9</v>
      </c>
      <c r="N28">
        <v>6</v>
      </c>
      <c r="O28">
        <v>16</v>
      </c>
      <c r="P28">
        <v>14</v>
      </c>
      <c r="Q28">
        <v>12</v>
      </c>
      <c r="R28">
        <v>2</v>
      </c>
      <c r="S28" t="s">
        <v>21</v>
      </c>
      <c r="T28" t="s">
        <v>21</v>
      </c>
      <c r="V28">
        <f t="shared" si="8"/>
        <v>0</v>
      </c>
      <c r="W28">
        <f t="shared" si="9"/>
        <v>4</v>
      </c>
      <c r="X28">
        <f t="shared" si="10"/>
        <v>9</v>
      </c>
      <c r="Y28">
        <f t="shared" si="11"/>
        <v>9</v>
      </c>
      <c r="Z28">
        <f t="shared" si="12"/>
        <v>9</v>
      </c>
      <c r="AB28">
        <f t="shared" si="13"/>
        <v>9</v>
      </c>
      <c r="AC28">
        <f t="shared" si="14"/>
        <v>9</v>
      </c>
      <c r="AD28">
        <f t="shared" si="15"/>
        <v>9</v>
      </c>
      <c r="AE28">
        <f t="shared" si="16"/>
        <v>9</v>
      </c>
      <c r="AF28">
        <f t="shared" si="17"/>
        <v>9</v>
      </c>
    </row>
    <row r="29" spans="1:32">
      <c r="A29" s="1">
        <v>1.99</v>
      </c>
      <c r="B29">
        <v>8684.1751999999997</v>
      </c>
      <c r="C29">
        <v>5.8818000000000001</v>
      </c>
      <c r="D29">
        <v>36.201500000000003</v>
      </c>
      <c r="E29">
        <v>5.8818000000000001</v>
      </c>
      <c r="F29">
        <v>3</v>
      </c>
      <c r="G29">
        <v>10</v>
      </c>
      <c r="H29">
        <v>3</v>
      </c>
      <c r="I29">
        <v>0</v>
      </c>
      <c r="J29">
        <v>0</v>
      </c>
      <c r="K29">
        <v>5</v>
      </c>
      <c r="L29">
        <v>0</v>
      </c>
      <c r="M29">
        <v>10</v>
      </c>
      <c r="N29">
        <v>6</v>
      </c>
      <c r="O29">
        <v>16</v>
      </c>
      <c r="P29">
        <v>15</v>
      </c>
      <c r="Q29">
        <v>12</v>
      </c>
      <c r="R29">
        <v>2</v>
      </c>
      <c r="S29" t="s">
        <v>21</v>
      </c>
      <c r="T29" t="s">
        <v>21</v>
      </c>
      <c r="V29">
        <f t="shared" si="8"/>
        <v>0</v>
      </c>
      <c r="W29">
        <f t="shared" si="9"/>
        <v>5</v>
      </c>
      <c r="X29">
        <f t="shared" si="10"/>
        <v>10</v>
      </c>
      <c r="Y29">
        <f t="shared" si="11"/>
        <v>10</v>
      </c>
      <c r="Z29">
        <f t="shared" si="12"/>
        <v>10</v>
      </c>
      <c r="AB29">
        <f t="shared" si="13"/>
        <v>10</v>
      </c>
      <c r="AC29">
        <f t="shared" si="14"/>
        <v>10</v>
      </c>
      <c r="AD29">
        <f t="shared" si="15"/>
        <v>10</v>
      </c>
      <c r="AE29">
        <f t="shared" si="16"/>
        <v>10</v>
      </c>
      <c r="AF29">
        <f t="shared" si="17"/>
        <v>10</v>
      </c>
    </row>
    <row r="30" spans="1:32">
      <c r="A30" s="1">
        <v>7.9</v>
      </c>
      <c r="B30">
        <v>8684.1751999999997</v>
      </c>
      <c r="C30">
        <v>5.8818000000000001</v>
      </c>
      <c r="D30">
        <v>36.201500000000003</v>
      </c>
      <c r="E30">
        <v>5.8818000000000001</v>
      </c>
      <c r="F30">
        <v>3</v>
      </c>
      <c r="G30">
        <v>10</v>
      </c>
      <c r="H30">
        <v>3</v>
      </c>
      <c r="I30">
        <v>0</v>
      </c>
      <c r="J30">
        <v>0</v>
      </c>
      <c r="K30">
        <v>0</v>
      </c>
      <c r="L30">
        <v>1</v>
      </c>
      <c r="M30">
        <v>11</v>
      </c>
      <c r="N30">
        <v>6</v>
      </c>
      <c r="O30">
        <v>16</v>
      </c>
      <c r="P30">
        <v>15</v>
      </c>
      <c r="Q30">
        <v>13</v>
      </c>
      <c r="R30">
        <v>2</v>
      </c>
      <c r="S30" t="s">
        <v>21</v>
      </c>
      <c r="T30" t="s">
        <v>21</v>
      </c>
      <c r="V30">
        <f t="shared" si="8"/>
        <v>0</v>
      </c>
      <c r="W30">
        <f t="shared" si="9"/>
        <v>0</v>
      </c>
      <c r="X30">
        <f t="shared" si="10"/>
        <v>0</v>
      </c>
      <c r="Y30">
        <f t="shared" si="11"/>
        <v>0</v>
      </c>
      <c r="Z30">
        <f t="shared" si="12"/>
        <v>0</v>
      </c>
      <c r="AB30">
        <f t="shared" si="13"/>
        <v>0</v>
      </c>
      <c r="AC30">
        <f t="shared" si="14"/>
        <v>0</v>
      </c>
      <c r="AD30">
        <f t="shared" si="15"/>
        <v>11</v>
      </c>
      <c r="AE30">
        <f t="shared" si="16"/>
        <v>11</v>
      </c>
      <c r="AF30">
        <f t="shared" si="17"/>
        <v>11</v>
      </c>
    </row>
    <row r="31" spans="1:32">
      <c r="A31" s="1">
        <v>1.1000000000000001</v>
      </c>
      <c r="B31">
        <v>8684.1751999999997</v>
      </c>
      <c r="C31">
        <v>5.8818000000000001</v>
      </c>
      <c r="D31">
        <v>36.201500000000003</v>
      </c>
      <c r="E31">
        <v>5.8818000000000001</v>
      </c>
      <c r="F31">
        <v>3</v>
      </c>
      <c r="G31">
        <v>10</v>
      </c>
      <c r="H31">
        <v>3</v>
      </c>
      <c r="I31">
        <v>0</v>
      </c>
      <c r="J31">
        <v>0</v>
      </c>
      <c r="K31">
        <v>1</v>
      </c>
      <c r="L31">
        <v>0</v>
      </c>
      <c r="M31">
        <v>12</v>
      </c>
      <c r="N31">
        <v>6</v>
      </c>
      <c r="O31">
        <v>16</v>
      </c>
      <c r="P31">
        <v>16</v>
      </c>
      <c r="Q31">
        <v>13</v>
      </c>
      <c r="R31">
        <v>2</v>
      </c>
      <c r="S31" t="s">
        <v>21</v>
      </c>
      <c r="T31" t="s">
        <v>22</v>
      </c>
      <c r="V31">
        <f t="shared" si="8"/>
        <v>1</v>
      </c>
      <c r="W31">
        <f t="shared" si="9"/>
        <v>1</v>
      </c>
      <c r="X31">
        <f t="shared" si="10"/>
        <v>1</v>
      </c>
      <c r="Y31">
        <f t="shared" si="11"/>
        <v>1</v>
      </c>
      <c r="Z31">
        <f t="shared" si="12"/>
        <v>1</v>
      </c>
      <c r="AB31">
        <f t="shared" si="13"/>
        <v>1</v>
      </c>
      <c r="AC31">
        <f t="shared" si="14"/>
        <v>1</v>
      </c>
      <c r="AD31">
        <f t="shared" si="15"/>
        <v>12</v>
      </c>
      <c r="AE31">
        <f t="shared" si="16"/>
        <v>12</v>
      </c>
      <c r="AF31">
        <f t="shared" si="17"/>
        <v>12</v>
      </c>
    </row>
    <row r="32" spans="1:32">
      <c r="A32" s="1">
        <v>114.21</v>
      </c>
      <c r="B32">
        <v>8701.8205999999991</v>
      </c>
      <c r="C32">
        <v>5.8818000000000001</v>
      </c>
      <c r="D32">
        <v>36.201500000000003</v>
      </c>
      <c r="E32">
        <v>5.8818000000000001</v>
      </c>
      <c r="F32">
        <v>3</v>
      </c>
      <c r="G32">
        <v>10</v>
      </c>
      <c r="H32">
        <v>3</v>
      </c>
      <c r="I32">
        <v>1</v>
      </c>
      <c r="J32">
        <v>0</v>
      </c>
      <c r="K32">
        <v>0</v>
      </c>
      <c r="L32">
        <v>1</v>
      </c>
      <c r="M32">
        <v>0</v>
      </c>
      <c r="N32">
        <v>7</v>
      </c>
      <c r="O32">
        <v>16</v>
      </c>
      <c r="P32">
        <v>16</v>
      </c>
      <c r="Q32">
        <v>14</v>
      </c>
      <c r="R32">
        <v>3</v>
      </c>
      <c r="S32" t="s">
        <v>21</v>
      </c>
      <c r="T32" t="s">
        <v>22</v>
      </c>
      <c r="V32">
        <f t="shared" si="8"/>
        <v>0</v>
      </c>
      <c r="W32">
        <f t="shared" si="9"/>
        <v>0</v>
      </c>
      <c r="X32">
        <f t="shared" si="10"/>
        <v>0</v>
      </c>
      <c r="Y32">
        <f t="shared" si="11"/>
        <v>0</v>
      </c>
      <c r="Z32">
        <f t="shared" si="12"/>
        <v>0</v>
      </c>
      <c r="AB32">
        <f t="shared" si="13"/>
        <v>0</v>
      </c>
      <c r="AC32">
        <f t="shared" si="14"/>
        <v>0</v>
      </c>
      <c r="AD32">
        <f t="shared" si="15"/>
        <v>0</v>
      </c>
      <c r="AE32">
        <f t="shared" si="16"/>
        <v>0</v>
      </c>
      <c r="AF32">
        <f t="shared" si="17"/>
        <v>0</v>
      </c>
    </row>
    <row r="33" spans="1:32">
      <c r="A33" s="1">
        <v>7.16</v>
      </c>
      <c r="B33">
        <v>8719.4660000000003</v>
      </c>
      <c r="C33">
        <v>5.8818000000000001</v>
      </c>
      <c r="D33">
        <v>36.201500000000003</v>
      </c>
      <c r="E33">
        <v>5.8818000000000001</v>
      </c>
      <c r="F33">
        <v>3</v>
      </c>
      <c r="G33">
        <v>10</v>
      </c>
      <c r="H33">
        <v>3</v>
      </c>
      <c r="I33">
        <v>2</v>
      </c>
      <c r="J33">
        <v>0</v>
      </c>
      <c r="K33">
        <v>0</v>
      </c>
      <c r="L33">
        <v>2</v>
      </c>
      <c r="M33">
        <v>1</v>
      </c>
      <c r="N33">
        <v>8</v>
      </c>
      <c r="O33">
        <v>16</v>
      </c>
      <c r="P33">
        <v>16</v>
      </c>
      <c r="Q33">
        <v>15</v>
      </c>
      <c r="R33">
        <v>3</v>
      </c>
      <c r="S33" t="s">
        <v>21</v>
      </c>
      <c r="T33" t="s">
        <v>21</v>
      </c>
      <c r="V33">
        <f t="shared" si="8"/>
        <v>0</v>
      </c>
      <c r="W33">
        <f t="shared" si="9"/>
        <v>0</v>
      </c>
      <c r="X33">
        <f t="shared" si="10"/>
        <v>0</v>
      </c>
      <c r="Y33">
        <f t="shared" si="11"/>
        <v>0</v>
      </c>
      <c r="Z33">
        <f t="shared" si="12"/>
        <v>0</v>
      </c>
      <c r="AB33">
        <f t="shared" si="13"/>
        <v>0</v>
      </c>
      <c r="AC33">
        <f t="shared" si="14"/>
        <v>0</v>
      </c>
      <c r="AD33">
        <f t="shared" si="15"/>
        <v>1</v>
      </c>
      <c r="AE33">
        <f t="shared" si="16"/>
        <v>1</v>
      </c>
      <c r="AF33">
        <f t="shared" si="17"/>
        <v>1</v>
      </c>
    </row>
    <row r="34" spans="1:32">
      <c r="A34" s="1">
        <v>1.24</v>
      </c>
      <c r="B34">
        <v>8719.4660000000003</v>
      </c>
      <c r="C34">
        <v>5.8818000000000001</v>
      </c>
      <c r="D34">
        <v>36.201500000000003</v>
      </c>
      <c r="E34">
        <v>5.8818000000000001</v>
      </c>
      <c r="F34">
        <v>3</v>
      </c>
      <c r="G34">
        <v>10</v>
      </c>
      <c r="H34">
        <v>3</v>
      </c>
      <c r="I34">
        <v>0</v>
      </c>
      <c r="J34">
        <v>0</v>
      </c>
      <c r="K34">
        <v>1</v>
      </c>
      <c r="L34">
        <v>0</v>
      </c>
      <c r="M34">
        <v>2</v>
      </c>
      <c r="N34">
        <v>8</v>
      </c>
      <c r="O34">
        <v>16</v>
      </c>
      <c r="P34">
        <v>17</v>
      </c>
      <c r="Q34">
        <v>15</v>
      </c>
      <c r="R34">
        <v>3</v>
      </c>
      <c r="S34" t="s">
        <v>21</v>
      </c>
      <c r="T34" t="s">
        <v>22</v>
      </c>
      <c r="V34">
        <f t="shared" si="8"/>
        <v>1</v>
      </c>
      <c r="W34">
        <f t="shared" si="9"/>
        <v>1</v>
      </c>
      <c r="X34">
        <f t="shared" si="10"/>
        <v>1</v>
      </c>
      <c r="Y34">
        <f t="shared" si="11"/>
        <v>1</v>
      </c>
      <c r="Z34">
        <f t="shared" si="12"/>
        <v>1</v>
      </c>
      <c r="AB34">
        <f t="shared" si="13"/>
        <v>1</v>
      </c>
      <c r="AC34">
        <f t="shared" si="14"/>
        <v>1</v>
      </c>
      <c r="AD34">
        <f t="shared" si="15"/>
        <v>2</v>
      </c>
      <c r="AE34">
        <f t="shared" si="16"/>
        <v>2</v>
      </c>
      <c r="AF34">
        <f t="shared" si="17"/>
        <v>2</v>
      </c>
    </row>
    <row r="35" spans="1:32">
      <c r="A35" s="1">
        <v>1.31</v>
      </c>
      <c r="B35">
        <v>8713.5841999999993</v>
      </c>
      <c r="C35">
        <v>5.8818000000000001</v>
      </c>
      <c r="D35">
        <v>36.201500000000003</v>
      </c>
      <c r="E35">
        <v>13.5281</v>
      </c>
      <c r="F35">
        <v>3</v>
      </c>
      <c r="G35">
        <v>10</v>
      </c>
      <c r="H35">
        <v>3</v>
      </c>
      <c r="I35">
        <v>0</v>
      </c>
      <c r="J35">
        <v>1</v>
      </c>
      <c r="K35">
        <v>2</v>
      </c>
      <c r="L35">
        <v>0</v>
      </c>
      <c r="M35">
        <v>3</v>
      </c>
      <c r="N35">
        <v>8</v>
      </c>
      <c r="O35">
        <v>17</v>
      </c>
      <c r="P35">
        <v>18</v>
      </c>
      <c r="Q35">
        <v>15</v>
      </c>
      <c r="R35">
        <v>3</v>
      </c>
      <c r="S35" t="s">
        <v>21</v>
      </c>
      <c r="T35" t="s">
        <v>22</v>
      </c>
      <c r="V35">
        <f t="shared" si="8"/>
        <v>2</v>
      </c>
      <c r="W35">
        <f t="shared" si="9"/>
        <v>2</v>
      </c>
      <c r="X35">
        <f t="shared" si="10"/>
        <v>2</v>
      </c>
      <c r="Y35">
        <f t="shared" si="11"/>
        <v>2</v>
      </c>
      <c r="Z35">
        <f t="shared" si="12"/>
        <v>2</v>
      </c>
      <c r="AB35">
        <f t="shared" si="13"/>
        <v>2</v>
      </c>
      <c r="AC35">
        <f t="shared" si="14"/>
        <v>2</v>
      </c>
      <c r="AD35">
        <f t="shared" si="15"/>
        <v>3</v>
      </c>
      <c r="AE35">
        <f t="shared" si="16"/>
        <v>3</v>
      </c>
      <c r="AF35">
        <f t="shared" si="17"/>
        <v>3</v>
      </c>
    </row>
    <row r="36" spans="1:32">
      <c r="A36" s="1">
        <v>9.0399999999999991</v>
      </c>
      <c r="B36">
        <v>8754.1684999999998</v>
      </c>
      <c r="C36">
        <v>5.8818000000000001</v>
      </c>
      <c r="D36">
        <v>36.201500000000003</v>
      </c>
      <c r="E36">
        <v>5.8818000000000001</v>
      </c>
      <c r="F36">
        <v>3</v>
      </c>
      <c r="G36">
        <v>10</v>
      </c>
      <c r="H36">
        <v>3</v>
      </c>
      <c r="I36">
        <v>1</v>
      </c>
      <c r="J36">
        <v>0</v>
      </c>
      <c r="K36">
        <v>0</v>
      </c>
      <c r="L36">
        <v>1</v>
      </c>
      <c r="M36">
        <v>4</v>
      </c>
      <c r="N36">
        <v>9</v>
      </c>
      <c r="O36">
        <v>17</v>
      </c>
      <c r="P36">
        <v>18</v>
      </c>
      <c r="Q36">
        <v>16</v>
      </c>
      <c r="R36">
        <v>3</v>
      </c>
      <c r="S36" t="s">
        <v>21</v>
      </c>
      <c r="T36" t="s">
        <v>22</v>
      </c>
      <c r="V36">
        <f t="shared" si="8"/>
        <v>0</v>
      </c>
      <c r="W36">
        <f t="shared" si="9"/>
        <v>0</v>
      </c>
      <c r="X36">
        <f t="shared" si="10"/>
        <v>0</v>
      </c>
      <c r="Y36">
        <f t="shared" si="11"/>
        <v>0</v>
      </c>
      <c r="Z36">
        <f t="shared" si="12"/>
        <v>0</v>
      </c>
      <c r="AB36">
        <f t="shared" si="13"/>
        <v>0</v>
      </c>
      <c r="AC36">
        <f t="shared" si="14"/>
        <v>0</v>
      </c>
      <c r="AD36">
        <f t="shared" si="15"/>
        <v>0</v>
      </c>
      <c r="AE36">
        <f t="shared" si="16"/>
        <v>0</v>
      </c>
      <c r="AF36">
        <f t="shared" si="17"/>
        <v>4</v>
      </c>
    </row>
    <row r="37" spans="1:32">
      <c r="A37" s="1">
        <v>3.24</v>
      </c>
      <c r="B37">
        <v>8771.8138999999992</v>
      </c>
      <c r="C37">
        <v>5.8818000000000001</v>
      </c>
      <c r="D37">
        <v>36.201500000000003</v>
      </c>
      <c r="E37">
        <v>5.8818000000000001</v>
      </c>
      <c r="F37">
        <v>3</v>
      </c>
      <c r="G37">
        <v>10</v>
      </c>
      <c r="H37">
        <v>3</v>
      </c>
      <c r="I37">
        <v>2</v>
      </c>
      <c r="J37">
        <v>0</v>
      </c>
      <c r="K37">
        <v>0</v>
      </c>
      <c r="L37">
        <v>2</v>
      </c>
      <c r="M37">
        <v>5</v>
      </c>
      <c r="N37">
        <v>10</v>
      </c>
      <c r="O37">
        <v>17</v>
      </c>
      <c r="P37">
        <v>18</v>
      </c>
      <c r="Q37">
        <v>17</v>
      </c>
      <c r="R37">
        <v>3</v>
      </c>
      <c r="S37" t="s">
        <v>21</v>
      </c>
      <c r="T37" t="s">
        <v>21</v>
      </c>
      <c r="V37">
        <f t="shared" si="8"/>
        <v>0</v>
      </c>
      <c r="W37">
        <f t="shared" si="9"/>
        <v>0</v>
      </c>
      <c r="X37">
        <f t="shared" si="10"/>
        <v>0</v>
      </c>
      <c r="Y37">
        <f t="shared" si="11"/>
        <v>1</v>
      </c>
      <c r="Z37">
        <f t="shared" si="12"/>
        <v>1</v>
      </c>
      <c r="AB37">
        <f t="shared" si="13"/>
        <v>1</v>
      </c>
      <c r="AC37">
        <f t="shared" si="14"/>
        <v>1</v>
      </c>
      <c r="AD37">
        <f t="shared" si="15"/>
        <v>1</v>
      </c>
      <c r="AE37">
        <f t="shared" si="16"/>
        <v>1</v>
      </c>
      <c r="AF37">
        <f t="shared" si="17"/>
        <v>5</v>
      </c>
    </row>
    <row r="38" spans="1:32">
      <c r="A38" s="1">
        <v>1.4</v>
      </c>
      <c r="B38">
        <v>8771.8138999999992</v>
      </c>
      <c r="C38">
        <v>5.8818000000000001</v>
      </c>
      <c r="D38">
        <v>36.201500000000003</v>
      </c>
      <c r="E38">
        <v>5.8818000000000001</v>
      </c>
      <c r="F38">
        <v>3</v>
      </c>
      <c r="G38">
        <v>10</v>
      </c>
      <c r="H38">
        <v>3</v>
      </c>
      <c r="I38">
        <v>0</v>
      </c>
      <c r="J38">
        <v>0</v>
      </c>
      <c r="K38">
        <v>1</v>
      </c>
      <c r="L38">
        <v>0</v>
      </c>
      <c r="M38">
        <v>6</v>
      </c>
      <c r="N38">
        <v>10</v>
      </c>
      <c r="O38">
        <v>17</v>
      </c>
      <c r="P38">
        <v>19</v>
      </c>
      <c r="Q38">
        <v>17</v>
      </c>
      <c r="R38">
        <v>3</v>
      </c>
      <c r="S38" t="s">
        <v>21</v>
      </c>
      <c r="T38" t="s">
        <v>22</v>
      </c>
      <c r="V38">
        <f t="shared" si="8"/>
        <v>1</v>
      </c>
      <c r="W38">
        <f t="shared" si="9"/>
        <v>1</v>
      </c>
      <c r="X38">
        <f t="shared" si="10"/>
        <v>1</v>
      </c>
      <c r="Y38">
        <f t="shared" si="11"/>
        <v>2</v>
      </c>
      <c r="Z38">
        <f t="shared" si="12"/>
        <v>2</v>
      </c>
      <c r="AB38">
        <f t="shared" si="13"/>
        <v>2</v>
      </c>
      <c r="AC38">
        <f t="shared" si="14"/>
        <v>2</v>
      </c>
      <c r="AD38">
        <f t="shared" si="15"/>
        <v>2</v>
      </c>
      <c r="AE38">
        <f t="shared" si="16"/>
        <v>2</v>
      </c>
      <c r="AF38">
        <f t="shared" si="17"/>
        <v>6</v>
      </c>
    </row>
    <row r="39" spans="1:32">
      <c r="A39" s="1">
        <v>5.56</v>
      </c>
      <c r="B39">
        <v>8789.4593000000004</v>
      </c>
      <c r="C39">
        <v>5.8818000000000001</v>
      </c>
      <c r="D39">
        <v>36.201500000000003</v>
      </c>
      <c r="E39">
        <v>5.8818000000000001</v>
      </c>
      <c r="F39">
        <v>3</v>
      </c>
      <c r="G39">
        <v>10</v>
      </c>
      <c r="H39">
        <v>3</v>
      </c>
      <c r="I39">
        <v>1</v>
      </c>
      <c r="J39">
        <v>0</v>
      </c>
      <c r="K39">
        <v>0</v>
      </c>
      <c r="L39">
        <v>1</v>
      </c>
      <c r="M39">
        <v>7</v>
      </c>
      <c r="N39">
        <v>11</v>
      </c>
      <c r="O39">
        <v>17</v>
      </c>
      <c r="P39">
        <v>19</v>
      </c>
      <c r="Q39">
        <v>18</v>
      </c>
      <c r="R39">
        <v>3</v>
      </c>
      <c r="S39" t="s">
        <v>21</v>
      </c>
      <c r="T39" t="s">
        <v>22</v>
      </c>
      <c r="V39">
        <f t="shared" si="8"/>
        <v>0</v>
      </c>
      <c r="W39">
        <f t="shared" si="9"/>
        <v>0</v>
      </c>
      <c r="X39">
        <f t="shared" si="10"/>
        <v>0</v>
      </c>
      <c r="Y39">
        <f t="shared" si="11"/>
        <v>0</v>
      </c>
      <c r="Z39">
        <f t="shared" si="12"/>
        <v>0</v>
      </c>
      <c r="AB39">
        <f t="shared" si="13"/>
        <v>3</v>
      </c>
      <c r="AC39">
        <f t="shared" si="14"/>
        <v>3</v>
      </c>
      <c r="AD39">
        <f t="shared" si="15"/>
        <v>3</v>
      </c>
      <c r="AE39">
        <f t="shared" si="16"/>
        <v>3</v>
      </c>
      <c r="AF39">
        <f t="shared" si="17"/>
        <v>7</v>
      </c>
    </row>
    <row r="40" spans="1:32">
      <c r="A40" s="1">
        <v>3.78</v>
      </c>
      <c r="B40">
        <v>8807.1046999999999</v>
      </c>
      <c r="C40">
        <v>5.8818000000000001</v>
      </c>
      <c r="D40">
        <v>36.201500000000003</v>
      </c>
      <c r="E40">
        <v>5.8818000000000001</v>
      </c>
      <c r="F40">
        <v>3</v>
      </c>
      <c r="G40">
        <v>10</v>
      </c>
      <c r="H40">
        <v>3</v>
      </c>
      <c r="I40">
        <v>2</v>
      </c>
      <c r="J40">
        <v>0</v>
      </c>
      <c r="K40">
        <v>0</v>
      </c>
      <c r="L40">
        <v>2</v>
      </c>
      <c r="M40">
        <v>8</v>
      </c>
      <c r="N40">
        <v>12</v>
      </c>
      <c r="O40">
        <v>17</v>
      </c>
      <c r="P40">
        <v>19</v>
      </c>
      <c r="Q40">
        <v>19</v>
      </c>
      <c r="R40">
        <v>3</v>
      </c>
      <c r="S40" t="s">
        <v>21</v>
      </c>
      <c r="T40" t="s">
        <v>21</v>
      </c>
      <c r="V40">
        <f t="shared" si="8"/>
        <v>0</v>
      </c>
      <c r="W40">
        <f t="shared" si="9"/>
        <v>0</v>
      </c>
      <c r="X40">
        <f t="shared" si="10"/>
        <v>0</v>
      </c>
      <c r="Y40">
        <f t="shared" si="11"/>
        <v>1</v>
      </c>
      <c r="Z40">
        <f t="shared" si="12"/>
        <v>1</v>
      </c>
      <c r="AB40">
        <f t="shared" si="13"/>
        <v>4</v>
      </c>
      <c r="AC40">
        <f t="shared" si="14"/>
        <v>4</v>
      </c>
      <c r="AD40">
        <f t="shared" si="15"/>
        <v>4</v>
      </c>
      <c r="AE40">
        <f t="shared" si="16"/>
        <v>4</v>
      </c>
      <c r="AF40">
        <f t="shared" si="17"/>
        <v>8</v>
      </c>
    </row>
    <row r="41" spans="1:32">
      <c r="A41" s="1">
        <v>1</v>
      </c>
      <c r="B41">
        <v>8807.1046999999999</v>
      </c>
      <c r="C41">
        <v>5.8818000000000001</v>
      </c>
      <c r="D41">
        <v>36.201500000000003</v>
      </c>
      <c r="E41">
        <v>5.8818000000000001</v>
      </c>
      <c r="F41">
        <v>3</v>
      </c>
      <c r="G41">
        <v>10</v>
      </c>
      <c r="H41">
        <v>3</v>
      </c>
      <c r="I41">
        <v>0</v>
      </c>
      <c r="J41">
        <v>0</v>
      </c>
      <c r="K41">
        <v>1</v>
      </c>
      <c r="L41">
        <v>0</v>
      </c>
      <c r="M41">
        <v>9</v>
      </c>
      <c r="N41">
        <v>12</v>
      </c>
      <c r="O41">
        <v>17</v>
      </c>
      <c r="P41">
        <v>20</v>
      </c>
      <c r="Q41">
        <v>19</v>
      </c>
      <c r="R41">
        <v>3</v>
      </c>
      <c r="S41" t="s">
        <v>21</v>
      </c>
      <c r="T41" t="s">
        <v>22</v>
      </c>
      <c r="V41">
        <f t="shared" si="8"/>
        <v>1</v>
      </c>
      <c r="W41">
        <f t="shared" si="9"/>
        <v>1</v>
      </c>
      <c r="X41">
        <f t="shared" si="10"/>
        <v>1</v>
      </c>
      <c r="Y41">
        <f t="shared" si="11"/>
        <v>2</v>
      </c>
      <c r="Z41">
        <f t="shared" si="12"/>
        <v>2</v>
      </c>
      <c r="AB41">
        <f t="shared" si="13"/>
        <v>5</v>
      </c>
      <c r="AC41">
        <f t="shared" si="14"/>
        <v>5</v>
      </c>
      <c r="AD41">
        <f t="shared" si="15"/>
        <v>5</v>
      </c>
      <c r="AE41">
        <f t="shared" si="16"/>
        <v>5</v>
      </c>
      <c r="AF41">
        <f t="shared" si="17"/>
        <v>9</v>
      </c>
    </row>
    <row r="42" spans="1:32">
      <c r="A42" s="1">
        <v>1.66</v>
      </c>
      <c r="B42">
        <v>8801.2229000000007</v>
      </c>
      <c r="C42">
        <v>5.8818000000000001</v>
      </c>
      <c r="D42">
        <v>36.201500000000003</v>
      </c>
      <c r="E42">
        <v>13.5281</v>
      </c>
      <c r="F42">
        <v>3</v>
      </c>
      <c r="G42">
        <v>10</v>
      </c>
      <c r="H42">
        <v>3</v>
      </c>
      <c r="I42">
        <v>0</v>
      </c>
      <c r="J42">
        <v>1</v>
      </c>
      <c r="K42">
        <v>2</v>
      </c>
      <c r="L42">
        <v>0</v>
      </c>
      <c r="M42">
        <v>10</v>
      </c>
      <c r="N42">
        <v>12</v>
      </c>
      <c r="O42">
        <v>18</v>
      </c>
      <c r="P42">
        <v>21</v>
      </c>
      <c r="Q42">
        <v>19</v>
      </c>
      <c r="R42">
        <v>3</v>
      </c>
      <c r="S42" t="s">
        <v>21</v>
      </c>
      <c r="T42" t="s">
        <v>22</v>
      </c>
      <c r="V42">
        <f t="shared" si="8"/>
        <v>0</v>
      </c>
      <c r="W42">
        <f t="shared" si="9"/>
        <v>2</v>
      </c>
      <c r="X42">
        <f t="shared" si="10"/>
        <v>2</v>
      </c>
      <c r="Y42">
        <f t="shared" si="11"/>
        <v>3</v>
      </c>
      <c r="Z42">
        <f t="shared" si="12"/>
        <v>3</v>
      </c>
      <c r="AB42">
        <f t="shared" si="13"/>
        <v>6</v>
      </c>
      <c r="AC42">
        <f t="shared" si="14"/>
        <v>6</v>
      </c>
      <c r="AD42">
        <f t="shared" si="15"/>
        <v>6</v>
      </c>
      <c r="AE42">
        <f t="shared" si="16"/>
        <v>6</v>
      </c>
      <c r="AF42">
        <f t="shared" si="17"/>
        <v>10</v>
      </c>
    </row>
    <row r="43" spans="1:32">
      <c r="A43" s="1">
        <v>1.41</v>
      </c>
      <c r="B43">
        <v>8787.6947999999993</v>
      </c>
      <c r="C43">
        <v>5.8818000000000001</v>
      </c>
      <c r="D43">
        <v>36.201500000000003</v>
      </c>
      <c r="E43">
        <v>29.761800000000001</v>
      </c>
      <c r="F43">
        <v>3</v>
      </c>
      <c r="G43">
        <v>10</v>
      </c>
      <c r="H43">
        <v>3</v>
      </c>
      <c r="I43">
        <v>0</v>
      </c>
      <c r="J43">
        <v>2</v>
      </c>
      <c r="K43">
        <v>3</v>
      </c>
      <c r="L43">
        <v>0</v>
      </c>
      <c r="M43">
        <v>11</v>
      </c>
      <c r="N43">
        <v>12</v>
      </c>
      <c r="O43">
        <v>19</v>
      </c>
      <c r="P43">
        <v>22</v>
      </c>
      <c r="Q43">
        <v>19</v>
      </c>
      <c r="R43">
        <v>3</v>
      </c>
      <c r="S43" t="s">
        <v>21</v>
      </c>
      <c r="T43" t="s">
        <v>22</v>
      </c>
      <c r="V43">
        <f t="shared" si="8"/>
        <v>1</v>
      </c>
      <c r="W43">
        <f t="shared" si="9"/>
        <v>3</v>
      </c>
      <c r="X43">
        <f t="shared" si="10"/>
        <v>3</v>
      </c>
      <c r="Y43">
        <f t="shared" si="11"/>
        <v>4</v>
      </c>
      <c r="Z43">
        <f t="shared" si="12"/>
        <v>4</v>
      </c>
      <c r="AB43">
        <f t="shared" si="13"/>
        <v>7</v>
      </c>
      <c r="AC43">
        <f t="shared" si="14"/>
        <v>7</v>
      </c>
      <c r="AD43">
        <f t="shared" si="15"/>
        <v>7</v>
      </c>
      <c r="AE43">
        <f t="shared" si="16"/>
        <v>7</v>
      </c>
      <c r="AF43">
        <f t="shared" si="17"/>
        <v>11</v>
      </c>
    </row>
    <row r="44" spans="1:32">
      <c r="A44" s="1">
        <v>1.03</v>
      </c>
      <c r="B44">
        <v>8757.9330000000009</v>
      </c>
      <c r="C44">
        <v>5.8818000000000001</v>
      </c>
      <c r="D44">
        <v>36.201500000000003</v>
      </c>
      <c r="E44">
        <v>62.4998</v>
      </c>
      <c r="F44">
        <v>3</v>
      </c>
      <c r="G44">
        <v>10</v>
      </c>
      <c r="H44">
        <v>3</v>
      </c>
      <c r="I44">
        <v>0</v>
      </c>
      <c r="J44">
        <v>3</v>
      </c>
      <c r="K44">
        <v>4</v>
      </c>
      <c r="L44">
        <v>0</v>
      </c>
      <c r="M44">
        <v>12</v>
      </c>
      <c r="N44">
        <v>12</v>
      </c>
      <c r="O44">
        <v>20</v>
      </c>
      <c r="P44">
        <v>23</v>
      </c>
      <c r="Q44">
        <v>19</v>
      </c>
      <c r="R44">
        <v>3</v>
      </c>
      <c r="S44" t="s">
        <v>21</v>
      </c>
      <c r="T44" t="s">
        <v>22</v>
      </c>
      <c r="V44">
        <f t="shared" si="8"/>
        <v>2</v>
      </c>
      <c r="W44">
        <f t="shared" si="9"/>
        <v>4</v>
      </c>
      <c r="X44">
        <f t="shared" si="10"/>
        <v>4</v>
      </c>
      <c r="Y44">
        <f t="shared" si="11"/>
        <v>5</v>
      </c>
      <c r="Z44">
        <f t="shared" si="12"/>
        <v>5</v>
      </c>
      <c r="AB44">
        <f t="shared" si="13"/>
        <v>8</v>
      </c>
      <c r="AC44">
        <f t="shared" si="14"/>
        <v>8</v>
      </c>
      <c r="AD44">
        <f t="shared" si="15"/>
        <v>8</v>
      </c>
      <c r="AE44">
        <f t="shared" si="16"/>
        <v>8</v>
      </c>
      <c r="AF44">
        <f t="shared" si="17"/>
        <v>12</v>
      </c>
    </row>
    <row r="45" spans="1:32">
      <c r="A45" s="1">
        <v>3.57</v>
      </c>
      <c r="B45">
        <v>8945.4323999999997</v>
      </c>
      <c r="C45">
        <v>5.8818000000000001</v>
      </c>
      <c r="D45">
        <v>36.201500000000003</v>
      </c>
      <c r="E45">
        <v>5.8818000000000001</v>
      </c>
      <c r="F45">
        <v>3</v>
      </c>
      <c r="G45">
        <v>10</v>
      </c>
      <c r="H45">
        <v>3</v>
      </c>
      <c r="I45">
        <v>1</v>
      </c>
      <c r="J45">
        <v>0</v>
      </c>
      <c r="K45">
        <v>0</v>
      </c>
      <c r="L45">
        <v>1</v>
      </c>
      <c r="M45">
        <v>13</v>
      </c>
      <c r="N45">
        <v>13</v>
      </c>
      <c r="O45">
        <v>20</v>
      </c>
      <c r="P45">
        <v>23</v>
      </c>
      <c r="Q45">
        <v>20</v>
      </c>
      <c r="R45">
        <v>3</v>
      </c>
      <c r="S45" t="s">
        <v>21</v>
      </c>
      <c r="T45" t="s">
        <v>22</v>
      </c>
      <c r="V45">
        <f t="shared" si="8"/>
        <v>0</v>
      </c>
      <c r="W45">
        <f t="shared" si="9"/>
        <v>0</v>
      </c>
      <c r="X45">
        <f t="shared" si="10"/>
        <v>0</v>
      </c>
      <c r="Y45">
        <f t="shared" si="11"/>
        <v>6</v>
      </c>
      <c r="Z45">
        <f t="shared" si="12"/>
        <v>6</v>
      </c>
      <c r="AB45">
        <f t="shared" si="13"/>
        <v>9</v>
      </c>
      <c r="AC45">
        <f t="shared" si="14"/>
        <v>9</v>
      </c>
      <c r="AD45">
        <f t="shared" si="15"/>
        <v>9</v>
      </c>
      <c r="AE45">
        <f t="shared" si="16"/>
        <v>9</v>
      </c>
      <c r="AF45">
        <f t="shared" si="17"/>
        <v>13</v>
      </c>
    </row>
    <row r="46" spans="1:32">
      <c r="A46" s="1">
        <v>2.08</v>
      </c>
      <c r="B46">
        <v>8939.5506000000005</v>
      </c>
      <c r="C46">
        <v>5.8818000000000001</v>
      </c>
      <c r="D46">
        <v>36.201500000000003</v>
      </c>
      <c r="E46">
        <v>13.5281</v>
      </c>
      <c r="F46">
        <v>3</v>
      </c>
      <c r="G46">
        <v>10</v>
      </c>
      <c r="H46">
        <v>3</v>
      </c>
      <c r="I46">
        <v>0</v>
      </c>
      <c r="J46">
        <v>1</v>
      </c>
      <c r="K46">
        <v>0</v>
      </c>
      <c r="L46">
        <v>2</v>
      </c>
      <c r="M46">
        <v>14</v>
      </c>
      <c r="N46">
        <v>13</v>
      </c>
      <c r="O46">
        <v>21</v>
      </c>
      <c r="P46">
        <v>23</v>
      </c>
      <c r="Q46">
        <v>21</v>
      </c>
      <c r="R46">
        <v>3</v>
      </c>
      <c r="S46" t="s">
        <v>21</v>
      </c>
      <c r="T46" t="s">
        <v>22</v>
      </c>
      <c r="V46">
        <f t="shared" si="8"/>
        <v>0</v>
      </c>
      <c r="W46">
        <f t="shared" si="9"/>
        <v>0</v>
      </c>
      <c r="X46">
        <f t="shared" si="10"/>
        <v>1</v>
      </c>
      <c r="Y46">
        <f t="shared" si="11"/>
        <v>7</v>
      </c>
      <c r="Z46">
        <f t="shared" si="12"/>
        <v>7</v>
      </c>
      <c r="AB46">
        <f t="shared" si="13"/>
        <v>10</v>
      </c>
      <c r="AC46">
        <f t="shared" si="14"/>
        <v>10</v>
      </c>
      <c r="AD46">
        <f t="shared" si="15"/>
        <v>10</v>
      </c>
      <c r="AE46">
        <f t="shared" si="16"/>
        <v>10</v>
      </c>
      <c r="AF46">
        <f t="shared" si="17"/>
        <v>14</v>
      </c>
    </row>
    <row r="47" spans="1:32">
      <c r="A47" s="1">
        <v>7.53</v>
      </c>
      <c r="B47">
        <v>8980.1348999999991</v>
      </c>
      <c r="C47">
        <v>5.8818000000000001</v>
      </c>
      <c r="D47">
        <v>36.201500000000003</v>
      </c>
      <c r="E47">
        <v>5.8818000000000001</v>
      </c>
      <c r="F47">
        <v>3</v>
      </c>
      <c r="G47">
        <v>10</v>
      </c>
      <c r="H47">
        <v>3</v>
      </c>
      <c r="I47">
        <v>1</v>
      </c>
      <c r="J47">
        <v>0</v>
      </c>
      <c r="K47">
        <v>0</v>
      </c>
      <c r="L47">
        <v>3</v>
      </c>
      <c r="M47">
        <v>15</v>
      </c>
      <c r="N47">
        <v>14</v>
      </c>
      <c r="O47">
        <v>21</v>
      </c>
      <c r="P47">
        <v>23</v>
      </c>
      <c r="Q47">
        <v>22</v>
      </c>
      <c r="R47">
        <v>3</v>
      </c>
      <c r="S47" t="s">
        <v>21</v>
      </c>
      <c r="T47" t="s">
        <v>22</v>
      </c>
      <c r="V47">
        <f t="shared" si="8"/>
        <v>0</v>
      </c>
      <c r="W47">
        <f t="shared" si="9"/>
        <v>0</v>
      </c>
      <c r="X47">
        <f t="shared" si="10"/>
        <v>0</v>
      </c>
      <c r="Y47">
        <f t="shared" si="11"/>
        <v>0</v>
      </c>
      <c r="Z47">
        <f t="shared" si="12"/>
        <v>0</v>
      </c>
      <c r="AB47">
        <f t="shared" si="13"/>
        <v>0</v>
      </c>
      <c r="AC47">
        <f t="shared" si="14"/>
        <v>0</v>
      </c>
      <c r="AD47">
        <f t="shared" si="15"/>
        <v>11</v>
      </c>
      <c r="AE47">
        <f t="shared" si="16"/>
        <v>11</v>
      </c>
      <c r="AF47">
        <f t="shared" si="17"/>
        <v>15</v>
      </c>
    </row>
    <row r="48" spans="1:32">
      <c r="A48" s="1">
        <v>1.18</v>
      </c>
      <c r="B48">
        <v>8974.2530999999999</v>
      </c>
      <c r="C48">
        <v>5.8818000000000001</v>
      </c>
      <c r="D48">
        <v>36.201500000000003</v>
      </c>
      <c r="E48">
        <v>13.5281</v>
      </c>
      <c r="F48">
        <v>3</v>
      </c>
      <c r="G48">
        <v>10</v>
      </c>
      <c r="H48">
        <v>3</v>
      </c>
      <c r="I48">
        <v>0</v>
      </c>
      <c r="J48">
        <v>1</v>
      </c>
      <c r="K48">
        <v>1</v>
      </c>
      <c r="L48">
        <v>0</v>
      </c>
      <c r="M48">
        <v>16</v>
      </c>
      <c r="N48">
        <v>14</v>
      </c>
      <c r="O48">
        <v>22</v>
      </c>
      <c r="P48">
        <v>24</v>
      </c>
      <c r="Q48">
        <v>22</v>
      </c>
      <c r="R48">
        <v>3</v>
      </c>
      <c r="S48" t="s">
        <v>21</v>
      </c>
      <c r="T48" t="s">
        <v>22</v>
      </c>
      <c r="V48">
        <f t="shared" si="8"/>
        <v>1</v>
      </c>
      <c r="W48">
        <f t="shared" si="9"/>
        <v>1</v>
      </c>
      <c r="X48">
        <f t="shared" si="10"/>
        <v>1</v>
      </c>
      <c r="Y48">
        <f t="shared" si="11"/>
        <v>1</v>
      </c>
      <c r="Z48">
        <f t="shared" si="12"/>
        <v>1</v>
      </c>
      <c r="AB48">
        <f t="shared" si="13"/>
        <v>1</v>
      </c>
      <c r="AC48">
        <f t="shared" si="14"/>
        <v>1</v>
      </c>
      <c r="AD48">
        <f t="shared" si="15"/>
        <v>12</v>
      </c>
      <c r="AE48">
        <f t="shared" si="16"/>
        <v>12</v>
      </c>
      <c r="AF48">
        <f t="shared" si="17"/>
        <v>16</v>
      </c>
    </row>
    <row r="49" spans="1:32">
      <c r="A49" s="1">
        <v>1.01</v>
      </c>
      <c r="B49">
        <v>8960.7250000000004</v>
      </c>
      <c r="C49">
        <v>5.8818000000000001</v>
      </c>
      <c r="D49">
        <v>36.201500000000003</v>
      </c>
      <c r="E49">
        <v>29.761800000000001</v>
      </c>
      <c r="F49">
        <v>3</v>
      </c>
      <c r="G49">
        <v>10</v>
      </c>
      <c r="H49">
        <v>3</v>
      </c>
      <c r="I49">
        <v>0</v>
      </c>
      <c r="J49">
        <v>2</v>
      </c>
      <c r="K49">
        <v>2</v>
      </c>
      <c r="L49">
        <v>0</v>
      </c>
      <c r="M49">
        <v>17</v>
      </c>
      <c r="N49">
        <v>14</v>
      </c>
      <c r="O49">
        <v>23</v>
      </c>
      <c r="P49">
        <v>25</v>
      </c>
      <c r="Q49">
        <v>22</v>
      </c>
      <c r="R49">
        <v>3</v>
      </c>
      <c r="S49" t="s">
        <v>21</v>
      </c>
      <c r="T49" t="s">
        <v>22</v>
      </c>
      <c r="V49">
        <f t="shared" si="8"/>
        <v>2</v>
      </c>
      <c r="W49">
        <f t="shared" si="9"/>
        <v>2</v>
      </c>
      <c r="X49">
        <f t="shared" si="10"/>
        <v>2</v>
      </c>
      <c r="Y49">
        <f t="shared" si="11"/>
        <v>2</v>
      </c>
      <c r="Z49">
        <f t="shared" si="12"/>
        <v>2</v>
      </c>
      <c r="AB49">
        <f t="shared" si="13"/>
        <v>2</v>
      </c>
      <c r="AC49">
        <f t="shared" si="14"/>
        <v>2</v>
      </c>
      <c r="AD49">
        <f t="shared" si="15"/>
        <v>13</v>
      </c>
      <c r="AE49">
        <f t="shared" si="16"/>
        <v>13</v>
      </c>
      <c r="AF49">
        <f t="shared" si="17"/>
        <v>17</v>
      </c>
    </row>
    <row r="50" spans="1:32">
      <c r="A50" s="1">
        <v>1.17</v>
      </c>
      <c r="B50">
        <v>8930.9632000000001</v>
      </c>
      <c r="C50">
        <v>5.8818000000000001</v>
      </c>
      <c r="D50">
        <v>36.201500000000003</v>
      </c>
      <c r="E50">
        <v>62.4998</v>
      </c>
      <c r="F50">
        <v>3</v>
      </c>
      <c r="G50">
        <v>10</v>
      </c>
      <c r="H50">
        <v>3</v>
      </c>
      <c r="I50">
        <v>0</v>
      </c>
      <c r="J50">
        <v>3</v>
      </c>
      <c r="K50">
        <v>3</v>
      </c>
      <c r="L50">
        <v>0</v>
      </c>
      <c r="M50">
        <v>18</v>
      </c>
      <c r="N50">
        <v>14</v>
      </c>
      <c r="O50">
        <v>24</v>
      </c>
      <c r="P50">
        <v>26</v>
      </c>
      <c r="Q50">
        <v>22</v>
      </c>
      <c r="R50">
        <v>3</v>
      </c>
      <c r="S50" t="s">
        <v>21</v>
      </c>
      <c r="T50" t="s">
        <v>22</v>
      </c>
      <c r="V50">
        <f t="shared" si="8"/>
        <v>3</v>
      </c>
      <c r="W50">
        <f t="shared" si="9"/>
        <v>3</v>
      </c>
      <c r="X50">
        <f t="shared" si="10"/>
        <v>3</v>
      </c>
      <c r="Y50">
        <f t="shared" si="11"/>
        <v>3</v>
      </c>
      <c r="Z50">
        <f t="shared" si="12"/>
        <v>3</v>
      </c>
      <c r="AB50">
        <f t="shared" si="13"/>
        <v>3</v>
      </c>
      <c r="AC50">
        <f t="shared" si="14"/>
        <v>3</v>
      </c>
      <c r="AD50">
        <f t="shared" si="15"/>
        <v>14</v>
      </c>
      <c r="AE50">
        <f t="shared" si="16"/>
        <v>14</v>
      </c>
      <c r="AF50">
        <f t="shared" si="17"/>
        <v>18</v>
      </c>
    </row>
    <row r="51" spans="1:32">
      <c r="A51" s="1">
        <v>2.33</v>
      </c>
      <c r="B51">
        <v>8868.4634000000005</v>
      </c>
      <c r="C51">
        <v>5.8818000000000001</v>
      </c>
      <c r="D51">
        <v>36.201500000000003</v>
      </c>
      <c r="E51">
        <v>124.9996</v>
      </c>
      <c r="F51">
        <v>3</v>
      </c>
      <c r="G51">
        <v>10</v>
      </c>
      <c r="H51">
        <v>3</v>
      </c>
      <c r="I51">
        <v>0</v>
      </c>
      <c r="J51">
        <v>4</v>
      </c>
      <c r="K51">
        <v>0</v>
      </c>
      <c r="L51">
        <v>1</v>
      </c>
      <c r="M51">
        <v>19</v>
      </c>
      <c r="N51">
        <v>14</v>
      </c>
      <c r="O51">
        <v>25</v>
      </c>
      <c r="P51">
        <v>26</v>
      </c>
      <c r="Q51">
        <v>23</v>
      </c>
      <c r="R51">
        <v>3</v>
      </c>
      <c r="S51" t="s">
        <v>21</v>
      </c>
      <c r="T51" t="s">
        <v>22</v>
      </c>
      <c r="V51">
        <f t="shared" si="8"/>
        <v>0</v>
      </c>
      <c r="W51">
        <f t="shared" si="9"/>
        <v>0</v>
      </c>
      <c r="X51">
        <f t="shared" si="10"/>
        <v>4</v>
      </c>
      <c r="Y51">
        <f t="shared" si="11"/>
        <v>4</v>
      </c>
      <c r="Z51">
        <f t="shared" si="12"/>
        <v>4</v>
      </c>
      <c r="AB51">
        <f t="shared" si="13"/>
        <v>4</v>
      </c>
      <c r="AC51">
        <f t="shared" si="14"/>
        <v>4</v>
      </c>
      <c r="AD51">
        <f t="shared" si="15"/>
        <v>15</v>
      </c>
      <c r="AE51">
        <f t="shared" si="16"/>
        <v>15</v>
      </c>
      <c r="AF51">
        <f t="shared" si="17"/>
        <v>19</v>
      </c>
    </row>
    <row r="52" spans="1:32">
      <c r="A52" s="1">
        <v>1.78</v>
      </c>
      <c r="B52">
        <v>8743.4637999999995</v>
      </c>
      <c r="C52">
        <v>5.8818000000000001</v>
      </c>
      <c r="D52">
        <v>36.201500000000003</v>
      </c>
      <c r="E52">
        <v>249.9992</v>
      </c>
      <c r="F52">
        <v>3</v>
      </c>
      <c r="G52">
        <v>10</v>
      </c>
      <c r="H52">
        <v>3</v>
      </c>
      <c r="I52">
        <v>0</v>
      </c>
      <c r="J52">
        <v>5</v>
      </c>
      <c r="K52">
        <v>1</v>
      </c>
      <c r="L52">
        <v>0</v>
      </c>
      <c r="M52">
        <v>20</v>
      </c>
      <c r="N52">
        <v>14</v>
      </c>
      <c r="O52">
        <v>26</v>
      </c>
      <c r="P52">
        <v>27</v>
      </c>
      <c r="Q52">
        <v>23</v>
      </c>
      <c r="R52">
        <v>3</v>
      </c>
      <c r="S52" t="s">
        <v>21</v>
      </c>
      <c r="T52" t="s">
        <v>22</v>
      </c>
      <c r="V52">
        <f t="shared" si="8"/>
        <v>0</v>
      </c>
      <c r="W52">
        <f t="shared" si="9"/>
        <v>1</v>
      </c>
      <c r="X52">
        <f t="shared" si="10"/>
        <v>5</v>
      </c>
      <c r="Y52">
        <f t="shared" si="11"/>
        <v>5</v>
      </c>
      <c r="Z52">
        <f t="shared" si="12"/>
        <v>5</v>
      </c>
      <c r="AB52">
        <f t="shared" si="13"/>
        <v>5</v>
      </c>
      <c r="AC52">
        <f t="shared" si="14"/>
        <v>5</v>
      </c>
      <c r="AD52">
        <f t="shared" si="15"/>
        <v>16</v>
      </c>
      <c r="AE52">
        <f t="shared" si="16"/>
        <v>16</v>
      </c>
      <c r="AF52">
        <f t="shared" si="17"/>
        <v>20</v>
      </c>
    </row>
    <row r="53" spans="1:32">
      <c r="A53" s="1">
        <v>1.69</v>
      </c>
      <c r="B53">
        <v>8493.4645999999993</v>
      </c>
      <c r="C53">
        <v>5.8818000000000001</v>
      </c>
      <c r="D53">
        <v>36.201500000000003</v>
      </c>
      <c r="E53">
        <v>499.9984</v>
      </c>
      <c r="F53">
        <v>3</v>
      </c>
      <c r="G53">
        <v>10</v>
      </c>
      <c r="H53">
        <v>3</v>
      </c>
      <c r="I53">
        <v>0</v>
      </c>
      <c r="J53">
        <v>6</v>
      </c>
      <c r="K53">
        <v>2</v>
      </c>
      <c r="L53">
        <v>0</v>
      </c>
      <c r="M53">
        <v>21</v>
      </c>
      <c r="N53">
        <v>14</v>
      </c>
      <c r="O53">
        <v>27</v>
      </c>
      <c r="P53">
        <v>28</v>
      </c>
      <c r="Q53">
        <v>23</v>
      </c>
      <c r="R53">
        <v>3</v>
      </c>
      <c r="S53" t="s">
        <v>21</v>
      </c>
      <c r="T53" t="s">
        <v>22</v>
      </c>
      <c r="V53">
        <f t="shared" si="8"/>
        <v>0</v>
      </c>
      <c r="W53">
        <f t="shared" si="9"/>
        <v>2</v>
      </c>
      <c r="X53">
        <f t="shared" si="10"/>
        <v>6</v>
      </c>
      <c r="Y53">
        <f t="shared" si="11"/>
        <v>6</v>
      </c>
      <c r="Z53">
        <f t="shared" si="12"/>
        <v>6</v>
      </c>
      <c r="AB53">
        <f t="shared" si="13"/>
        <v>6</v>
      </c>
      <c r="AC53">
        <f t="shared" si="14"/>
        <v>6</v>
      </c>
      <c r="AD53">
        <f t="shared" si="15"/>
        <v>17</v>
      </c>
      <c r="AE53">
        <f t="shared" si="16"/>
        <v>17</v>
      </c>
      <c r="AF53">
        <f t="shared" si="17"/>
        <v>21</v>
      </c>
    </row>
    <row r="54" spans="1:32">
      <c r="A54" s="1">
        <v>2.58</v>
      </c>
      <c r="B54">
        <v>7993.4661999999998</v>
      </c>
      <c r="C54">
        <v>5.8818000000000001</v>
      </c>
      <c r="D54">
        <v>36.201500000000003</v>
      </c>
      <c r="E54">
        <v>999.99680000000001</v>
      </c>
      <c r="F54">
        <v>3</v>
      </c>
      <c r="G54">
        <v>10</v>
      </c>
      <c r="H54">
        <v>3</v>
      </c>
      <c r="I54">
        <v>0</v>
      </c>
      <c r="J54">
        <v>7</v>
      </c>
      <c r="K54">
        <v>0</v>
      </c>
      <c r="L54">
        <v>1</v>
      </c>
      <c r="M54">
        <v>22</v>
      </c>
      <c r="N54">
        <v>14</v>
      </c>
      <c r="O54">
        <v>28</v>
      </c>
      <c r="P54">
        <v>28</v>
      </c>
      <c r="Q54">
        <v>24</v>
      </c>
      <c r="R54">
        <v>3</v>
      </c>
      <c r="S54" t="s">
        <v>21</v>
      </c>
      <c r="T54" t="s">
        <v>22</v>
      </c>
      <c r="V54">
        <f t="shared" si="8"/>
        <v>0</v>
      </c>
      <c r="W54">
        <f t="shared" si="9"/>
        <v>0</v>
      </c>
      <c r="X54">
        <f t="shared" si="10"/>
        <v>7</v>
      </c>
      <c r="Y54">
        <f t="shared" si="11"/>
        <v>7</v>
      </c>
      <c r="Z54">
        <f t="shared" si="12"/>
        <v>7</v>
      </c>
      <c r="AB54">
        <f t="shared" si="13"/>
        <v>7</v>
      </c>
      <c r="AC54">
        <f t="shared" si="14"/>
        <v>7</v>
      </c>
      <c r="AD54">
        <f t="shared" si="15"/>
        <v>18</v>
      </c>
      <c r="AE54">
        <f t="shared" si="16"/>
        <v>18</v>
      </c>
      <c r="AF54">
        <f t="shared" si="17"/>
        <v>22</v>
      </c>
    </row>
    <row r="55" spans="1:32">
      <c r="A55" s="1">
        <v>28.12</v>
      </c>
      <c r="B55">
        <v>10993.4566</v>
      </c>
      <c r="C55">
        <v>5.8818000000000001</v>
      </c>
      <c r="D55">
        <v>36.201500000000003</v>
      </c>
      <c r="E55">
        <v>5.8818000000000001</v>
      </c>
      <c r="F55">
        <v>3</v>
      </c>
      <c r="G55">
        <v>10</v>
      </c>
      <c r="H55">
        <v>3</v>
      </c>
      <c r="I55">
        <v>1</v>
      </c>
      <c r="J55">
        <v>0</v>
      </c>
      <c r="K55">
        <v>0</v>
      </c>
      <c r="L55">
        <v>2</v>
      </c>
      <c r="M55">
        <v>0</v>
      </c>
      <c r="N55">
        <v>15</v>
      </c>
      <c r="O55">
        <v>28</v>
      </c>
      <c r="P55">
        <v>28</v>
      </c>
      <c r="Q55">
        <v>25</v>
      </c>
      <c r="R55">
        <v>4</v>
      </c>
      <c r="S55" t="s">
        <v>21</v>
      </c>
      <c r="T55" t="s">
        <v>22</v>
      </c>
      <c r="V55">
        <f t="shared" si="8"/>
        <v>0</v>
      </c>
      <c r="W55">
        <f t="shared" si="9"/>
        <v>0</v>
      </c>
      <c r="X55">
        <f t="shared" si="10"/>
        <v>0</v>
      </c>
      <c r="Y55">
        <f t="shared" si="11"/>
        <v>0</v>
      </c>
      <c r="Z55">
        <f t="shared" si="12"/>
        <v>0</v>
      </c>
      <c r="AB55">
        <f t="shared" si="13"/>
        <v>0</v>
      </c>
      <c r="AC55">
        <f t="shared" si="14"/>
        <v>0</v>
      </c>
      <c r="AD55">
        <f t="shared" si="15"/>
        <v>0</v>
      </c>
      <c r="AE55">
        <f t="shared" si="16"/>
        <v>0</v>
      </c>
      <c r="AF55">
        <f t="shared" si="17"/>
        <v>0</v>
      </c>
    </row>
    <row r="56" spans="1:32">
      <c r="A56" s="1">
        <v>2.81</v>
      </c>
      <c r="B56">
        <v>10987.5748</v>
      </c>
      <c r="C56">
        <v>5.8818000000000001</v>
      </c>
      <c r="D56">
        <v>36.201500000000003</v>
      </c>
      <c r="E56">
        <v>13.5281</v>
      </c>
      <c r="F56">
        <v>3</v>
      </c>
      <c r="G56">
        <v>10</v>
      </c>
      <c r="H56">
        <v>3</v>
      </c>
      <c r="I56">
        <v>0</v>
      </c>
      <c r="J56">
        <v>1</v>
      </c>
      <c r="K56">
        <v>0</v>
      </c>
      <c r="L56">
        <v>3</v>
      </c>
      <c r="M56">
        <v>1</v>
      </c>
      <c r="N56">
        <v>15</v>
      </c>
      <c r="O56">
        <v>29</v>
      </c>
      <c r="P56">
        <v>28</v>
      </c>
      <c r="Q56">
        <v>26</v>
      </c>
      <c r="R56">
        <v>4</v>
      </c>
      <c r="S56" t="s">
        <v>21</v>
      </c>
      <c r="T56" t="s">
        <v>22</v>
      </c>
      <c r="V56">
        <f t="shared" si="8"/>
        <v>0</v>
      </c>
      <c r="W56">
        <f t="shared" si="9"/>
        <v>0</v>
      </c>
      <c r="X56">
        <f t="shared" si="10"/>
        <v>1</v>
      </c>
      <c r="Y56">
        <f t="shared" si="11"/>
        <v>1</v>
      </c>
      <c r="Z56">
        <f t="shared" si="12"/>
        <v>1</v>
      </c>
      <c r="AB56">
        <f t="shared" si="13"/>
        <v>1</v>
      </c>
      <c r="AC56">
        <f t="shared" si="14"/>
        <v>1</v>
      </c>
      <c r="AD56">
        <f t="shared" si="15"/>
        <v>1</v>
      </c>
      <c r="AE56">
        <f t="shared" si="16"/>
        <v>1</v>
      </c>
      <c r="AF56">
        <f t="shared" si="17"/>
        <v>1</v>
      </c>
    </row>
    <row r="57" spans="1:32">
      <c r="A57" s="1">
        <v>1.1599999999999999</v>
      </c>
      <c r="B57">
        <v>10974.046700000001</v>
      </c>
      <c r="C57">
        <v>5.8818000000000001</v>
      </c>
      <c r="D57">
        <v>36.201500000000003</v>
      </c>
      <c r="E57">
        <v>29.761800000000001</v>
      </c>
      <c r="F57">
        <v>3</v>
      </c>
      <c r="G57">
        <v>10</v>
      </c>
      <c r="H57">
        <v>3</v>
      </c>
      <c r="I57">
        <v>0</v>
      </c>
      <c r="J57">
        <v>2</v>
      </c>
      <c r="K57">
        <v>1</v>
      </c>
      <c r="L57">
        <v>0</v>
      </c>
      <c r="M57">
        <v>2</v>
      </c>
      <c r="N57">
        <v>15</v>
      </c>
      <c r="O57">
        <v>30</v>
      </c>
      <c r="P57">
        <v>29</v>
      </c>
      <c r="Q57">
        <v>26</v>
      </c>
      <c r="R57">
        <v>4</v>
      </c>
      <c r="S57" t="s">
        <v>21</v>
      </c>
      <c r="T57" t="s">
        <v>22</v>
      </c>
      <c r="V57">
        <f t="shared" si="8"/>
        <v>1</v>
      </c>
      <c r="W57">
        <f t="shared" si="9"/>
        <v>1</v>
      </c>
      <c r="X57">
        <f t="shared" si="10"/>
        <v>2</v>
      </c>
      <c r="Y57">
        <f t="shared" si="11"/>
        <v>2</v>
      </c>
      <c r="Z57">
        <f t="shared" si="12"/>
        <v>2</v>
      </c>
      <c r="AB57">
        <f t="shared" si="13"/>
        <v>2</v>
      </c>
      <c r="AC57">
        <f t="shared" si="14"/>
        <v>2</v>
      </c>
      <c r="AD57">
        <f t="shared" si="15"/>
        <v>2</v>
      </c>
      <c r="AE57">
        <f t="shared" si="16"/>
        <v>2</v>
      </c>
      <c r="AF57">
        <f t="shared" si="17"/>
        <v>2</v>
      </c>
    </row>
    <row r="58" spans="1:32">
      <c r="A58" s="1">
        <v>12.11</v>
      </c>
      <c r="B58">
        <v>11063.3321</v>
      </c>
      <c r="C58">
        <v>5.8818000000000001</v>
      </c>
      <c r="D58">
        <v>36.201500000000003</v>
      </c>
      <c r="E58">
        <v>5.8818000000000001</v>
      </c>
      <c r="F58">
        <v>3</v>
      </c>
      <c r="G58">
        <v>10</v>
      </c>
      <c r="H58">
        <v>3</v>
      </c>
      <c r="I58">
        <v>1</v>
      </c>
      <c r="J58">
        <v>0</v>
      </c>
      <c r="K58">
        <v>0</v>
      </c>
      <c r="L58">
        <v>1</v>
      </c>
      <c r="M58">
        <v>0</v>
      </c>
      <c r="N58">
        <v>16</v>
      </c>
      <c r="O58">
        <v>30</v>
      </c>
      <c r="P58">
        <v>29</v>
      </c>
      <c r="Q58">
        <v>27</v>
      </c>
      <c r="R58">
        <v>5</v>
      </c>
      <c r="S58" t="s">
        <v>21</v>
      </c>
      <c r="T58" t="s">
        <v>22</v>
      </c>
      <c r="V58">
        <f t="shared" si="8"/>
        <v>0</v>
      </c>
      <c r="W58">
        <f t="shared" si="9"/>
        <v>0</v>
      </c>
      <c r="X58">
        <f t="shared" si="10"/>
        <v>0</v>
      </c>
      <c r="Y58">
        <f t="shared" si="11"/>
        <v>0</v>
      </c>
      <c r="Z58">
        <f t="shared" si="12"/>
        <v>0</v>
      </c>
      <c r="AB58">
        <f t="shared" si="13"/>
        <v>0</v>
      </c>
      <c r="AC58">
        <f t="shared" si="14"/>
        <v>0</v>
      </c>
      <c r="AD58">
        <f t="shared" si="15"/>
        <v>0</v>
      </c>
      <c r="AE58">
        <f t="shared" si="16"/>
        <v>0</v>
      </c>
      <c r="AF58">
        <f t="shared" si="17"/>
        <v>0</v>
      </c>
    </row>
    <row r="59" spans="1:32">
      <c r="A59" s="1">
        <v>6.55</v>
      </c>
      <c r="B59">
        <v>11080.977500000001</v>
      </c>
      <c r="C59">
        <v>5.8818000000000001</v>
      </c>
      <c r="D59">
        <v>36.201500000000003</v>
      </c>
      <c r="E59">
        <v>5.8818000000000001</v>
      </c>
      <c r="F59">
        <v>3</v>
      </c>
      <c r="G59">
        <v>10</v>
      </c>
      <c r="H59">
        <v>3</v>
      </c>
      <c r="I59">
        <v>2</v>
      </c>
      <c r="J59">
        <v>0</v>
      </c>
      <c r="K59">
        <v>0</v>
      </c>
      <c r="L59">
        <v>2</v>
      </c>
      <c r="M59">
        <v>1</v>
      </c>
      <c r="N59">
        <v>17</v>
      </c>
      <c r="O59">
        <v>30</v>
      </c>
      <c r="P59">
        <v>29</v>
      </c>
      <c r="Q59">
        <v>28</v>
      </c>
      <c r="R59">
        <v>5</v>
      </c>
      <c r="S59" t="s">
        <v>21</v>
      </c>
      <c r="T59" t="s">
        <v>21</v>
      </c>
      <c r="V59">
        <f t="shared" si="8"/>
        <v>0</v>
      </c>
      <c r="W59">
        <f t="shared" si="9"/>
        <v>0</v>
      </c>
      <c r="X59">
        <f t="shared" si="10"/>
        <v>0</v>
      </c>
      <c r="Y59">
        <f t="shared" si="11"/>
        <v>0</v>
      </c>
      <c r="Z59">
        <f t="shared" si="12"/>
        <v>0</v>
      </c>
      <c r="AB59">
        <f t="shared" si="13"/>
        <v>0</v>
      </c>
      <c r="AC59">
        <f t="shared" si="14"/>
        <v>1</v>
      </c>
      <c r="AD59">
        <f t="shared" si="15"/>
        <v>1</v>
      </c>
      <c r="AE59">
        <f t="shared" si="16"/>
        <v>1</v>
      </c>
      <c r="AF59">
        <f t="shared" si="17"/>
        <v>1</v>
      </c>
    </row>
    <row r="60" spans="1:32">
      <c r="A60" s="1">
        <v>1.91</v>
      </c>
      <c r="B60">
        <v>11080.977500000001</v>
      </c>
      <c r="C60">
        <v>5.8818000000000001</v>
      </c>
      <c r="D60">
        <v>36.201500000000003</v>
      </c>
      <c r="E60">
        <v>5.8818000000000001</v>
      </c>
      <c r="F60">
        <v>3</v>
      </c>
      <c r="G60">
        <v>10</v>
      </c>
      <c r="H60">
        <v>3</v>
      </c>
      <c r="I60">
        <v>0</v>
      </c>
      <c r="J60">
        <v>0</v>
      </c>
      <c r="K60">
        <v>1</v>
      </c>
      <c r="L60">
        <v>0</v>
      </c>
      <c r="M60">
        <v>2</v>
      </c>
      <c r="N60">
        <v>17</v>
      </c>
      <c r="O60">
        <v>30</v>
      </c>
      <c r="P60">
        <v>30</v>
      </c>
      <c r="Q60">
        <v>28</v>
      </c>
      <c r="R60">
        <v>5</v>
      </c>
      <c r="S60" t="s">
        <v>21</v>
      </c>
      <c r="T60" t="s">
        <v>22</v>
      </c>
      <c r="V60">
        <f t="shared" si="8"/>
        <v>0</v>
      </c>
      <c r="W60">
        <f t="shared" si="9"/>
        <v>1</v>
      </c>
      <c r="X60">
        <f t="shared" si="10"/>
        <v>1</v>
      </c>
      <c r="Y60">
        <f t="shared" si="11"/>
        <v>1</v>
      </c>
      <c r="Z60">
        <f t="shared" si="12"/>
        <v>1</v>
      </c>
      <c r="AB60">
        <f t="shared" si="13"/>
        <v>1</v>
      </c>
      <c r="AC60">
        <f t="shared" si="14"/>
        <v>2</v>
      </c>
      <c r="AD60">
        <f t="shared" si="15"/>
        <v>2</v>
      </c>
      <c r="AE60">
        <f t="shared" si="16"/>
        <v>2</v>
      </c>
      <c r="AF60">
        <f t="shared" si="17"/>
        <v>2</v>
      </c>
    </row>
    <row r="61" spans="1:32">
      <c r="A61" s="1">
        <v>1.36</v>
      </c>
      <c r="B61">
        <v>11075.0957</v>
      </c>
      <c r="C61">
        <v>5.8818000000000001</v>
      </c>
      <c r="D61">
        <v>36.201500000000003</v>
      </c>
      <c r="E61">
        <v>13.5281</v>
      </c>
      <c r="F61">
        <v>3</v>
      </c>
      <c r="G61">
        <v>10</v>
      </c>
      <c r="H61">
        <v>3</v>
      </c>
      <c r="I61">
        <v>0</v>
      </c>
      <c r="J61">
        <v>1</v>
      </c>
      <c r="K61">
        <v>2</v>
      </c>
      <c r="L61">
        <v>0</v>
      </c>
      <c r="M61">
        <v>3</v>
      </c>
      <c r="N61">
        <v>17</v>
      </c>
      <c r="O61">
        <v>31</v>
      </c>
      <c r="P61">
        <v>31</v>
      </c>
      <c r="Q61">
        <v>28</v>
      </c>
      <c r="R61">
        <v>5</v>
      </c>
      <c r="S61" t="s">
        <v>21</v>
      </c>
      <c r="T61" t="s">
        <v>22</v>
      </c>
      <c r="V61">
        <f t="shared" si="8"/>
        <v>1</v>
      </c>
      <c r="W61">
        <f t="shared" si="9"/>
        <v>2</v>
      </c>
      <c r="X61">
        <f t="shared" si="10"/>
        <v>2</v>
      </c>
      <c r="Y61">
        <f t="shared" si="11"/>
        <v>2</v>
      </c>
      <c r="Z61">
        <f t="shared" si="12"/>
        <v>2</v>
      </c>
      <c r="AB61">
        <f t="shared" si="13"/>
        <v>2</v>
      </c>
      <c r="AC61">
        <f t="shared" si="14"/>
        <v>3</v>
      </c>
      <c r="AD61">
        <f t="shared" si="15"/>
        <v>3</v>
      </c>
      <c r="AE61">
        <f t="shared" si="16"/>
        <v>3</v>
      </c>
      <c r="AF61">
        <f t="shared" si="17"/>
        <v>3</v>
      </c>
    </row>
    <row r="62" spans="1:32">
      <c r="A62" s="1">
        <v>1.1200000000000001</v>
      </c>
      <c r="B62">
        <v>11061.5676</v>
      </c>
      <c r="C62">
        <v>5.8818000000000001</v>
      </c>
      <c r="D62">
        <v>36.201500000000003</v>
      </c>
      <c r="E62">
        <v>29.761800000000001</v>
      </c>
      <c r="F62">
        <v>3</v>
      </c>
      <c r="G62">
        <v>10</v>
      </c>
      <c r="H62">
        <v>3</v>
      </c>
      <c r="I62">
        <v>0</v>
      </c>
      <c r="J62">
        <v>2</v>
      </c>
      <c r="K62">
        <v>3</v>
      </c>
      <c r="L62">
        <v>0</v>
      </c>
      <c r="M62">
        <v>4</v>
      </c>
      <c r="N62">
        <v>17</v>
      </c>
      <c r="O62">
        <v>32</v>
      </c>
      <c r="P62">
        <v>32</v>
      </c>
      <c r="Q62">
        <v>28</v>
      </c>
      <c r="R62">
        <v>5</v>
      </c>
      <c r="S62" t="s">
        <v>21</v>
      </c>
      <c r="T62" t="s">
        <v>22</v>
      </c>
      <c r="V62">
        <f t="shared" si="8"/>
        <v>2</v>
      </c>
      <c r="W62">
        <f t="shared" si="9"/>
        <v>3</v>
      </c>
      <c r="X62">
        <f t="shared" si="10"/>
        <v>3</v>
      </c>
      <c r="Y62">
        <f t="shared" si="11"/>
        <v>3</v>
      </c>
      <c r="Z62">
        <f t="shared" si="12"/>
        <v>3</v>
      </c>
      <c r="AB62">
        <f t="shared" si="13"/>
        <v>3</v>
      </c>
      <c r="AC62">
        <f t="shared" si="14"/>
        <v>4</v>
      </c>
      <c r="AD62">
        <f t="shared" si="15"/>
        <v>4</v>
      </c>
      <c r="AE62">
        <f t="shared" si="16"/>
        <v>4</v>
      </c>
      <c r="AF62">
        <f t="shared" si="17"/>
        <v>4</v>
      </c>
    </row>
    <row r="63" spans="1:32">
      <c r="A63" s="1">
        <v>17.34</v>
      </c>
      <c r="B63">
        <v>11150.852999999999</v>
      </c>
      <c r="C63">
        <v>5.8818000000000001</v>
      </c>
      <c r="D63">
        <v>36.201500000000003</v>
      </c>
      <c r="E63">
        <v>5.8818000000000001</v>
      </c>
      <c r="F63">
        <v>3</v>
      </c>
      <c r="G63">
        <v>10</v>
      </c>
      <c r="H63">
        <v>3</v>
      </c>
      <c r="I63">
        <v>1</v>
      </c>
      <c r="J63">
        <v>0</v>
      </c>
      <c r="K63">
        <v>0</v>
      </c>
      <c r="L63">
        <v>1</v>
      </c>
      <c r="M63">
        <v>0</v>
      </c>
      <c r="N63">
        <v>18</v>
      </c>
      <c r="O63">
        <v>32</v>
      </c>
      <c r="P63">
        <v>32</v>
      </c>
      <c r="Q63">
        <v>29</v>
      </c>
      <c r="R63">
        <v>6</v>
      </c>
      <c r="S63" t="s">
        <v>21</v>
      </c>
      <c r="T63" t="s">
        <v>22</v>
      </c>
      <c r="V63">
        <f t="shared" si="8"/>
        <v>0</v>
      </c>
      <c r="W63">
        <f t="shared" si="9"/>
        <v>0</v>
      </c>
      <c r="X63">
        <f t="shared" si="10"/>
        <v>0</v>
      </c>
      <c r="Y63">
        <f t="shared" si="11"/>
        <v>0</v>
      </c>
      <c r="Z63">
        <f t="shared" si="12"/>
        <v>0</v>
      </c>
      <c r="AB63">
        <f t="shared" si="13"/>
        <v>0</v>
      </c>
      <c r="AC63">
        <f t="shared" si="14"/>
        <v>0</v>
      </c>
      <c r="AD63">
        <f t="shared" si="15"/>
        <v>0</v>
      </c>
      <c r="AE63">
        <f t="shared" si="16"/>
        <v>0</v>
      </c>
      <c r="AF63">
        <f t="shared" si="17"/>
        <v>0</v>
      </c>
    </row>
    <row r="64" spans="1:32">
      <c r="A64" s="1">
        <v>2.19</v>
      </c>
      <c r="B64">
        <v>11144.9712</v>
      </c>
      <c r="C64">
        <v>5.8818000000000001</v>
      </c>
      <c r="D64">
        <v>36.201500000000003</v>
      </c>
      <c r="E64">
        <v>13.5281</v>
      </c>
      <c r="F64">
        <v>3</v>
      </c>
      <c r="G64">
        <v>10</v>
      </c>
      <c r="H64">
        <v>3</v>
      </c>
      <c r="I64">
        <v>0</v>
      </c>
      <c r="J64">
        <v>1</v>
      </c>
      <c r="K64">
        <v>0</v>
      </c>
      <c r="L64">
        <v>2</v>
      </c>
      <c r="M64">
        <v>1</v>
      </c>
      <c r="N64">
        <v>18</v>
      </c>
      <c r="O64">
        <v>33</v>
      </c>
      <c r="P64">
        <v>32</v>
      </c>
      <c r="Q64">
        <v>30</v>
      </c>
      <c r="R64">
        <v>6</v>
      </c>
      <c r="S64" t="s">
        <v>21</v>
      </c>
      <c r="T64" t="s">
        <v>22</v>
      </c>
      <c r="V64">
        <f t="shared" si="8"/>
        <v>0</v>
      </c>
      <c r="W64">
        <f t="shared" si="9"/>
        <v>0</v>
      </c>
      <c r="X64">
        <f t="shared" si="10"/>
        <v>1</v>
      </c>
      <c r="Y64">
        <f t="shared" si="11"/>
        <v>1</v>
      </c>
      <c r="Z64">
        <f t="shared" si="12"/>
        <v>1</v>
      </c>
      <c r="AB64">
        <f t="shared" si="13"/>
        <v>1</v>
      </c>
      <c r="AC64">
        <f t="shared" si="14"/>
        <v>1</v>
      </c>
      <c r="AD64">
        <f t="shared" si="15"/>
        <v>1</v>
      </c>
      <c r="AE64">
        <f t="shared" si="16"/>
        <v>1</v>
      </c>
      <c r="AF64">
        <f t="shared" si="17"/>
        <v>1</v>
      </c>
    </row>
    <row r="65" spans="1:32">
      <c r="A65" s="1">
        <v>1.7</v>
      </c>
      <c r="B65">
        <v>11131.4431</v>
      </c>
      <c r="C65">
        <v>5.8818000000000001</v>
      </c>
      <c r="D65">
        <v>36.201500000000003</v>
      </c>
      <c r="E65">
        <v>29.761800000000001</v>
      </c>
      <c r="F65">
        <v>3</v>
      </c>
      <c r="G65">
        <v>10</v>
      </c>
      <c r="H65">
        <v>3</v>
      </c>
      <c r="I65">
        <v>0</v>
      </c>
      <c r="J65">
        <v>2</v>
      </c>
      <c r="K65">
        <v>1</v>
      </c>
      <c r="L65">
        <v>0</v>
      </c>
      <c r="M65">
        <v>2</v>
      </c>
      <c r="N65">
        <v>18</v>
      </c>
      <c r="O65">
        <v>34</v>
      </c>
      <c r="P65">
        <v>33</v>
      </c>
      <c r="Q65">
        <v>30</v>
      </c>
      <c r="R65">
        <v>6</v>
      </c>
      <c r="S65" t="s">
        <v>21</v>
      </c>
      <c r="T65" t="s">
        <v>22</v>
      </c>
      <c r="V65">
        <f t="shared" si="8"/>
        <v>0</v>
      </c>
      <c r="W65">
        <f t="shared" si="9"/>
        <v>1</v>
      </c>
      <c r="X65">
        <f t="shared" si="10"/>
        <v>2</v>
      </c>
      <c r="Y65">
        <f t="shared" si="11"/>
        <v>2</v>
      </c>
      <c r="Z65">
        <f t="shared" si="12"/>
        <v>2</v>
      </c>
      <c r="AB65">
        <f t="shared" si="13"/>
        <v>2</v>
      </c>
      <c r="AC65">
        <f t="shared" si="14"/>
        <v>2</v>
      </c>
      <c r="AD65">
        <f t="shared" si="15"/>
        <v>2</v>
      </c>
      <c r="AE65">
        <f t="shared" si="16"/>
        <v>2</v>
      </c>
      <c r="AF65">
        <f t="shared" si="17"/>
        <v>2</v>
      </c>
    </row>
    <row r="66" spans="1:32">
      <c r="A66" s="1">
        <v>2.4700000000000002</v>
      </c>
      <c r="B66">
        <v>11101.6813</v>
      </c>
      <c r="C66">
        <v>5.8818000000000001</v>
      </c>
      <c r="D66">
        <v>36.201500000000003</v>
      </c>
      <c r="E66">
        <v>62.4998</v>
      </c>
      <c r="F66">
        <v>3</v>
      </c>
      <c r="G66">
        <v>10</v>
      </c>
      <c r="H66">
        <v>3</v>
      </c>
      <c r="I66">
        <v>0</v>
      </c>
      <c r="J66">
        <v>3</v>
      </c>
      <c r="K66">
        <v>0</v>
      </c>
      <c r="L66">
        <v>1</v>
      </c>
      <c r="M66">
        <v>3</v>
      </c>
      <c r="N66">
        <v>18</v>
      </c>
      <c r="O66">
        <v>35</v>
      </c>
      <c r="P66">
        <v>33</v>
      </c>
      <c r="Q66">
        <v>31</v>
      </c>
      <c r="R66">
        <v>6</v>
      </c>
      <c r="S66" t="s">
        <v>21</v>
      </c>
      <c r="T66" t="s">
        <v>22</v>
      </c>
      <c r="V66">
        <f t="shared" si="8"/>
        <v>0</v>
      </c>
      <c r="W66">
        <f t="shared" si="9"/>
        <v>0</v>
      </c>
      <c r="X66">
        <f t="shared" si="10"/>
        <v>3</v>
      </c>
      <c r="Y66">
        <f t="shared" si="11"/>
        <v>3</v>
      </c>
      <c r="Z66">
        <f t="shared" si="12"/>
        <v>3</v>
      </c>
      <c r="AB66">
        <f t="shared" si="13"/>
        <v>3</v>
      </c>
      <c r="AC66">
        <f t="shared" si="14"/>
        <v>3</v>
      </c>
      <c r="AD66">
        <f t="shared" si="15"/>
        <v>3</v>
      </c>
      <c r="AE66">
        <f t="shared" si="16"/>
        <v>3</v>
      </c>
      <c r="AF66">
        <f t="shared" si="17"/>
        <v>3</v>
      </c>
    </row>
    <row r="67" spans="1:32">
      <c r="A67" s="1">
        <v>2.96</v>
      </c>
      <c r="B67">
        <v>11039.181500000001</v>
      </c>
      <c r="C67">
        <v>5.8818000000000001</v>
      </c>
      <c r="D67">
        <v>36.201500000000003</v>
      </c>
      <c r="E67">
        <v>124.9996</v>
      </c>
      <c r="F67">
        <v>3</v>
      </c>
      <c r="G67">
        <v>10</v>
      </c>
      <c r="H67">
        <v>3</v>
      </c>
      <c r="I67">
        <v>0</v>
      </c>
      <c r="J67">
        <v>4</v>
      </c>
      <c r="K67">
        <v>0</v>
      </c>
      <c r="L67">
        <v>2</v>
      </c>
      <c r="M67">
        <v>4</v>
      </c>
      <c r="N67">
        <v>18</v>
      </c>
      <c r="O67">
        <v>36</v>
      </c>
      <c r="P67">
        <v>33</v>
      </c>
      <c r="Q67">
        <v>32</v>
      </c>
      <c r="R67">
        <v>6</v>
      </c>
      <c r="S67" t="s">
        <v>21</v>
      </c>
      <c r="T67" t="s">
        <v>22</v>
      </c>
      <c r="V67">
        <f t="shared" si="8"/>
        <v>0</v>
      </c>
      <c r="W67">
        <f t="shared" si="9"/>
        <v>0</v>
      </c>
      <c r="X67">
        <f t="shared" si="10"/>
        <v>4</v>
      </c>
      <c r="Y67">
        <f t="shared" si="11"/>
        <v>4</v>
      </c>
      <c r="Z67">
        <f t="shared" si="12"/>
        <v>4</v>
      </c>
      <c r="AB67">
        <f t="shared" si="13"/>
        <v>4</v>
      </c>
      <c r="AC67">
        <f t="shared" si="14"/>
        <v>4</v>
      </c>
      <c r="AD67">
        <f t="shared" si="15"/>
        <v>4</v>
      </c>
      <c r="AE67">
        <f t="shared" si="16"/>
        <v>4</v>
      </c>
      <c r="AF67">
        <f t="shared" si="17"/>
        <v>4</v>
      </c>
    </row>
    <row r="68" spans="1:32">
      <c r="A68" s="1">
        <v>22.79</v>
      </c>
      <c r="B68">
        <v>11414.1803</v>
      </c>
      <c r="C68">
        <v>5.8818000000000001</v>
      </c>
      <c r="D68">
        <v>36.201500000000003</v>
      </c>
      <c r="E68">
        <v>5.8818000000000001</v>
      </c>
      <c r="F68">
        <v>3</v>
      </c>
      <c r="G68">
        <v>10</v>
      </c>
      <c r="H68">
        <v>3</v>
      </c>
      <c r="I68">
        <v>1</v>
      </c>
      <c r="J68">
        <v>0</v>
      </c>
      <c r="K68">
        <v>0</v>
      </c>
      <c r="L68">
        <v>3</v>
      </c>
      <c r="M68">
        <v>0</v>
      </c>
      <c r="N68">
        <v>19</v>
      </c>
      <c r="O68">
        <v>36</v>
      </c>
      <c r="P68">
        <v>33</v>
      </c>
      <c r="Q68">
        <v>33</v>
      </c>
      <c r="R68">
        <v>7</v>
      </c>
      <c r="S68" t="s">
        <v>21</v>
      </c>
      <c r="T68" t="s">
        <v>22</v>
      </c>
      <c r="V68">
        <f t="shared" ref="V68:V131" si="18">IF($A68&lt;V$1,1+V67,0)</f>
        <v>0</v>
      </c>
      <c r="W68">
        <f t="shared" ref="W68:W131" si="19">IF($A68&lt;W$1,1+W67,0)</f>
        <v>0</v>
      </c>
      <c r="X68">
        <f t="shared" ref="X68:X131" si="20">IF($A68&lt;X$1,1+X67,0)</f>
        <v>0</v>
      </c>
      <c r="Y68">
        <f t="shared" ref="Y68:Y131" si="21">IF($A68&lt;Y$1,1+Y67,0)</f>
        <v>0</v>
      </c>
      <c r="Z68">
        <f t="shared" ref="Z68:Z131" si="22">IF($A68&lt;Z$1,1+Z67,0)</f>
        <v>0</v>
      </c>
      <c r="AB68">
        <f t="shared" ref="AB68:AB131" si="23">IF($A68&lt;AB$1,1+AB67,0)</f>
        <v>0</v>
      </c>
      <c r="AC68">
        <f t="shared" ref="AC68:AC131" si="24">IF($A68&lt;AC$1,1+AC67,0)</f>
        <v>0</v>
      </c>
      <c r="AD68">
        <f t="shared" ref="AD68:AD131" si="25">IF($A68&lt;AD$1,1+AD67,0)</f>
        <v>0</v>
      </c>
      <c r="AE68">
        <f t="shared" ref="AE68:AE131" si="26">IF($A68&lt;AE$1,1+AE67,0)</f>
        <v>0</v>
      </c>
      <c r="AF68">
        <f t="shared" ref="AF68:AF131" si="27">IF($A68&lt;AF$1,1+AF67,0)</f>
        <v>0</v>
      </c>
    </row>
    <row r="69" spans="1:32">
      <c r="A69" s="1">
        <v>7.98</v>
      </c>
      <c r="B69">
        <v>11431.825699999999</v>
      </c>
      <c r="C69">
        <v>5.8818000000000001</v>
      </c>
      <c r="D69">
        <v>36.201500000000003</v>
      </c>
      <c r="E69">
        <v>5.8818000000000001</v>
      </c>
      <c r="F69">
        <v>3</v>
      </c>
      <c r="G69">
        <v>10</v>
      </c>
      <c r="H69">
        <v>3</v>
      </c>
      <c r="I69">
        <v>2</v>
      </c>
      <c r="J69">
        <v>0</v>
      </c>
      <c r="K69">
        <v>0</v>
      </c>
      <c r="L69">
        <v>4</v>
      </c>
      <c r="M69">
        <v>1</v>
      </c>
      <c r="N69">
        <v>20</v>
      </c>
      <c r="O69">
        <v>36</v>
      </c>
      <c r="P69">
        <v>33</v>
      </c>
      <c r="Q69">
        <v>34</v>
      </c>
      <c r="R69">
        <v>7</v>
      </c>
      <c r="S69" t="s">
        <v>21</v>
      </c>
      <c r="T69" t="s">
        <v>21</v>
      </c>
      <c r="V69">
        <f t="shared" si="18"/>
        <v>0</v>
      </c>
      <c r="W69">
        <f t="shared" si="19"/>
        <v>0</v>
      </c>
      <c r="X69">
        <f t="shared" si="20"/>
        <v>0</v>
      </c>
      <c r="Y69">
        <f t="shared" si="21"/>
        <v>0</v>
      </c>
      <c r="Z69">
        <f t="shared" si="22"/>
        <v>0</v>
      </c>
      <c r="AB69">
        <f t="shared" si="23"/>
        <v>0</v>
      </c>
      <c r="AC69">
        <f t="shared" si="24"/>
        <v>0</v>
      </c>
      <c r="AD69">
        <f t="shared" si="25"/>
        <v>1</v>
      </c>
      <c r="AE69">
        <f t="shared" si="26"/>
        <v>1</v>
      </c>
      <c r="AF69">
        <f t="shared" si="27"/>
        <v>1</v>
      </c>
    </row>
    <row r="70" spans="1:32">
      <c r="A70" s="1">
        <v>11.34</v>
      </c>
      <c r="B70">
        <v>11431.825699999999</v>
      </c>
      <c r="C70">
        <v>5.8818000000000001</v>
      </c>
      <c r="D70">
        <v>36.201500000000003</v>
      </c>
      <c r="E70">
        <v>5.8818000000000001</v>
      </c>
      <c r="F70">
        <v>3</v>
      </c>
      <c r="G70">
        <v>10</v>
      </c>
      <c r="H70">
        <v>3</v>
      </c>
      <c r="I70">
        <v>0</v>
      </c>
      <c r="J70">
        <v>0</v>
      </c>
      <c r="K70">
        <v>0</v>
      </c>
      <c r="L70">
        <v>5</v>
      </c>
      <c r="M70">
        <v>0</v>
      </c>
      <c r="N70">
        <v>20</v>
      </c>
      <c r="O70">
        <v>36</v>
      </c>
      <c r="P70">
        <v>33</v>
      </c>
      <c r="Q70">
        <v>35</v>
      </c>
      <c r="R70">
        <v>8</v>
      </c>
      <c r="S70" t="s">
        <v>21</v>
      </c>
      <c r="T70" t="s">
        <v>21</v>
      </c>
      <c r="V70">
        <f t="shared" si="18"/>
        <v>0</v>
      </c>
      <c r="W70">
        <f t="shared" si="19"/>
        <v>0</v>
      </c>
      <c r="X70">
        <f t="shared" si="20"/>
        <v>0</v>
      </c>
      <c r="Y70">
        <f t="shared" si="21"/>
        <v>0</v>
      </c>
      <c r="Z70">
        <f t="shared" si="22"/>
        <v>0</v>
      </c>
      <c r="AB70">
        <f t="shared" si="23"/>
        <v>0</v>
      </c>
      <c r="AC70">
        <f t="shared" si="24"/>
        <v>0</v>
      </c>
      <c r="AD70">
        <f t="shared" si="25"/>
        <v>0</v>
      </c>
      <c r="AE70">
        <f t="shared" si="26"/>
        <v>0</v>
      </c>
      <c r="AF70">
        <f t="shared" si="27"/>
        <v>0</v>
      </c>
    </row>
    <row r="71" spans="1:32">
      <c r="A71" s="1">
        <v>1.02</v>
      </c>
      <c r="B71">
        <v>11431.825699999999</v>
      </c>
      <c r="C71">
        <v>5.8818000000000001</v>
      </c>
      <c r="D71">
        <v>36.201500000000003</v>
      </c>
      <c r="E71">
        <v>5.8818000000000001</v>
      </c>
      <c r="F71">
        <v>3</v>
      </c>
      <c r="G71">
        <v>10</v>
      </c>
      <c r="H71">
        <v>3</v>
      </c>
      <c r="I71">
        <v>0</v>
      </c>
      <c r="J71">
        <v>0</v>
      </c>
      <c r="K71">
        <v>1</v>
      </c>
      <c r="L71">
        <v>0</v>
      </c>
      <c r="M71">
        <v>1</v>
      </c>
      <c r="N71">
        <v>20</v>
      </c>
      <c r="O71">
        <v>36</v>
      </c>
      <c r="P71">
        <v>34</v>
      </c>
      <c r="Q71">
        <v>35</v>
      </c>
      <c r="R71">
        <v>8</v>
      </c>
      <c r="S71" t="s">
        <v>21</v>
      </c>
      <c r="T71" t="s">
        <v>22</v>
      </c>
      <c r="V71">
        <f t="shared" si="18"/>
        <v>1</v>
      </c>
      <c r="W71">
        <f t="shared" si="19"/>
        <v>1</v>
      </c>
      <c r="X71">
        <f t="shared" si="20"/>
        <v>1</v>
      </c>
      <c r="Y71">
        <f t="shared" si="21"/>
        <v>1</v>
      </c>
      <c r="Z71">
        <f t="shared" si="22"/>
        <v>1</v>
      </c>
      <c r="AB71">
        <f t="shared" si="23"/>
        <v>1</v>
      </c>
      <c r="AC71">
        <f t="shared" si="24"/>
        <v>1</v>
      </c>
      <c r="AD71">
        <f t="shared" si="25"/>
        <v>1</v>
      </c>
      <c r="AE71">
        <f t="shared" si="26"/>
        <v>1</v>
      </c>
      <c r="AF71">
        <f t="shared" si="27"/>
        <v>1</v>
      </c>
    </row>
    <row r="72" spans="1:32">
      <c r="A72" s="1">
        <v>1</v>
      </c>
      <c r="B72">
        <v>11425.9439</v>
      </c>
      <c r="C72">
        <v>5.8818000000000001</v>
      </c>
      <c r="D72">
        <v>36.201500000000003</v>
      </c>
      <c r="E72">
        <v>13.5281</v>
      </c>
      <c r="F72">
        <v>3</v>
      </c>
      <c r="G72">
        <v>10</v>
      </c>
      <c r="H72">
        <v>3</v>
      </c>
      <c r="I72">
        <v>0</v>
      </c>
      <c r="J72">
        <v>1</v>
      </c>
      <c r="K72">
        <v>2</v>
      </c>
      <c r="L72">
        <v>0</v>
      </c>
      <c r="M72">
        <v>2</v>
      </c>
      <c r="N72">
        <v>20</v>
      </c>
      <c r="O72">
        <v>37</v>
      </c>
      <c r="P72">
        <v>35</v>
      </c>
      <c r="Q72">
        <v>35</v>
      </c>
      <c r="R72">
        <v>8</v>
      </c>
      <c r="S72" t="s">
        <v>21</v>
      </c>
      <c r="T72" t="s">
        <v>22</v>
      </c>
      <c r="V72">
        <f t="shared" si="18"/>
        <v>2</v>
      </c>
      <c r="W72">
        <f t="shared" si="19"/>
        <v>2</v>
      </c>
      <c r="X72">
        <f t="shared" si="20"/>
        <v>2</v>
      </c>
      <c r="Y72">
        <f t="shared" si="21"/>
        <v>2</v>
      </c>
      <c r="Z72">
        <f t="shared" si="22"/>
        <v>2</v>
      </c>
      <c r="AB72">
        <f t="shared" si="23"/>
        <v>2</v>
      </c>
      <c r="AC72">
        <f t="shared" si="24"/>
        <v>2</v>
      </c>
      <c r="AD72">
        <f t="shared" si="25"/>
        <v>2</v>
      </c>
      <c r="AE72">
        <f t="shared" si="26"/>
        <v>2</v>
      </c>
      <c r="AF72">
        <f t="shared" si="27"/>
        <v>2</v>
      </c>
    </row>
    <row r="73" spans="1:32">
      <c r="A73" s="1">
        <v>1.0900000000000001</v>
      </c>
      <c r="B73">
        <v>11412.415800000001</v>
      </c>
      <c r="C73">
        <v>5.8818000000000001</v>
      </c>
      <c r="D73">
        <v>36.201500000000003</v>
      </c>
      <c r="E73">
        <v>29.761800000000001</v>
      </c>
      <c r="F73">
        <v>3</v>
      </c>
      <c r="G73">
        <v>10</v>
      </c>
      <c r="H73">
        <v>3</v>
      </c>
      <c r="I73">
        <v>0</v>
      </c>
      <c r="J73">
        <v>2</v>
      </c>
      <c r="K73">
        <v>3</v>
      </c>
      <c r="L73">
        <v>0</v>
      </c>
      <c r="M73">
        <v>3</v>
      </c>
      <c r="N73">
        <v>20</v>
      </c>
      <c r="O73">
        <v>38</v>
      </c>
      <c r="P73">
        <v>36</v>
      </c>
      <c r="Q73">
        <v>35</v>
      </c>
      <c r="R73">
        <v>8</v>
      </c>
      <c r="S73" t="s">
        <v>21</v>
      </c>
      <c r="T73" t="s">
        <v>22</v>
      </c>
      <c r="V73">
        <f t="shared" si="18"/>
        <v>3</v>
      </c>
      <c r="W73">
        <f t="shared" si="19"/>
        <v>3</v>
      </c>
      <c r="X73">
        <f t="shared" si="20"/>
        <v>3</v>
      </c>
      <c r="Y73">
        <f t="shared" si="21"/>
        <v>3</v>
      </c>
      <c r="Z73">
        <f t="shared" si="22"/>
        <v>3</v>
      </c>
      <c r="AB73">
        <f t="shared" si="23"/>
        <v>3</v>
      </c>
      <c r="AC73">
        <f t="shared" si="24"/>
        <v>3</v>
      </c>
      <c r="AD73">
        <f t="shared" si="25"/>
        <v>3</v>
      </c>
      <c r="AE73">
        <f t="shared" si="26"/>
        <v>3</v>
      </c>
      <c r="AF73">
        <f t="shared" si="27"/>
        <v>3</v>
      </c>
    </row>
    <row r="74" spans="1:32">
      <c r="A74" s="1">
        <v>1.83</v>
      </c>
      <c r="B74">
        <v>11382.654</v>
      </c>
      <c r="C74">
        <v>5.8818000000000001</v>
      </c>
      <c r="D74">
        <v>36.201500000000003</v>
      </c>
      <c r="E74">
        <v>62.4998</v>
      </c>
      <c r="F74">
        <v>3</v>
      </c>
      <c r="G74">
        <v>10</v>
      </c>
      <c r="H74">
        <v>3</v>
      </c>
      <c r="I74">
        <v>0</v>
      </c>
      <c r="J74">
        <v>3</v>
      </c>
      <c r="K74">
        <v>4</v>
      </c>
      <c r="L74">
        <v>0</v>
      </c>
      <c r="M74">
        <v>4</v>
      </c>
      <c r="N74">
        <v>20</v>
      </c>
      <c r="O74">
        <v>39</v>
      </c>
      <c r="P74">
        <v>37</v>
      </c>
      <c r="Q74">
        <v>35</v>
      </c>
      <c r="R74">
        <v>8</v>
      </c>
      <c r="S74" t="s">
        <v>21</v>
      </c>
      <c r="T74" t="s">
        <v>22</v>
      </c>
      <c r="V74">
        <f t="shared" si="18"/>
        <v>0</v>
      </c>
      <c r="W74">
        <f t="shared" si="19"/>
        <v>4</v>
      </c>
      <c r="X74">
        <f t="shared" si="20"/>
        <v>4</v>
      </c>
      <c r="Y74">
        <f t="shared" si="21"/>
        <v>4</v>
      </c>
      <c r="Z74">
        <f t="shared" si="22"/>
        <v>4</v>
      </c>
      <c r="AB74">
        <f t="shared" si="23"/>
        <v>4</v>
      </c>
      <c r="AC74">
        <f t="shared" si="24"/>
        <v>4</v>
      </c>
      <c r="AD74">
        <f t="shared" si="25"/>
        <v>4</v>
      </c>
      <c r="AE74">
        <f t="shared" si="26"/>
        <v>4</v>
      </c>
      <c r="AF74">
        <f t="shared" si="27"/>
        <v>4</v>
      </c>
    </row>
    <row r="75" spans="1:32">
      <c r="A75" s="1">
        <v>2.25</v>
      </c>
      <c r="B75">
        <v>11320.154200000001</v>
      </c>
      <c r="C75">
        <v>5.8818000000000001</v>
      </c>
      <c r="D75">
        <v>36.201500000000003</v>
      </c>
      <c r="E75">
        <v>124.9996</v>
      </c>
      <c r="F75">
        <v>3</v>
      </c>
      <c r="G75">
        <v>10</v>
      </c>
      <c r="H75">
        <v>3</v>
      </c>
      <c r="I75">
        <v>0</v>
      </c>
      <c r="J75">
        <v>4</v>
      </c>
      <c r="K75">
        <v>0</v>
      </c>
      <c r="L75">
        <v>1</v>
      </c>
      <c r="M75">
        <v>5</v>
      </c>
      <c r="N75">
        <v>20</v>
      </c>
      <c r="O75">
        <v>40</v>
      </c>
      <c r="P75">
        <v>37</v>
      </c>
      <c r="Q75">
        <v>36</v>
      </c>
      <c r="R75">
        <v>8</v>
      </c>
      <c r="S75" t="s">
        <v>21</v>
      </c>
      <c r="T75" t="s">
        <v>22</v>
      </c>
      <c r="V75">
        <f t="shared" si="18"/>
        <v>0</v>
      </c>
      <c r="W75">
        <f t="shared" si="19"/>
        <v>0</v>
      </c>
      <c r="X75">
        <f t="shared" si="20"/>
        <v>5</v>
      </c>
      <c r="Y75">
        <f t="shared" si="21"/>
        <v>5</v>
      </c>
      <c r="Z75">
        <f t="shared" si="22"/>
        <v>5</v>
      </c>
      <c r="AB75">
        <f t="shared" si="23"/>
        <v>5</v>
      </c>
      <c r="AC75">
        <f t="shared" si="24"/>
        <v>5</v>
      </c>
      <c r="AD75">
        <f t="shared" si="25"/>
        <v>5</v>
      </c>
      <c r="AE75">
        <f t="shared" si="26"/>
        <v>5</v>
      </c>
      <c r="AF75">
        <f t="shared" si="27"/>
        <v>5</v>
      </c>
    </row>
    <row r="76" spans="1:32">
      <c r="A76" s="1">
        <v>17.579999999999998</v>
      </c>
      <c r="B76">
        <v>11695.153</v>
      </c>
      <c r="C76">
        <v>5.8818000000000001</v>
      </c>
      <c r="D76">
        <v>36.201500000000003</v>
      </c>
      <c r="E76">
        <v>5.8818000000000001</v>
      </c>
      <c r="F76">
        <v>3</v>
      </c>
      <c r="G76">
        <v>10</v>
      </c>
      <c r="H76">
        <v>3</v>
      </c>
      <c r="I76">
        <v>1</v>
      </c>
      <c r="J76">
        <v>0</v>
      </c>
      <c r="K76">
        <v>0</v>
      </c>
      <c r="L76">
        <v>2</v>
      </c>
      <c r="M76">
        <v>0</v>
      </c>
      <c r="N76">
        <v>21</v>
      </c>
      <c r="O76">
        <v>40</v>
      </c>
      <c r="P76">
        <v>37</v>
      </c>
      <c r="Q76">
        <v>37</v>
      </c>
      <c r="R76">
        <v>9</v>
      </c>
      <c r="S76" t="s">
        <v>21</v>
      </c>
      <c r="T76" t="s">
        <v>22</v>
      </c>
      <c r="V76">
        <f t="shared" si="18"/>
        <v>0</v>
      </c>
      <c r="W76">
        <f t="shared" si="19"/>
        <v>0</v>
      </c>
      <c r="X76">
        <f t="shared" si="20"/>
        <v>0</v>
      </c>
      <c r="Y76">
        <f t="shared" si="21"/>
        <v>0</v>
      </c>
      <c r="Z76">
        <f t="shared" si="22"/>
        <v>0</v>
      </c>
      <c r="AB76">
        <f t="shared" si="23"/>
        <v>0</v>
      </c>
      <c r="AC76">
        <f t="shared" si="24"/>
        <v>0</v>
      </c>
      <c r="AD76">
        <f t="shared" si="25"/>
        <v>0</v>
      </c>
      <c r="AE76">
        <f t="shared" si="26"/>
        <v>0</v>
      </c>
      <c r="AF76">
        <f t="shared" si="27"/>
        <v>0</v>
      </c>
    </row>
    <row r="77" spans="1:32">
      <c r="A77" s="1">
        <v>1.28</v>
      </c>
      <c r="B77">
        <v>11689.271199999999</v>
      </c>
      <c r="C77">
        <v>5.8818000000000001</v>
      </c>
      <c r="D77">
        <v>36.201500000000003</v>
      </c>
      <c r="E77">
        <v>13.5281</v>
      </c>
      <c r="F77">
        <v>3</v>
      </c>
      <c r="G77">
        <v>10</v>
      </c>
      <c r="H77">
        <v>3</v>
      </c>
      <c r="I77">
        <v>0</v>
      </c>
      <c r="J77">
        <v>1</v>
      </c>
      <c r="K77">
        <v>1</v>
      </c>
      <c r="L77">
        <v>0</v>
      </c>
      <c r="M77">
        <v>1</v>
      </c>
      <c r="N77">
        <v>21</v>
      </c>
      <c r="O77">
        <v>41</v>
      </c>
      <c r="P77">
        <v>38</v>
      </c>
      <c r="Q77">
        <v>37</v>
      </c>
      <c r="R77">
        <v>9</v>
      </c>
      <c r="S77" t="s">
        <v>21</v>
      </c>
      <c r="T77" t="s">
        <v>22</v>
      </c>
      <c r="V77">
        <f t="shared" si="18"/>
        <v>1</v>
      </c>
      <c r="W77">
        <f t="shared" si="19"/>
        <v>1</v>
      </c>
      <c r="X77">
        <f t="shared" si="20"/>
        <v>1</v>
      </c>
      <c r="Y77">
        <f t="shared" si="21"/>
        <v>1</v>
      </c>
      <c r="Z77">
        <f t="shared" si="22"/>
        <v>1</v>
      </c>
      <c r="AB77">
        <f t="shared" si="23"/>
        <v>1</v>
      </c>
      <c r="AC77">
        <f t="shared" si="24"/>
        <v>1</v>
      </c>
      <c r="AD77">
        <f t="shared" si="25"/>
        <v>1</v>
      </c>
      <c r="AE77">
        <f t="shared" si="26"/>
        <v>1</v>
      </c>
      <c r="AF77">
        <f t="shared" si="27"/>
        <v>1</v>
      </c>
    </row>
    <row r="78" spans="1:32">
      <c r="A78" s="1">
        <v>43.55</v>
      </c>
      <c r="B78">
        <v>11729.8555</v>
      </c>
      <c r="C78">
        <v>5.8818000000000001</v>
      </c>
      <c r="D78">
        <v>36.201500000000003</v>
      </c>
      <c r="E78">
        <v>5.8818000000000001</v>
      </c>
      <c r="F78">
        <v>3</v>
      </c>
      <c r="G78">
        <v>10</v>
      </c>
      <c r="H78">
        <v>3</v>
      </c>
      <c r="I78">
        <v>1</v>
      </c>
      <c r="J78">
        <v>0</v>
      </c>
      <c r="K78">
        <v>0</v>
      </c>
      <c r="L78">
        <v>1</v>
      </c>
      <c r="M78">
        <v>0</v>
      </c>
      <c r="N78">
        <v>22</v>
      </c>
      <c r="O78">
        <v>41</v>
      </c>
      <c r="P78">
        <v>38</v>
      </c>
      <c r="Q78">
        <v>38</v>
      </c>
      <c r="R78">
        <v>10</v>
      </c>
      <c r="S78" t="s">
        <v>21</v>
      </c>
      <c r="T78" t="s">
        <v>22</v>
      </c>
      <c r="V78">
        <f t="shared" si="18"/>
        <v>0</v>
      </c>
      <c r="W78">
        <f t="shared" si="19"/>
        <v>0</v>
      </c>
      <c r="X78">
        <f t="shared" si="20"/>
        <v>0</v>
      </c>
      <c r="Y78">
        <f t="shared" si="21"/>
        <v>0</v>
      </c>
      <c r="Z78">
        <f t="shared" si="22"/>
        <v>0</v>
      </c>
      <c r="AB78">
        <f t="shared" si="23"/>
        <v>0</v>
      </c>
      <c r="AC78">
        <f t="shared" si="24"/>
        <v>0</v>
      </c>
      <c r="AD78">
        <f t="shared" si="25"/>
        <v>0</v>
      </c>
      <c r="AE78">
        <f t="shared" si="26"/>
        <v>0</v>
      </c>
      <c r="AF78">
        <f t="shared" si="27"/>
        <v>0</v>
      </c>
    </row>
    <row r="79" spans="1:32">
      <c r="A79" s="1">
        <v>1.22</v>
      </c>
      <c r="B79">
        <v>11723.9737</v>
      </c>
      <c r="C79">
        <v>5.8818000000000001</v>
      </c>
      <c r="D79">
        <v>36.201500000000003</v>
      </c>
      <c r="E79">
        <v>13.5281</v>
      </c>
      <c r="F79">
        <v>3</v>
      </c>
      <c r="G79">
        <v>10</v>
      </c>
      <c r="H79">
        <v>3</v>
      </c>
      <c r="I79">
        <v>0</v>
      </c>
      <c r="J79">
        <v>1</v>
      </c>
      <c r="K79">
        <v>1</v>
      </c>
      <c r="L79">
        <v>0</v>
      </c>
      <c r="M79">
        <v>1</v>
      </c>
      <c r="N79">
        <v>22</v>
      </c>
      <c r="O79">
        <v>42</v>
      </c>
      <c r="P79">
        <v>39</v>
      </c>
      <c r="Q79">
        <v>38</v>
      </c>
      <c r="R79">
        <v>10</v>
      </c>
      <c r="S79" t="s">
        <v>21</v>
      </c>
      <c r="T79" t="s">
        <v>22</v>
      </c>
      <c r="V79">
        <f t="shared" si="18"/>
        <v>1</v>
      </c>
      <c r="W79">
        <f t="shared" si="19"/>
        <v>1</v>
      </c>
      <c r="X79">
        <f t="shared" si="20"/>
        <v>1</v>
      </c>
      <c r="Y79">
        <f t="shared" si="21"/>
        <v>1</v>
      </c>
      <c r="Z79">
        <f t="shared" si="22"/>
        <v>1</v>
      </c>
      <c r="AB79">
        <f t="shared" si="23"/>
        <v>1</v>
      </c>
      <c r="AC79">
        <f t="shared" si="24"/>
        <v>1</v>
      </c>
      <c r="AD79">
        <f t="shared" si="25"/>
        <v>1</v>
      </c>
      <c r="AE79">
        <f t="shared" si="26"/>
        <v>1</v>
      </c>
      <c r="AF79">
        <f t="shared" si="27"/>
        <v>1</v>
      </c>
    </row>
    <row r="80" spans="1:32">
      <c r="A80" s="1">
        <v>1.42</v>
      </c>
      <c r="B80">
        <v>11710.445599999999</v>
      </c>
      <c r="C80">
        <v>5.8818000000000001</v>
      </c>
      <c r="D80">
        <v>36.201500000000003</v>
      </c>
      <c r="E80">
        <v>29.761800000000001</v>
      </c>
      <c r="F80">
        <v>3</v>
      </c>
      <c r="G80">
        <v>10</v>
      </c>
      <c r="H80">
        <v>3</v>
      </c>
      <c r="I80">
        <v>0</v>
      </c>
      <c r="J80">
        <v>2</v>
      </c>
      <c r="K80">
        <v>2</v>
      </c>
      <c r="L80">
        <v>0</v>
      </c>
      <c r="M80">
        <v>2</v>
      </c>
      <c r="N80">
        <v>22</v>
      </c>
      <c r="O80">
        <v>43</v>
      </c>
      <c r="P80">
        <v>40</v>
      </c>
      <c r="Q80">
        <v>38</v>
      </c>
      <c r="R80">
        <v>10</v>
      </c>
      <c r="S80" t="s">
        <v>21</v>
      </c>
      <c r="T80" t="s">
        <v>22</v>
      </c>
      <c r="V80">
        <f t="shared" si="18"/>
        <v>2</v>
      </c>
      <c r="W80">
        <f t="shared" si="19"/>
        <v>2</v>
      </c>
      <c r="X80">
        <f t="shared" si="20"/>
        <v>2</v>
      </c>
      <c r="Y80">
        <f t="shared" si="21"/>
        <v>2</v>
      </c>
      <c r="Z80">
        <f t="shared" si="22"/>
        <v>2</v>
      </c>
      <c r="AB80">
        <f t="shared" si="23"/>
        <v>2</v>
      </c>
      <c r="AC80">
        <f t="shared" si="24"/>
        <v>2</v>
      </c>
      <c r="AD80">
        <f t="shared" si="25"/>
        <v>2</v>
      </c>
      <c r="AE80">
        <f t="shared" si="26"/>
        <v>2</v>
      </c>
      <c r="AF80">
        <f t="shared" si="27"/>
        <v>2</v>
      </c>
    </row>
    <row r="81" spans="1:32">
      <c r="A81" s="1">
        <v>1.4</v>
      </c>
      <c r="B81">
        <v>11680.683800000001</v>
      </c>
      <c r="C81">
        <v>5.8818000000000001</v>
      </c>
      <c r="D81">
        <v>36.201500000000003</v>
      </c>
      <c r="E81">
        <v>62.4998</v>
      </c>
      <c r="F81">
        <v>3</v>
      </c>
      <c r="G81">
        <v>10</v>
      </c>
      <c r="H81">
        <v>3</v>
      </c>
      <c r="I81">
        <v>0</v>
      </c>
      <c r="J81">
        <v>3</v>
      </c>
      <c r="K81">
        <v>3</v>
      </c>
      <c r="L81">
        <v>0</v>
      </c>
      <c r="M81">
        <v>3</v>
      </c>
      <c r="N81">
        <v>22</v>
      </c>
      <c r="O81">
        <v>44</v>
      </c>
      <c r="P81">
        <v>41</v>
      </c>
      <c r="Q81">
        <v>38</v>
      </c>
      <c r="R81">
        <v>10</v>
      </c>
      <c r="S81" t="s">
        <v>21</v>
      </c>
      <c r="T81" t="s">
        <v>22</v>
      </c>
      <c r="V81">
        <f t="shared" si="18"/>
        <v>3</v>
      </c>
      <c r="W81">
        <f t="shared" si="19"/>
        <v>3</v>
      </c>
      <c r="X81">
        <f t="shared" si="20"/>
        <v>3</v>
      </c>
      <c r="Y81">
        <f t="shared" si="21"/>
        <v>3</v>
      </c>
      <c r="Z81">
        <f t="shared" si="22"/>
        <v>3</v>
      </c>
      <c r="AB81">
        <f t="shared" si="23"/>
        <v>3</v>
      </c>
      <c r="AC81">
        <f t="shared" si="24"/>
        <v>3</v>
      </c>
      <c r="AD81">
        <f t="shared" si="25"/>
        <v>3</v>
      </c>
      <c r="AE81">
        <f t="shared" si="26"/>
        <v>3</v>
      </c>
      <c r="AF81">
        <f t="shared" si="27"/>
        <v>3</v>
      </c>
    </row>
    <row r="82" spans="1:32">
      <c r="A82" s="1">
        <v>1.63</v>
      </c>
      <c r="B82">
        <v>11618.183999999999</v>
      </c>
      <c r="C82">
        <v>5.8818000000000001</v>
      </c>
      <c r="D82">
        <v>36.201500000000003</v>
      </c>
      <c r="E82">
        <v>124.9996</v>
      </c>
      <c r="F82">
        <v>3</v>
      </c>
      <c r="G82">
        <v>10</v>
      </c>
      <c r="H82">
        <v>3</v>
      </c>
      <c r="I82">
        <v>0</v>
      </c>
      <c r="J82">
        <v>4</v>
      </c>
      <c r="K82">
        <v>4</v>
      </c>
      <c r="L82">
        <v>0</v>
      </c>
      <c r="M82">
        <v>4</v>
      </c>
      <c r="N82">
        <v>22</v>
      </c>
      <c r="O82">
        <v>45</v>
      </c>
      <c r="P82">
        <v>42</v>
      </c>
      <c r="Q82">
        <v>38</v>
      </c>
      <c r="R82">
        <v>10</v>
      </c>
      <c r="S82" t="s">
        <v>21</v>
      </c>
      <c r="T82" t="s">
        <v>22</v>
      </c>
      <c r="V82">
        <f t="shared" si="18"/>
        <v>0</v>
      </c>
      <c r="W82">
        <f t="shared" si="19"/>
        <v>4</v>
      </c>
      <c r="X82">
        <f t="shared" si="20"/>
        <v>4</v>
      </c>
      <c r="Y82">
        <f t="shared" si="21"/>
        <v>4</v>
      </c>
      <c r="Z82">
        <f t="shared" si="22"/>
        <v>4</v>
      </c>
      <c r="AB82">
        <f t="shared" si="23"/>
        <v>4</v>
      </c>
      <c r="AC82">
        <f t="shared" si="24"/>
        <v>4</v>
      </c>
      <c r="AD82">
        <f t="shared" si="25"/>
        <v>4</v>
      </c>
      <c r="AE82">
        <f t="shared" si="26"/>
        <v>4</v>
      </c>
      <c r="AF82">
        <f t="shared" si="27"/>
        <v>4</v>
      </c>
    </row>
    <row r="83" spans="1:32">
      <c r="A83" s="1">
        <v>2.58</v>
      </c>
      <c r="B83">
        <v>11493.1844</v>
      </c>
      <c r="C83">
        <v>5.8818000000000001</v>
      </c>
      <c r="D83">
        <v>36.201500000000003</v>
      </c>
      <c r="E83">
        <v>249.9992</v>
      </c>
      <c r="F83">
        <v>3</v>
      </c>
      <c r="G83">
        <v>10</v>
      </c>
      <c r="H83">
        <v>3</v>
      </c>
      <c r="I83">
        <v>0</v>
      </c>
      <c r="J83">
        <v>5</v>
      </c>
      <c r="K83">
        <v>0</v>
      </c>
      <c r="L83">
        <v>1</v>
      </c>
      <c r="M83">
        <v>5</v>
      </c>
      <c r="N83">
        <v>22</v>
      </c>
      <c r="O83">
        <v>46</v>
      </c>
      <c r="P83">
        <v>42</v>
      </c>
      <c r="Q83">
        <v>39</v>
      </c>
      <c r="R83">
        <v>10</v>
      </c>
      <c r="S83" t="s">
        <v>21</v>
      </c>
      <c r="T83" t="s">
        <v>22</v>
      </c>
      <c r="V83">
        <f t="shared" si="18"/>
        <v>0</v>
      </c>
      <c r="W83">
        <f t="shared" si="19"/>
        <v>0</v>
      </c>
      <c r="X83">
        <f t="shared" si="20"/>
        <v>5</v>
      </c>
      <c r="Y83">
        <f t="shared" si="21"/>
        <v>5</v>
      </c>
      <c r="Z83">
        <f t="shared" si="22"/>
        <v>5</v>
      </c>
      <c r="AB83">
        <f t="shared" si="23"/>
        <v>5</v>
      </c>
      <c r="AC83">
        <f t="shared" si="24"/>
        <v>5</v>
      </c>
      <c r="AD83">
        <f t="shared" si="25"/>
        <v>5</v>
      </c>
      <c r="AE83">
        <f t="shared" si="26"/>
        <v>5</v>
      </c>
      <c r="AF83">
        <f t="shared" si="27"/>
        <v>5</v>
      </c>
    </row>
    <row r="84" spans="1:32">
      <c r="A84" s="1">
        <v>1.32</v>
      </c>
      <c r="B84">
        <v>11243.1852</v>
      </c>
      <c r="C84">
        <v>5.8818000000000001</v>
      </c>
      <c r="D84">
        <v>36.201500000000003</v>
      </c>
      <c r="E84">
        <v>499.9984</v>
      </c>
      <c r="F84">
        <v>3</v>
      </c>
      <c r="G84">
        <v>10</v>
      </c>
      <c r="H84">
        <v>3</v>
      </c>
      <c r="I84">
        <v>0</v>
      </c>
      <c r="J84">
        <v>6</v>
      </c>
      <c r="K84">
        <v>1</v>
      </c>
      <c r="L84">
        <v>0</v>
      </c>
      <c r="M84">
        <v>6</v>
      </c>
      <c r="N84">
        <v>22</v>
      </c>
      <c r="O84">
        <v>47</v>
      </c>
      <c r="P84">
        <v>43</v>
      </c>
      <c r="Q84">
        <v>39</v>
      </c>
      <c r="R84">
        <v>10</v>
      </c>
      <c r="S84" t="s">
        <v>21</v>
      </c>
      <c r="T84" t="s">
        <v>22</v>
      </c>
      <c r="V84">
        <f t="shared" si="18"/>
        <v>1</v>
      </c>
      <c r="W84">
        <f t="shared" si="19"/>
        <v>1</v>
      </c>
      <c r="X84">
        <f t="shared" si="20"/>
        <v>6</v>
      </c>
      <c r="Y84">
        <f t="shared" si="21"/>
        <v>6</v>
      </c>
      <c r="Z84">
        <f t="shared" si="22"/>
        <v>6</v>
      </c>
      <c r="AB84">
        <f t="shared" si="23"/>
        <v>6</v>
      </c>
      <c r="AC84">
        <f t="shared" si="24"/>
        <v>6</v>
      </c>
      <c r="AD84">
        <f t="shared" si="25"/>
        <v>6</v>
      </c>
      <c r="AE84">
        <f t="shared" si="26"/>
        <v>6</v>
      </c>
      <c r="AF84">
        <f t="shared" si="27"/>
        <v>6</v>
      </c>
    </row>
    <row r="85" spans="1:32">
      <c r="A85" s="1">
        <v>31.36</v>
      </c>
      <c r="B85">
        <v>12743.180399999999</v>
      </c>
      <c r="C85">
        <v>5.8818000000000001</v>
      </c>
      <c r="D85">
        <v>36.201500000000003</v>
      </c>
      <c r="E85">
        <v>5.8818000000000001</v>
      </c>
      <c r="F85">
        <v>3</v>
      </c>
      <c r="G85">
        <v>10</v>
      </c>
      <c r="H85">
        <v>3</v>
      </c>
      <c r="I85">
        <v>1</v>
      </c>
      <c r="J85">
        <v>0</v>
      </c>
      <c r="K85">
        <v>0</v>
      </c>
      <c r="L85">
        <v>1</v>
      </c>
      <c r="M85">
        <v>0</v>
      </c>
      <c r="N85">
        <v>23</v>
      </c>
      <c r="O85">
        <v>47</v>
      </c>
      <c r="P85">
        <v>43</v>
      </c>
      <c r="Q85">
        <v>40</v>
      </c>
      <c r="R85">
        <v>11</v>
      </c>
      <c r="S85" t="s">
        <v>21</v>
      </c>
      <c r="T85" t="s">
        <v>22</v>
      </c>
      <c r="V85">
        <f t="shared" si="18"/>
        <v>0</v>
      </c>
      <c r="W85">
        <f t="shared" si="19"/>
        <v>0</v>
      </c>
      <c r="X85">
        <f t="shared" si="20"/>
        <v>0</v>
      </c>
      <c r="Y85">
        <f t="shared" si="21"/>
        <v>0</v>
      </c>
      <c r="Z85">
        <f t="shared" si="22"/>
        <v>0</v>
      </c>
      <c r="AB85">
        <f t="shared" si="23"/>
        <v>0</v>
      </c>
      <c r="AC85">
        <f t="shared" si="24"/>
        <v>0</v>
      </c>
      <c r="AD85">
        <f t="shared" si="25"/>
        <v>0</v>
      </c>
      <c r="AE85">
        <f t="shared" si="26"/>
        <v>0</v>
      </c>
      <c r="AF85">
        <f t="shared" si="27"/>
        <v>0</v>
      </c>
    </row>
    <row r="86" spans="1:32">
      <c r="A86" s="1">
        <v>1.8</v>
      </c>
      <c r="B86">
        <v>12737.2986</v>
      </c>
      <c r="C86">
        <v>5.8818000000000001</v>
      </c>
      <c r="D86">
        <v>36.201500000000003</v>
      </c>
      <c r="E86">
        <v>13.5281</v>
      </c>
      <c r="F86">
        <v>3</v>
      </c>
      <c r="G86">
        <v>10</v>
      </c>
      <c r="H86">
        <v>3</v>
      </c>
      <c r="I86">
        <v>0</v>
      </c>
      <c r="J86">
        <v>1</v>
      </c>
      <c r="K86">
        <v>1</v>
      </c>
      <c r="L86">
        <v>0</v>
      </c>
      <c r="M86">
        <v>1</v>
      </c>
      <c r="N86">
        <v>23</v>
      </c>
      <c r="O86">
        <v>48</v>
      </c>
      <c r="P86">
        <v>44</v>
      </c>
      <c r="Q86">
        <v>40</v>
      </c>
      <c r="R86">
        <v>11</v>
      </c>
      <c r="S86" t="s">
        <v>21</v>
      </c>
      <c r="T86" t="s">
        <v>22</v>
      </c>
      <c r="V86">
        <f t="shared" si="18"/>
        <v>0</v>
      </c>
      <c r="W86">
        <f t="shared" si="19"/>
        <v>1</v>
      </c>
      <c r="X86">
        <f t="shared" si="20"/>
        <v>1</v>
      </c>
      <c r="Y86">
        <f t="shared" si="21"/>
        <v>1</v>
      </c>
      <c r="Z86">
        <f t="shared" si="22"/>
        <v>1</v>
      </c>
      <c r="AB86">
        <f t="shared" si="23"/>
        <v>1</v>
      </c>
      <c r="AC86">
        <f t="shared" si="24"/>
        <v>1</v>
      </c>
      <c r="AD86">
        <f t="shared" si="25"/>
        <v>1</v>
      </c>
      <c r="AE86">
        <f t="shared" si="26"/>
        <v>1</v>
      </c>
      <c r="AF86">
        <f t="shared" si="27"/>
        <v>1</v>
      </c>
    </row>
    <row r="87" spans="1:32">
      <c r="A87" s="1">
        <v>1.07</v>
      </c>
      <c r="B87">
        <v>12723.770500000001</v>
      </c>
      <c r="C87">
        <v>5.8818000000000001</v>
      </c>
      <c r="D87">
        <v>36.201500000000003</v>
      </c>
      <c r="E87">
        <v>29.761800000000001</v>
      </c>
      <c r="F87">
        <v>3</v>
      </c>
      <c r="G87">
        <v>10</v>
      </c>
      <c r="H87">
        <v>3</v>
      </c>
      <c r="I87">
        <v>0</v>
      </c>
      <c r="J87">
        <v>2</v>
      </c>
      <c r="K87">
        <v>2</v>
      </c>
      <c r="L87">
        <v>0</v>
      </c>
      <c r="M87">
        <v>2</v>
      </c>
      <c r="N87">
        <v>23</v>
      </c>
      <c r="O87">
        <v>49</v>
      </c>
      <c r="P87">
        <v>45</v>
      </c>
      <c r="Q87">
        <v>40</v>
      </c>
      <c r="R87">
        <v>11</v>
      </c>
      <c r="S87" t="s">
        <v>21</v>
      </c>
      <c r="T87" t="s">
        <v>22</v>
      </c>
      <c r="V87">
        <f t="shared" si="18"/>
        <v>1</v>
      </c>
      <c r="W87">
        <f t="shared" si="19"/>
        <v>2</v>
      </c>
      <c r="X87">
        <f t="shared" si="20"/>
        <v>2</v>
      </c>
      <c r="Y87">
        <f t="shared" si="21"/>
        <v>2</v>
      </c>
      <c r="Z87">
        <f t="shared" si="22"/>
        <v>2</v>
      </c>
      <c r="AB87">
        <f t="shared" si="23"/>
        <v>2</v>
      </c>
      <c r="AC87">
        <f t="shared" si="24"/>
        <v>2</v>
      </c>
      <c r="AD87">
        <f t="shared" si="25"/>
        <v>2</v>
      </c>
      <c r="AE87">
        <f t="shared" si="26"/>
        <v>2</v>
      </c>
      <c r="AF87">
        <f t="shared" si="27"/>
        <v>2</v>
      </c>
    </row>
    <row r="88" spans="1:32">
      <c r="A88" s="1">
        <v>3.02</v>
      </c>
      <c r="B88">
        <v>12813.055899999999</v>
      </c>
      <c r="C88">
        <v>5.8818000000000001</v>
      </c>
      <c r="D88">
        <v>36.201500000000003</v>
      </c>
      <c r="E88">
        <v>5.8818000000000001</v>
      </c>
      <c r="F88">
        <v>3</v>
      </c>
      <c r="G88">
        <v>10</v>
      </c>
      <c r="H88">
        <v>3</v>
      </c>
      <c r="I88">
        <v>1</v>
      </c>
      <c r="J88">
        <v>0</v>
      </c>
      <c r="K88">
        <v>0</v>
      </c>
      <c r="L88">
        <v>1</v>
      </c>
      <c r="M88">
        <v>3</v>
      </c>
      <c r="N88">
        <v>24</v>
      </c>
      <c r="O88">
        <v>49</v>
      </c>
      <c r="P88">
        <v>45</v>
      </c>
      <c r="Q88">
        <v>41</v>
      </c>
      <c r="R88">
        <v>11</v>
      </c>
      <c r="S88" t="s">
        <v>21</v>
      </c>
      <c r="T88" t="s">
        <v>22</v>
      </c>
      <c r="V88">
        <f t="shared" si="18"/>
        <v>0</v>
      </c>
      <c r="W88">
        <f t="shared" si="19"/>
        <v>0</v>
      </c>
      <c r="X88">
        <f t="shared" si="20"/>
        <v>0</v>
      </c>
      <c r="Y88">
        <f t="shared" si="21"/>
        <v>3</v>
      </c>
      <c r="Z88">
        <f t="shared" si="22"/>
        <v>3</v>
      </c>
      <c r="AB88">
        <f t="shared" si="23"/>
        <v>3</v>
      </c>
      <c r="AC88">
        <f t="shared" si="24"/>
        <v>3</v>
      </c>
      <c r="AD88">
        <f t="shared" si="25"/>
        <v>3</v>
      </c>
      <c r="AE88">
        <f t="shared" si="26"/>
        <v>3</v>
      </c>
      <c r="AF88">
        <f t="shared" si="27"/>
        <v>3</v>
      </c>
    </row>
    <row r="89" spans="1:32">
      <c r="A89" s="1">
        <v>2.23</v>
      </c>
      <c r="B89">
        <v>12807.1741</v>
      </c>
      <c r="C89">
        <v>5.8818000000000001</v>
      </c>
      <c r="D89">
        <v>36.201500000000003</v>
      </c>
      <c r="E89">
        <v>13.5281</v>
      </c>
      <c r="F89">
        <v>3</v>
      </c>
      <c r="G89">
        <v>10</v>
      </c>
      <c r="H89">
        <v>3</v>
      </c>
      <c r="I89">
        <v>0</v>
      </c>
      <c r="J89">
        <v>1</v>
      </c>
      <c r="K89">
        <v>0</v>
      </c>
      <c r="L89">
        <v>2</v>
      </c>
      <c r="M89">
        <v>4</v>
      </c>
      <c r="N89">
        <v>24</v>
      </c>
      <c r="O89">
        <v>50</v>
      </c>
      <c r="P89">
        <v>45</v>
      </c>
      <c r="Q89">
        <v>42</v>
      </c>
      <c r="R89">
        <v>11</v>
      </c>
      <c r="S89" t="s">
        <v>21</v>
      </c>
      <c r="T89" t="s">
        <v>22</v>
      </c>
      <c r="V89">
        <f t="shared" si="18"/>
        <v>0</v>
      </c>
      <c r="W89">
        <f t="shared" si="19"/>
        <v>0</v>
      </c>
      <c r="X89">
        <f t="shared" si="20"/>
        <v>1</v>
      </c>
      <c r="Y89">
        <f t="shared" si="21"/>
        <v>4</v>
      </c>
      <c r="Z89">
        <f t="shared" si="22"/>
        <v>4</v>
      </c>
      <c r="AB89">
        <f t="shared" si="23"/>
        <v>4</v>
      </c>
      <c r="AC89">
        <f t="shared" si="24"/>
        <v>4</v>
      </c>
      <c r="AD89">
        <f t="shared" si="25"/>
        <v>4</v>
      </c>
      <c r="AE89">
        <f t="shared" si="26"/>
        <v>4</v>
      </c>
      <c r="AF89">
        <f t="shared" si="27"/>
        <v>4</v>
      </c>
    </row>
    <row r="90" spans="1:32">
      <c r="A90" s="1">
        <v>9.39</v>
      </c>
      <c r="B90">
        <v>12847.758400000001</v>
      </c>
      <c r="C90">
        <v>5.8818000000000001</v>
      </c>
      <c r="D90">
        <v>36.201500000000003</v>
      </c>
      <c r="E90">
        <v>5.8818000000000001</v>
      </c>
      <c r="F90">
        <v>3</v>
      </c>
      <c r="G90">
        <v>10</v>
      </c>
      <c r="H90">
        <v>3</v>
      </c>
      <c r="I90">
        <v>1</v>
      </c>
      <c r="J90">
        <v>0</v>
      </c>
      <c r="K90">
        <v>0</v>
      </c>
      <c r="L90">
        <v>3</v>
      </c>
      <c r="M90">
        <v>5</v>
      </c>
      <c r="N90">
        <v>25</v>
      </c>
      <c r="O90">
        <v>50</v>
      </c>
      <c r="P90">
        <v>45</v>
      </c>
      <c r="Q90">
        <v>43</v>
      </c>
      <c r="R90">
        <v>11</v>
      </c>
      <c r="S90" t="s">
        <v>21</v>
      </c>
      <c r="T90" t="s">
        <v>22</v>
      </c>
      <c r="V90">
        <f t="shared" si="18"/>
        <v>0</v>
      </c>
      <c r="W90">
        <f t="shared" si="19"/>
        <v>0</v>
      </c>
      <c r="X90">
        <f t="shared" si="20"/>
        <v>0</v>
      </c>
      <c r="Y90">
        <f t="shared" si="21"/>
        <v>0</v>
      </c>
      <c r="Z90">
        <f t="shared" si="22"/>
        <v>0</v>
      </c>
      <c r="AB90">
        <f t="shared" si="23"/>
        <v>0</v>
      </c>
      <c r="AC90">
        <f t="shared" si="24"/>
        <v>0</v>
      </c>
      <c r="AD90">
        <f t="shared" si="25"/>
        <v>0</v>
      </c>
      <c r="AE90">
        <f t="shared" si="26"/>
        <v>0</v>
      </c>
      <c r="AF90">
        <f t="shared" si="27"/>
        <v>5</v>
      </c>
    </row>
    <row r="91" spans="1:32">
      <c r="A91" s="1">
        <v>1.54</v>
      </c>
      <c r="B91">
        <v>12841.8766</v>
      </c>
      <c r="C91">
        <v>5.8818000000000001</v>
      </c>
      <c r="D91">
        <v>36.201500000000003</v>
      </c>
      <c r="E91">
        <v>13.5281</v>
      </c>
      <c r="F91">
        <v>3</v>
      </c>
      <c r="G91">
        <v>10</v>
      </c>
      <c r="H91">
        <v>3</v>
      </c>
      <c r="I91">
        <v>0</v>
      </c>
      <c r="J91">
        <v>1</v>
      </c>
      <c r="K91">
        <v>1</v>
      </c>
      <c r="L91">
        <v>0</v>
      </c>
      <c r="M91">
        <v>6</v>
      </c>
      <c r="N91">
        <v>25</v>
      </c>
      <c r="O91">
        <v>51</v>
      </c>
      <c r="P91">
        <v>46</v>
      </c>
      <c r="Q91">
        <v>43</v>
      </c>
      <c r="R91">
        <v>11</v>
      </c>
      <c r="S91" t="s">
        <v>21</v>
      </c>
      <c r="T91" t="s">
        <v>22</v>
      </c>
      <c r="V91">
        <f t="shared" si="18"/>
        <v>0</v>
      </c>
      <c r="W91">
        <f t="shared" si="19"/>
        <v>1</v>
      </c>
      <c r="X91">
        <f t="shared" si="20"/>
        <v>1</v>
      </c>
      <c r="Y91">
        <f t="shared" si="21"/>
        <v>1</v>
      </c>
      <c r="Z91">
        <f t="shared" si="22"/>
        <v>1</v>
      </c>
      <c r="AB91">
        <f t="shared" si="23"/>
        <v>1</v>
      </c>
      <c r="AC91">
        <f t="shared" si="24"/>
        <v>1</v>
      </c>
      <c r="AD91">
        <f t="shared" si="25"/>
        <v>1</v>
      </c>
      <c r="AE91">
        <f t="shared" si="26"/>
        <v>1</v>
      </c>
      <c r="AF91">
        <f t="shared" si="27"/>
        <v>6</v>
      </c>
    </row>
    <row r="92" spans="1:32">
      <c r="A92" s="1">
        <v>1.24</v>
      </c>
      <c r="B92">
        <v>12828.3485</v>
      </c>
      <c r="C92">
        <v>5.8818000000000001</v>
      </c>
      <c r="D92">
        <v>36.201500000000003</v>
      </c>
      <c r="E92">
        <v>29.761800000000001</v>
      </c>
      <c r="F92">
        <v>3</v>
      </c>
      <c r="G92">
        <v>10</v>
      </c>
      <c r="H92">
        <v>3</v>
      </c>
      <c r="I92">
        <v>0</v>
      </c>
      <c r="J92">
        <v>2</v>
      </c>
      <c r="K92">
        <v>2</v>
      </c>
      <c r="L92">
        <v>0</v>
      </c>
      <c r="M92">
        <v>7</v>
      </c>
      <c r="N92">
        <v>25</v>
      </c>
      <c r="O92">
        <v>52</v>
      </c>
      <c r="P92">
        <v>47</v>
      </c>
      <c r="Q92">
        <v>43</v>
      </c>
      <c r="R92">
        <v>11</v>
      </c>
      <c r="S92" t="s">
        <v>21</v>
      </c>
      <c r="T92" t="s">
        <v>22</v>
      </c>
      <c r="V92">
        <f t="shared" si="18"/>
        <v>1</v>
      </c>
      <c r="W92">
        <f t="shared" si="19"/>
        <v>2</v>
      </c>
      <c r="X92">
        <f t="shared" si="20"/>
        <v>2</v>
      </c>
      <c r="Y92">
        <f t="shared" si="21"/>
        <v>2</v>
      </c>
      <c r="Z92">
        <f t="shared" si="22"/>
        <v>2</v>
      </c>
      <c r="AB92">
        <f t="shared" si="23"/>
        <v>2</v>
      </c>
      <c r="AC92">
        <f t="shared" si="24"/>
        <v>2</v>
      </c>
      <c r="AD92">
        <f t="shared" si="25"/>
        <v>2</v>
      </c>
      <c r="AE92">
        <f t="shared" si="26"/>
        <v>2</v>
      </c>
      <c r="AF92">
        <f t="shared" si="27"/>
        <v>7</v>
      </c>
    </row>
    <row r="93" spans="1:32">
      <c r="A93" s="1">
        <v>3.13</v>
      </c>
      <c r="B93">
        <v>12917.633900000001</v>
      </c>
      <c r="C93">
        <v>5.8818000000000001</v>
      </c>
      <c r="D93">
        <v>36.201500000000003</v>
      </c>
      <c r="E93">
        <v>5.8818000000000001</v>
      </c>
      <c r="F93">
        <v>3</v>
      </c>
      <c r="G93">
        <v>10</v>
      </c>
      <c r="H93">
        <v>3</v>
      </c>
      <c r="I93">
        <v>1</v>
      </c>
      <c r="J93">
        <v>0</v>
      </c>
      <c r="K93">
        <v>0</v>
      </c>
      <c r="L93">
        <v>1</v>
      </c>
      <c r="M93">
        <v>8</v>
      </c>
      <c r="N93">
        <v>26</v>
      </c>
      <c r="O93">
        <v>52</v>
      </c>
      <c r="P93">
        <v>47</v>
      </c>
      <c r="Q93">
        <v>44</v>
      </c>
      <c r="R93">
        <v>11</v>
      </c>
      <c r="S93" t="s">
        <v>21</v>
      </c>
      <c r="T93" t="s">
        <v>22</v>
      </c>
      <c r="V93">
        <f t="shared" si="18"/>
        <v>0</v>
      </c>
      <c r="W93">
        <f t="shared" si="19"/>
        <v>0</v>
      </c>
      <c r="X93">
        <f t="shared" si="20"/>
        <v>0</v>
      </c>
      <c r="Y93">
        <f t="shared" si="21"/>
        <v>3</v>
      </c>
      <c r="Z93">
        <f t="shared" si="22"/>
        <v>3</v>
      </c>
      <c r="AB93">
        <f t="shared" si="23"/>
        <v>3</v>
      </c>
      <c r="AC93">
        <f t="shared" si="24"/>
        <v>3</v>
      </c>
      <c r="AD93">
        <f t="shared" si="25"/>
        <v>3</v>
      </c>
      <c r="AE93">
        <f t="shared" si="26"/>
        <v>3</v>
      </c>
      <c r="AF93">
        <f t="shared" si="27"/>
        <v>8</v>
      </c>
    </row>
    <row r="94" spans="1:32">
      <c r="A94" s="1">
        <v>4.0999999999999996</v>
      </c>
      <c r="B94">
        <v>12935.2793</v>
      </c>
      <c r="C94">
        <v>5.8818000000000001</v>
      </c>
      <c r="D94">
        <v>36.201500000000003</v>
      </c>
      <c r="E94">
        <v>5.8818000000000001</v>
      </c>
      <c r="F94">
        <v>3</v>
      </c>
      <c r="G94">
        <v>10</v>
      </c>
      <c r="H94">
        <v>3</v>
      </c>
      <c r="I94">
        <v>2</v>
      </c>
      <c r="J94">
        <v>0</v>
      </c>
      <c r="K94">
        <v>0</v>
      </c>
      <c r="L94">
        <v>2</v>
      </c>
      <c r="M94">
        <v>9</v>
      </c>
      <c r="N94">
        <v>27</v>
      </c>
      <c r="O94">
        <v>52</v>
      </c>
      <c r="P94">
        <v>47</v>
      </c>
      <c r="Q94">
        <v>45</v>
      </c>
      <c r="R94">
        <v>11</v>
      </c>
      <c r="S94" t="s">
        <v>21</v>
      </c>
      <c r="T94" t="s">
        <v>21</v>
      </c>
      <c r="V94">
        <f t="shared" si="18"/>
        <v>0</v>
      </c>
      <c r="W94">
        <f t="shared" si="19"/>
        <v>0</v>
      </c>
      <c r="X94">
        <f t="shared" si="20"/>
        <v>0</v>
      </c>
      <c r="Y94">
        <f t="shared" si="21"/>
        <v>0</v>
      </c>
      <c r="Z94">
        <f t="shared" si="22"/>
        <v>4</v>
      </c>
      <c r="AB94">
        <f t="shared" si="23"/>
        <v>4</v>
      </c>
      <c r="AC94">
        <f t="shared" si="24"/>
        <v>4</v>
      </c>
      <c r="AD94">
        <f t="shared" si="25"/>
        <v>4</v>
      </c>
      <c r="AE94">
        <f t="shared" si="26"/>
        <v>4</v>
      </c>
      <c r="AF94">
        <f t="shared" si="27"/>
        <v>9</v>
      </c>
    </row>
    <row r="95" spans="1:32">
      <c r="A95" s="1">
        <v>1.1200000000000001</v>
      </c>
      <c r="B95">
        <v>12935.2793</v>
      </c>
      <c r="C95">
        <v>5.8818000000000001</v>
      </c>
      <c r="D95">
        <v>36.201500000000003</v>
      </c>
      <c r="E95">
        <v>5.8818000000000001</v>
      </c>
      <c r="F95">
        <v>3</v>
      </c>
      <c r="G95">
        <v>10</v>
      </c>
      <c r="H95">
        <v>3</v>
      </c>
      <c r="I95">
        <v>0</v>
      </c>
      <c r="J95">
        <v>0</v>
      </c>
      <c r="K95">
        <v>1</v>
      </c>
      <c r="L95">
        <v>0</v>
      </c>
      <c r="M95">
        <v>10</v>
      </c>
      <c r="N95">
        <v>27</v>
      </c>
      <c r="O95">
        <v>52</v>
      </c>
      <c r="P95">
        <v>48</v>
      </c>
      <c r="Q95">
        <v>45</v>
      </c>
      <c r="R95">
        <v>11</v>
      </c>
      <c r="S95" t="s">
        <v>21</v>
      </c>
      <c r="T95" t="s">
        <v>22</v>
      </c>
      <c r="V95">
        <f t="shared" si="18"/>
        <v>1</v>
      </c>
      <c r="W95">
        <f t="shared" si="19"/>
        <v>1</v>
      </c>
      <c r="X95">
        <f t="shared" si="20"/>
        <v>1</v>
      </c>
      <c r="Y95">
        <f t="shared" si="21"/>
        <v>1</v>
      </c>
      <c r="Z95">
        <f t="shared" si="22"/>
        <v>5</v>
      </c>
      <c r="AB95">
        <f t="shared" si="23"/>
        <v>5</v>
      </c>
      <c r="AC95">
        <f t="shared" si="24"/>
        <v>5</v>
      </c>
      <c r="AD95">
        <f t="shared" si="25"/>
        <v>5</v>
      </c>
      <c r="AE95">
        <f t="shared" si="26"/>
        <v>5</v>
      </c>
      <c r="AF95">
        <f t="shared" si="27"/>
        <v>10</v>
      </c>
    </row>
    <row r="96" spans="1:32">
      <c r="A96" s="1">
        <v>1.06</v>
      </c>
      <c r="B96">
        <v>12929.397499999999</v>
      </c>
      <c r="C96">
        <v>5.8818000000000001</v>
      </c>
      <c r="D96">
        <v>36.201500000000003</v>
      </c>
      <c r="E96">
        <v>13.5281</v>
      </c>
      <c r="F96">
        <v>3</v>
      </c>
      <c r="G96">
        <v>10</v>
      </c>
      <c r="H96">
        <v>3</v>
      </c>
      <c r="I96">
        <v>0</v>
      </c>
      <c r="J96">
        <v>1</v>
      </c>
      <c r="K96">
        <v>2</v>
      </c>
      <c r="L96">
        <v>0</v>
      </c>
      <c r="M96">
        <v>11</v>
      </c>
      <c r="N96">
        <v>27</v>
      </c>
      <c r="O96">
        <v>53</v>
      </c>
      <c r="P96">
        <v>49</v>
      </c>
      <c r="Q96">
        <v>45</v>
      </c>
      <c r="R96">
        <v>11</v>
      </c>
      <c r="S96" t="s">
        <v>21</v>
      </c>
      <c r="T96" t="s">
        <v>22</v>
      </c>
      <c r="V96">
        <f t="shared" si="18"/>
        <v>2</v>
      </c>
      <c r="W96">
        <f t="shared" si="19"/>
        <v>2</v>
      </c>
      <c r="X96">
        <f t="shared" si="20"/>
        <v>2</v>
      </c>
      <c r="Y96">
        <f t="shared" si="21"/>
        <v>2</v>
      </c>
      <c r="Z96">
        <f t="shared" si="22"/>
        <v>6</v>
      </c>
      <c r="AB96">
        <f t="shared" si="23"/>
        <v>6</v>
      </c>
      <c r="AC96">
        <f t="shared" si="24"/>
        <v>6</v>
      </c>
      <c r="AD96">
        <f t="shared" si="25"/>
        <v>6</v>
      </c>
      <c r="AE96">
        <f t="shared" si="26"/>
        <v>6</v>
      </c>
      <c r="AF96">
        <f t="shared" si="27"/>
        <v>11</v>
      </c>
    </row>
    <row r="97" spans="1:32">
      <c r="A97" s="1">
        <v>1.56</v>
      </c>
      <c r="B97">
        <v>12915.8694</v>
      </c>
      <c r="C97">
        <v>5.8818000000000001</v>
      </c>
      <c r="D97">
        <v>36.201500000000003</v>
      </c>
      <c r="E97">
        <v>29.761800000000001</v>
      </c>
      <c r="F97">
        <v>3</v>
      </c>
      <c r="G97">
        <v>10</v>
      </c>
      <c r="H97">
        <v>3</v>
      </c>
      <c r="I97">
        <v>0</v>
      </c>
      <c r="J97">
        <v>2</v>
      </c>
      <c r="K97">
        <v>3</v>
      </c>
      <c r="L97">
        <v>0</v>
      </c>
      <c r="M97">
        <v>12</v>
      </c>
      <c r="N97">
        <v>27</v>
      </c>
      <c r="O97">
        <v>54</v>
      </c>
      <c r="P97">
        <v>50</v>
      </c>
      <c r="Q97">
        <v>45</v>
      </c>
      <c r="R97">
        <v>11</v>
      </c>
      <c r="S97" t="s">
        <v>21</v>
      </c>
      <c r="T97" t="s">
        <v>22</v>
      </c>
      <c r="V97">
        <f t="shared" si="18"/>
        <v>0</v>
      </c>
      <c r="W97">
        <f t="shared" si="19"/>
        <v>3</v>
      </c>
      <c r="X97">
        <f t="shared" si="20"/>
        <v>3</v>
      </c>
      <c r="Y97">
        <f t="shared" si="21"/>
        <v>3</v>
      </c>
      <c r="Z97">
        <f t="shared" si="22"/>
        <v>7</v>
      </c>
      <c r="AB97">
        <f t="shared" si="23"/>
        <v>7</v>
      </c>
      <c r="AC97">
        <f t="shared" si="24"/>
        <v>7</v>
      </c>
      <c r="AD97">
        <f t="shared" si="25"/>
        <v>7</v>
      </c>
      <c r="AE97">
        <f t="shared" si="26"/>
        <v>7</v>
      </c>
      <c r="AF97">
        <f t="shared" si="27"/>
        <v>12</v>
      </c>
    </row>
    <row r="98" spans="1:32">
      <c r="A98" s="1">
        <v>1.85</v>
      </c>
      <c r="B98">
        <v>12886.107599999999</v>
      </c>
      <c r="C98">
        <v>5.8818000000000001</v>
      </c>
      <c r="D98">
        <v>36.201500000000003</v>
      </c>
      <c r="E98">
        <v>62.4998</v>
      </c>
      <c r="F98">
        <v>3</v>
      </c>
      <c r="G98">
        <v>10</v>
      </c>
      <c r="H98">
        <v>3</v>
      </c>
      <c r="I98">
        <v>0</v>
      </c>
      <c r="J98">
        <v>3</v>
      </c>
      <c r="K98">
        <v>4</v>
      </c>
      <c r="L98">
        <v>0</v>
      </c>
      <c r="M98">
        <v>13</v>
      </c>
      <c r="N98">
        <v>27</v>
      </c>
      <c r="O98">
        <v>55</v>
      </c>
      <c r="P98">
        <v>51</v>
      </c>
      <c r="Q98">
        <v>45</v>
      </c>
      <c r="R98">
        <v>11</v>
      </c>
      <c r="S98" t="s">
        <v>21</v>
      </c>
      <c r="T98" t="s">
        <v>22</v>
      </c>
      <c r="V98">
        <f t="shared" si="18"/>
        <v>0</v>
      </c>
      <c r="W98">
        <f t="shared" si="19"/>
        <v>4</v>
      </c>
      <c r="X98">
        <f t="shared" si="20"/>
        <v>4</v>
      </c>
      <c r="Y98">
        <f t="shared" si="21"/>
        <v>4</v>
      </c>
      <c r="Z98">
        <f t="shared" si="22"/>
        <v>8</v>
      </c>
      <c r="AB98">
        <f t="shared" si="23"/>
        <v>8</v>
      </c>
      <c r="AC98">
        <f t="shared" si="24"/>
        <v>8</v>
      </c>
      <c r="AD98">
        <f t="shared" si="25"/>
        <v>8</v>
      </c>
      <c r="AE98">
        <f t="shared" si="26"/>
        <v>8</v>
      </c>
      <c r="AF98">
        <f t="shared" si="27"/>
        <v>13</v>
      </c>
    </row>
    <row r="99" spans="1:32">
      <c r="A99" s="1">
        <v>1.1599999999999999</v>
      </c>
      <c r="B99">
        <v>12823.6078</v>
      </c>
      <c r="C99">
        <v>5.8818000000000001</v>
      </c>
      <c r="D99">
        <v>36.201500000000003</v>
      </c>
      <c r="E99">
        <v>124.9996</v>
      </c>
      <c r="F99">
        <v>3</v>
      </c>
      <c r="G99">
        <v>10</v>
      </c>
      <c r="H99">
        <v>3</v>
      </c>
      <c r="I99">
        <v>0</v>
      </c>
      <c r="J99">
        <v>4</v>
      </c>
      <c r="K99">
        <v>5</v>
      </c>
      <c r="L99">
        <v>0</v>
      </c>
      <c r="M99">
        <v>14</v>
      </c>
      <c r="N99">
        <v>27</v>
      </c>
      <c r="O99">
        <v>56</v>
      </c>
      <c r="P99">
        <v>52</v>
      </c>
      <c r="Q99">
        <v>45</v>
      </c>
      <c r="R99">
        <v>11</v>
      </c>
      <c r="S99" t="s">
        <v>21</v>
      </c>
      <c r="T99" t="s">
        <v>22</v>
      </c>
      <c r="V99">
        <f t="shared" si="18"/>
        <v>1</v>
      </c>
      <c r="W99">
        <f t="shared" si="19"/>
        <v>5</v>
      </c>
      <c r="X99">
        <f t="shared" si="20"/>
        <v>5</v>
      </c>
      <c r="Y99">
        <f t="shared" si="21"/>
        <v>5</v>
      </c>
      <c r="Z99">
        <f t="shared" si="22"/>
        <v>9</v>
      </c>
      <c r="AB99">
        <f t="shared" si="23"/>
        <v>9</v>
      </c>
      <c r="AC99">
        <f t="shared" si="24"/>
        <v>9</v>
      </c>
      <c r="AD99">
        <f t="shared" si="25"/>
        <v>9</v>
      </c>
      <c r="AE99">
        <f t="shared" si="26"/>
        <v>9</v>
      </c>
      <c r="AF99">
        <f t="shared" si="27"/>
        <v>14</v>
      </c>
    </row>
    <row r="100" spans="1:32">
      <c r="A100" s="1">
        <v>1.92</v>
      </c>
      <c r="B100">
        <v>12698.608200000001</v>
      </c>
      <c r="C100">
        <v>5.8818000000000001</v>
      </c>
      <c r="D100">
        <v>36.201500000000003</v>
      </c>
      <c r="E100">
        <v>249.9992</v>
      </c>
      <c r="F100">
        <v>3</v>
      </c>
      <c r="G100">
        <v>10</v>
      </c>
      <c r="H100">
        <v>3</v>
      </c>
      <c r="I100">
        <v>0</v>
      </c>
      <c r="J100">
        <v>5</v>
      </c>
      <c r="K100">
        <v>6</v>
      </c>
      <c r="L100">
        <v>0</v>
      </c>
      <c r="M100">
        <v>15</v>
      </c>
      <c r="N100">
        <v>27</v>
      </c>
      <c r="O100">
        <v>57</v>
      </c>
      <c r="P100">
        <v>53</v>
      </c>
      <c r="Q100">
        <v>45</v>
      </c>
      <c r="R100">
        <v>11</v>
      </c>
      <c r="S100" t="s">
        <v>21</v>
      </c>
      <c r="T100" t="s">
        <v>22</v>
      </c>
      <c r="V100">
        <f t="shared" si="18"/>
        <v>0</v>
      </c>
      <c r="W100">
        <f t="shared" si="19"/>
        <v>6</v>
      </c>
      <c r="X100">
        <f t="shared" si="20"/>
        <v>6</v>
      </c>
      <c r="Y100">
        <f t="shared" si="21"/>
        <v>6</v>
      </c>
      <c r="Z100">
        <f t="shared" si="22"/>
        <v>10</v>
      </c>
      <c r="AB100">
        <f t="shared" si="23"/>
        <v>10</v>
      </c>
      <c r="AC100">
        <f t="shared" si="24"/>
        <v>10</v>
      </c>
      <c r="AD100">
        <f t="shared" si="25"/>
        <v>10</v>
      </c>
      <c r="AE100">
        <f t="shared" si="26"/>
        <v>10</v>
      </c>
      <c r="AF100">
        <f t="shared" si="27"/>
        <v>15</v>
      </c>
    </row>
    <row r="101" spans="1:32">
      <c r="A101" s="1">
        <v>1.26</v>
      </c>
      <c r="B101">
        <v>12448.609</v>
      </c>
      <c r="C101">
        <v>5.8818000000000001</v>
      </c>
      <c r="D101">
        <v>36.201500000000003</v>
      </c>
      <c r="E101">
        <v>499.9984</v>
      </c>
      <c r="F101">
        <v>3</v>
      </c>
      <c r="G101">
        <v>10</v>
      </c>
      <c r="H101">
        <v>3</v>
      </c>
      <c r="I101">
        <v>0</v>
      </c>
      <c r="J101">
        <v>6</v>
      </c>
      <c r="K101">
        <v>7</v>
      </c>
      <c r="L101">
        <v>0</v>
      </c>
      <c r="M101">
        <v>16</v>
      </c>
      <c r="N101">
        <v>27</v>
      </c>
      <c r="O101">
        <v>58</v>
      </c>
      <c r="P101">
        <v>54</v>
      </c>
      <c r="Q101">
        <v>45</v>
      </c>
      <c r="R101">
        <v>11</v>
      </c>
      <c r="S101" t="s">
        <v>21</v>
      </c>
      <c r="T101" t="s">
        <v>22</v>
      </c>
      <c r="V101">
        <f t="shared" si="18"/>
        <v>1</v>
      </c>
      <c r="W101">
        <f t="shared" si="19"/>
        <v>7</v>
      </c>
      <c r="X101">
        <f t="shared" si="20"/>
        <v>7</v>
      </c>
      <c r="Y101">
        <f t="shared" si="21"/>
        <v>7</v>
      </c>
      <c r="Z101">
        <f t="shared" si="22"/>
        <v>11</v>
      </c>
      <c r="AB101">
        <f t="shared" si="23"/>
        <v>11</v>
      </c>
      <c r="AC101">
        <f t="shared" si="24"/>
        <v>11</v>
      </c>
      <c r="AD101">
        <f t="shared" si="25"/>
        <v>11</v>
      </c>
      <c r="AE101">
        <f t="shared" si="26"/>
        <v>11</v>
      </c>
      <c r="AF101">
        <f t="shared" si="27"/>
        <v>16</v>
      </c>
    </row>
    <row r="102" spans="1:32">
      <c r="A102" s="1">
        <v>8.4499999999999993</v>
      </c>
      <c r="B102">
        <v>13948.6042</v>
      </c>
      <c r="C102">
        <v>5.8818000000000001</v>
      </c>
      <c r="D102">
        <v>36.201500000000003</v>
      </c>
      <c r="E102">
        <v>5.8818000000000001</v>
      </c>
      <c r="F102">
        <v>3</v>
      </c>
      <c r="G102">
        <v>10</v>
      </c>
      <c r="H102">
        <v>3</v>
      </c>
      <c r="I102">
        <v>1</v>
      </c>
      <c r="J102">
        <v>0</v>
      </c>
      <c r="K102">
        <v>0</v>
      </c>
      <c r="L102">
        <v>1</v>
      </c>
      <c r="M102">
        <v>17</v>
      </c>
      <c r="N102">
        <v>28</v>
      </c>
      <c r="O102">
        <v>58</v>
      </c>
      <c r="P102">
        <v>54</v>
      </c>
      <c r="Q102">
        <v>46</v>
      </c>
      <c r="R102">
        <v>11</v>
      </c>
      <c r="S102" t="s">
        <v>21</v>
      </c>
      <c r="T102" t="s">
        <v>22</v>
      </c>
      <c r="V102">
        <f t="shared" si="18"/>
        <v>0</v>
      </c>
      <c r="W102">
        <f t="shared" si="19"/>
        <v>0</v>
      </c>
      <c r="X102">
        <f t="shared" si="20"/>
        <v>0</v>
      </c>
      <c r="Y102">
        <f t="shared" si="21"/>
        <v>0</v>
      </c>
      <c r="Z102">
        <f t="shared" si="22"/>
        <v>0</v>
      </c>
      <c r="AB102">
        <f t="shared" si="23"/>
        <v>0</v>
      </c>
      <c r="AC102">
        <f t="shared" si="24"/>
        <v>0</v>
      </c>
      <c r="AD102">
        <f t="shared" si="25"/>
        <v>0</v>
      </c>
      <c r="AE102">
        <f t="shared" si="26"/>
        <v>12</v>
      </c>
      <c r="AF102">
        <f t="shared" si="27"/>
        <v>17</v>
      </c>
    </row>
    <row r="103" spans="1:32">
      <c r="A103" s="1">
        <v>82.88</v>
      </c>
      <c r="B103">
        <v>13966.249599999999</v>
      </c>
      <c r="C103">
        <v>5.8818000000000001</v>
      </c>
      <c r="D103">
        <v>36.201500000000003</v>
      </c>
      <c r="E103">
        <v>5.8818000000000001</v>
      </c>
      <c r="F103">
        <v>3</v>
      </c>
      <c r="G103">
        <v>10</v>
      </c>
      <c r="H103">
        <v>3</v>
      </c>
      <c r="I103">
        <v>2</v>
      </c>
      <c r="J103">
        <v>0</v>
      </c>
      <c r="K103">
        <v>0</v>
      </c>
      <c r="L103">
        <v>2</v>
      </c>
      <c r="M103">
        <v>0</v>
      </c>
      <c r="N103">
        <v>29</v>
      </c>
      <c r="O103">
        <v>58</v>
      </c>
      <c r="P103">
        <v>54</v>
      </c>
      <c r="Q103">
        <v>47</v>
      </c>
      <c r="R103">
        <v>12</v>
      </c>
      <c r="S103" t="s">
        <v>21</v>
      </c>
      <c r="T103" t="s">
        <v>21</v>
      </c>
      <c r="V103">
        <f t="shared" si="18"/>
        <v>0</v>
      </c>
      <c r="W103">
        <f t="shared" si="19"/>
        <v>0</v>
      </c>
      <c r="X103">
        <f t="shared" si="20"/>
        <v>0</v>
      </c>
      <c r="Y103">
        <f t="shared" si="21"/>
        <v>0</v>
      </c>
      <c r="Z103">
        <f t="shared" si="22"/>
        <v>0</v>
      </c>
      <c r="AB103">
        <f t="shared" si="23"/>
        <v>0</v>
      </c>
      <c r="AC103">
        <f t="shared" si="24"/>
        <v>0</v>
      </c>
      <c r="AD103">
        <f t="shared" si="25"/>
        <v>0</v>
      </c>
      <c r="AE103">
        <f t="shared" si="26"/>
        <v>0</v>
      </c>
      <c r="AF103">
        <f t="shared" si="27"/>
        <v>0</v>
      </c>
    </row>
    <row r="104" spans="1:32">
      <c r="A104" s="1">
        <v>2.41</v>
      </c>
      <c r="B104">
        <v>13966.249599999999</v>
      </c>
      <c r="C104">
        <v>5.8818000000000001</v>
      </c>
      <c r="D104">
        <v>36.201500000000003</v>
      </c>
      <c r="E104">
        <v>5.8818000000000001</v>
      </c>
      <c r="F104">
        <v>3</v>
      </c>
      <c r="G104">
        <v>10</v>
      </c>
      <c r="H104">
        <v>3</v>
      </c>
      <c r="I104">
        <v>0</v>
      </c>
      <c r="J104">
        <v>0</v>
      </c>
      <c r="K104">
        <v>0</v>
      </c>
      <c r="L104">
        <v>3</v>
      </c>
      <c r="M104">
        <v>1</v>
      </c>
      <c r="N104">
        <v>29</v>
      </c>
      <c r="O104">
        <v>58</v>
      </c>
      <c r="P104">
        <v>54</v>
      </c>
      <c r="Q104">
        <v>48</v>
      </c>
      <c r="R104">
        <v>12</v>
      </c>
      <c r="S104" t="s">
        <v>21</v>
      </c>
      <c r="T104" t="s">
        <v>21</v>
      </c>
      <c r="V104">
        <f t="shared" si="18"/>
        <v>0</v>
      </c>
      <c r="W104">
        <f t="shared" si="19"/>
        <v>0</v>
      </c>
      <c r="X104">
        <f t="shared" si="20"/>
        <v>1</v>
      </c>
      <c r="Y104">
        <f t="shared" si="21"/>
        <v>1</v>
      </c>
      <c r="Z104">
        <f t="shared" si="22"/>
        <v>1</v>
      </c>
      <c r="AB104">
        <f t="shared" si="23"/>
        <v>1</v>
      </c>
      <c r="AC104">
        <f t="shared" si="24"/>
        <v>1</v>
      </c>
      <c r="AD104">
        <f t="shared" si="25"/>
        <v>1</v>
      </c>
      <c r="AE104">
        <f t="shared" si="26"/>
        <v>1</v>
      </c>
      <c r="AF104">
        <f t="shared" si="27"/>
        <v>1</v>
      </c>
    </row>
    <row r="105" spans="1:32">
      <c r="A105" s="1">
        <v>3.15</v>
      </c>
      <c r="B105">
        <v>13966.249599999999</v>
      </c>
      <c r="C105">
        <v>5.8818000000000001</v>
      </c>
      <c r="D105">
        <v>36.201500000000003</v>
      </c>
      <c r="E105">
        <v>5.8818000000000001</v>
      </c>
      <c r="F105">
        <v>3</v>
      </c>
      <c r="G105">
        <v>10</v>
      </c>
      <c r="H105">
        <v>3</v>
      </c>
      <c r="I105">
        <v>0</v>
      </c>
      <c r="J105">
        <v>0</v>
      </c>
      <c r="K105">
        <v>0</v>
      </c>
      <c r="L105">
        <v>4</v>
      </c>
      <c r="M105">
        <v>2</v>
      </c>
      <c r="N105">
        <v>29</v>
      </c>
      <c r="O105">
        <v>58</v>
      </c>
      <c r="P105">
        <v>54</v>
      </c>
      <c r="Q105">
        <v>49</v>
      </c>
      <c r="R105">
        <v>12</v>
      </c>
      <c r="S105" t="s">
        <v>21</v>
      </c>
      <c r="T105" t="s">
        <v>21</v>
      </c>
      <c r="V105">
        <f t="shared" si="18"/>
        <v>0</v>
      </c>
      <c r="W105">
        <f t="shared" si="19"/>
        <v>0</v>
      </c>
      <c r="X105">
        <f t="shared" si="20"/>
        <v>0</v>
      </c>
      <c r="Y105">
        <f t="shared" si="21"/>
        <v>2</v>
      </c>
      <c r="Z105">
        <f t="shared" si="22"/>
        <v>2</v>
      </c>
      <c r="AB105">
        <f t="shared" si="23"/>
        <v>2</v>
      </c>
      <c r="AC105">
        <f t="shared" si="24"/>
        <v>2</v>
      </c>
      <c r="AD105">
        <f t="shared" si="25"/>
        <v>2</v>
      </c>
      <c r="AE105">
        <f t="shared" si="26"/>
        <v>2</v>
      </c>
      <c r="AF105">
        <f t="shared" si="27"/>
        <v>2</v>
      </c>
    </row>
    <row r="106" spans="1:32">
      <c r="A106" s="1">
        <v>1.87</v>
      </c>
      <c r="B106">
        <v>13966.249599999999</v>
      </c>
      <c r="C106">
        <v>5.8818000000000001</v>
      </c>
      <c r="D106">
        <v>36.201500000000003</v>
      </c>
      <c r="E106">
        <v>5.8818000000000001</v>
      </c>
      <c r="F106">
        <v>3</v>
      </c>
      <c r="G106">
        <v>10</v>
      </c>
      <c r="H106">
        <v>3</v>
      </c>
      <c r="I106">
        <v>0</v>
      </c>
      <c r="J106">
        <v>0</v>
      </c>
      <c r="K106">
        <v>1</v>
      </c>
      <c r="L106">
        <v>0</v>
      </c>
      <c r="M106">
        <v>3</v>
      </c>
      <c r="N106">
        <v>29</v>
      </c>
      <c r="O106">
        <v>58</v>
      </c>
      <c r="P106">
        <v>55</v>
      </c>
      <c r="Q106">
        <v>49</v>
      </c>
      <c r="R106">
        <v>12</v>
      </c>
      <c r="S106" t="s">
        <v>21</v>
      </c>
      <c r="T106" t="s">
        <v>22</v>
      </c>
      <c r="V106">
        <f t="shared" si="18"/>
        <v>0</v>
      </c>
      <c r="W106">
        <f t="shared" si="19"/>
        <v>1</v>
      </c>
      <c r="X106">
        <f t="shared" si="20"/>
        <v>1</v>
      </c>
      <c r="Y106">
        <f t="shared" si="21"/>
        <v>3</v>
      </c>
      <c r="Z106">
        <f t="shared" si="22"/>
        <v>3</v>
      </c>
      <c r="AB106">
        <f t="shared" si="23"/>
        <v>3</v>
      </c>
      <c r="AC106">
        <f t="shared" si="24"/>
        <v>3</v>
      </c>
      <c r="AD106">
        <f t="shared" si="25"/>
        <v>3</v>
      </c>
      <c r="AE106">
        <f t="shared" si="26"/>
        <v>3</v>
      </c>
      <c r="AF106">
        <f t="shared" si="27"/>
        <v>3</v>
      </c>
    </row>
    <row r="107" spans="1:32">
      <c r="A107" s="1">
        <v>2.1800000000000002</v>
      </c>
      <c r="B107">
        <v>13960.3678</v>
      </c>
      <c r="C107">
        <v>5.8818000000000001</v>
      </c>
      <c r="D107">
        <v>36.201500000000003</v>
      </c>
      <c r="E107">
        <v>13.5281</v>
      </c>
      <c r="F107">
        <v>3</v>
      </c>
      <c r="G107">
        <v>10</v>
      </c>
      <c r="H107">
        <v>3</v>
      </c>
      <c r="I107">
        <v>0</v>
      </c>
      <c r="J107">
        <v>1</v>
      </c>
      <c r="K107">
        <v>0</v>
      </c>
      <c r="L107">
        <v>1</v>
      </c>
      <c r="M107">
        <v>4</v>
      </c>
      <c r="N107">
        <v>29</v>
      </c>
      <c r="O107">
        <v>59</v>
      </c>
      <c r="P107">
        <v>55</v>
      </c>
      <c r="Q107">
        <v>50</v>
      </c>
      <c r="R107">
        <v>12</v>
      </c>
      <c r="S107" t="s">
        <v>21</v>
      </c>
      <c r="T107" t="s">
        <v>22</v>
      </c>
      <c r="V107">
        <f t="shared" si="18"/>
        <v>0</v>
      </c>
      <c r="W107">
        <f t="shared" si="19"/>
        <v>0</v>
      </c>
      <c r="X107">
        <f t="shared" si="20"/>
        <v>2</v>
      </c>
      <c r="Y107">
        <f t="shared" si="21"/>
        <v>4</v>
      </c>
      <c r="Z107">
        <f t="shared" si="22"/>
        <v>4</v>
      </c>
      <c r="AB107">
        <f t="shared" si="23"/>
        <v>4</v>
      </c>
      <c r="AC107">
        <f t="shared" si="24"/>
        <v>4</v>
      </c>
      <c r="AD107">
        <f t="shared" si="25"/>
        <v>4</v>
      </c>
      <c r="AE107">
        <f t="shared" si="26"/>
        <v>4</v>
      </c>
      <c r="AF107">
        <f t="shared" si="27"/>
        <v>4</v>
      </c>
    </row>
    <row r="108" spans="1:32">
      <c r="A108" s="1">
        <v>5.05</v>
      </c>
      <c r="B108">
        <v>14000.9521</v>
      </c>
      <c r="C108">
        <v>5.8818000000000001</v>
      </c>
      <c r="D108">
        <v>36.201500000000003</v>
      </c>
      <c r="E108">
        <v>5.8818000000000001</v>
      </c>
      <c r="F108">
        <v>3</v>
      </c>
      <c r="G108">
        <v>10</v>
      </c>
      <c r="H108">
        <v>3</v>
      </c>
      <c r="I108">
        <v>1</v>
      </c>
      <c r="J108">
        <v>0</v>
      </c>
      <c r="K108">
        <v>0</v>
      </c>
      <c r="L108">
        <v>2</v>
      </c>
      <c r="M108">
        <v>5</v>
      </c>
      <c r="N108">
        <v>30</v>
      </c>
      <c r="O108">
        <v>59</v>
      </c>
      <c r="P108">
        <v>55</v>
      </c>
      <c r="Q108">
        <v>51</v>
      </c>
      <c r="R108">
        <v>12</v>
      </c>
      <c r="S108" t="s">
        <v>21</v>
      </c>
      <c r="T108" t="s">
        <v>22</v>
      </c>
      <c r="V108">
        <f t="shared" si="18"/>
        <v>0</v>
      </c>
      <c r="W108">
        <f t="shared" si="19"/>
        <v>0</v>
      </c>
      <c r="X108">
        <f t="shared" si="20"/>
        <v>0</v>
      </c>
      <c r="Y108">
        <f t="shared" si="21"/>
        <v>0</v>
      </c>
      <c r="Z108">
        <f t="shared" si="22"/>
        <v>0</v>
      </c>
      <c r="AB108">
        <f t="shared" si="23"/>
        <v>5</v>
      </c>
      <c r="AC108">
        <f t="shared" si="24"/>
        <v>5</v>
      </c>
      <c r="AD108">
        <f t="shared" si="25"/>
        <v>5</v>
      </c>
      <c r="AE108">
        <f t="shared" si="26"/>
        <v>5</v>
      </c>
      <c r="AF108">
        <f t="shared" si="27"/>
        <v>5</v>
      </c>
    </row>
    <row r="109" spans="1:32">
      <c r="A109" s="1">
        <v>1.77</v>
      </c>
      <c r="B109">
        <v>13995.070299999999</v>
      </c>
      <c r="C109">
        <v>5.8818000000000001</v>
      </c>
      <c r="D109">
        <v>36.201500000000003</v>
      </c>
      <c r="E109">
        <v>13.5281</v>
      </c>
      <c r="F109">
        <v>3</v>
      </c>
      <c r="G109">
        <v>10</v>
      </c>
      <c r="H109">
        <v>3</v>
      </c>
      <c r="I109">
        <v>0</v>
      </c>
      <c r="J109">
        <v>1</v>
      </c>
      <c r="K109">
        <v>1</v>
      </c>
      <c r="L109">
        <v>0</v>
      </c>
      <c r="M109">
        <v>6</v>
      </c>
      <c r="N109">
        <v>30</v>
      </c>
      <c r="O109">
        <v>60</v>
      </c>
      <c r="P109">
        <v>56</v>
      </c>
      <c r="Q109">
        <v>51</v>
      </c>
      <c r="R109">
        <v>12</v>
      </c>
      <c r="S109" t="s">
        <v>21</v>
      </c>
      <c r="T109" t="s">
        <v>22</v>
      </c>
      <c r="V109">
        <f t="shared" si="18"/>
        <v>0</v>
      </c>
      <c r="W109">
        <f t="shared" si="19"/>
        <v>1</v>
      </c>
      <c r="X109">
        <f t="shared" si="20"/>
        <v>1</v>
      </c>
      <c r="Y109">
        <f t="shared" si="21"/>
        <v>1</v>
      </c>
      <c r="Z109">
        <f t="shared" si="22"/>
        <v>1</v>
      </c>
      <c r="AB109">
        <f t="shared" si="23"/>
        <v>6</v>
      </c>
      <c r="AC109">
        <f t="shared" si="24"/>
        <v>6</v>
      </c>
      <c r="AD109">
        <f t="shared" si="25"/>
        <v>6</v>
      </c>
      <c r="AE109">
        <f t="shared" si="26"/>
        <v>6</v>
      </c>
      <c r="AF109">
        <f t="shared" si="27"/>
        <v>6</v>
      </c>
    </row>
    <row r="110" spans="1:32">
      <c r="A110" s="1">
        <v>2.71</v>
      </c>
      <c r="B110">
        <v>13981.5422</v>
      </c>
      <c r="C110">
        <v>5.8818000000000001</v>
      </c>
      <c r="D110">
        <v>36.201500000000003</v>
      </c>
      <c r="E110">
        <v>29.761800000000001</v>
      </c>
      <c r="F110">
        <v>3</v>
      </c>
      <c r="G110">
        <v>10</v>
      </c>
      <c r="H110">
        <v>3</v>
      </c>
      <c r="I110">
        <v>0</v>
      </c>
      <c r="J110">
        <v>2</v>
      </c>
      <c r="K110">
        <v>0</v>
      </c>
      <c r="L110">
        <v>1</v>
      </c>
      <c r="M110">
        <v>7</v>
      </c>
      <c r="N110">
        <v>30</v>
      </c>
      <c r="O110">
        <v>61</v>
      </c>
      <c r="P110">
        <v>56</v>
      </c>
      <c r="Q110">
        <v>52</v>
      </c>
      <c r="R110">
        <v>12</v>
      </c>
      <c r="S110" t="s">
        <v>21</v>
      </c>
      <c r="T110" t="s">
        <v>22</v>
      </c>
      <c r="V110">
        <f t="shared" si="18"/>
        <v>0</v>
      </c>
      <c r="W110">
        <f t="shared" si="19"/>
        <v>0</v>
      </c>
      <c r="X110">
        <f t="shared" si="20"/>
        <v>2</v>
      </c>
      <c r="Y110">
        <f t="shared" si="21"/>
        <v>2</v>
      </c>
      <c r="Z110">
        <f t="shared" si="22"/>
        <v>2</v>
      </c>
      <c r="AB110">
        <f t="shared" si="23"/>
        <v>7</v>
      </c>
      <c r="AC110">
        <f t="shared" si="24"/>
        <v>7</v>
      </c>
      <c r="AD110">
        <f t="shared" si="25"/>
        <v>7</v>
      </c>
      <c r="AE110">
        <f t="shared" si="26"/>
        <v>7</v>
      </c>
      <c r="AF110">
        <f t="shared" si="27"/>
        <v>7</v>
      </c>
    </row>
    <row r="111" spans="1:32">
      <c r="A111" s="1">
        <v>1.19</v>
      </c>
      <c r="B111">
        <v>13951.7804</v>
      </c>
      <c r="C111">
        <v>5.8818000000000001</v>
      </c>
      <c r="D111">
        <v>36.201500000000003</v>
      </c>
      <c r="E111">
        <v>62.4998</v>
      </c>
      <c r="F111">
        <v>3</v>
      </c>
      <c r="G111">
        <v>10</v>
      </c>
      <c r="H111">
        <v>3</v>
      </c>
      <c r="I111">
        <v>0</v>
      </c>
      <c r="J111">
        <v>3</v>
      </c>
      <c r="K111">
        <v>1</v>
      </c>
      <c r="L111">
        <v>0</v>
      </c>
      <c r="M111">
        <v>8</v>
      </c>
      <c r="N111">
        <v>30</v>
      </c>
      <c r="O111">
        <v>62</v>
      </c>
      <c r="P111">
        <v>57</v>
      </c>
      <c r="Q111">
        <v>52</v>
      </c>
      <c r="R111">
        <v>12</v>
      </c>
      <c r="S111" t="s">
        <v>21</v>
      </c>
      <c r="T111" t="s">
        <v>22</v>
      </c>
      <c r="V111">
        <f t="shared" si="18"/>
        <v>1</v>
      </c>
      <c r="W111">
        <f t="shared" si="19"/>
        <v>1</v>
      </c>
      <c r="X111">
        <f t="shared" si="20"/>
        <v>3</v>
      </c>
      <c r="Y111">
        <f t="shared" si="21"/>
        <v>3</v>
      </c>
      <c r="Z111">
        <f t="shared" si="22"/>
        <v>3</v>
      </c>
      <c r="AB111">
        <f t="shared" si="23"/>
        <v>8</v>
      </c>
      <c r="AC111">
        <f t="shared" si="24"/>
        <v>8</v>
      </c>
      <c r="AD111">
        <f t="shared" si="25"/>
        <v>8</v>
      </c>
      <c r="AE111">
        <f t="shared" si="26"/>
        <v>8</v>
      </c>
      <c r="AF111">
        <f t="shared" si="27"/>
        <v>8</v>
      </c>
    </row>
    <row r="112" spans="1:32">
      <c r="A112" s="1">
        <v>1.45</v>
      </c>
      <c r="B112">
        <v>13889.2806</v>
      </c>
      <c r="C112">
        <v>5.8818000000000001</v>
      </c>
      <c r="D112">
        <v>36.201500000000003</v>
      </c>
      <c r="E112">
        <v>124.9996</v>
      </c>
      <c r="F112">
        <v>3</v>
      </c>
      <c r="G112">
        <v>10</v>
      </c>
      <c r="H112">
        <v>3</v>
      </c>
      <c r="I112">
        <v>0</v>
      </c>
      <c r="J112">
        <v>4</v>
      </c>
      <c r="K112">
        <v>2</v>
      </c>
      <c r="L112">
        <v>0</v>
      </c>
      <c r="M112">
        <v>9</v>
      </c>
      <c r="N112">
        <v>30</v>
      </c>
      <c r="O112">
        <v>63</v>
      </c>
      <c r="P112">
        <v>58</v>
      </c>
      <c r="Q112">
        <v>52</v>
      </c>
      <c r="R112">
        <v>12</v>
      </c>
      <c r="S112" t="s">
        <v>21</v>
      </c>
      <c r="T112" t="s">
        <v>22</v>
      </c>
      <c r="V112">
        <f t="shared" si="18"/>
        <v>2</v>
      </c>
      <c r="W112">
        <f t="shared" si="19"/>
        <v>2</v>
      </c>
      <c r="X112">
        <f t="shared" si="20"/>
        <v>4</v>
      </c>
      <c r="Y112">
        <f t="shared" si="21"/>
        <v>4</v>
      </c>
      <c r="Z112">
        <f t="shared" si="22"/>
        <v>4</v>
      </c>
      <c r="AB112">
        <f t="shared" si="23"/>
        <v>9</v>
      </c>
      <c r="AC112">
        <f t="shared" si="24"/>
        <v>9</v>
      </c>
      <c r="AD112">
        <f t="shared" si="25"/>
        <v>9</v>
      </c>
      <c r="AE112">
        <f t="shared" si="26"/>
        <v>9</v>
      </c>
      <c r="AF112">
        <f t="shared" si="27"/>
        <v>9</v>
      </c>
    </row>
    <row r="113" spans="1:32">
      <c r="A113" s="1">
        <v>1.38</v>
      </c>
      <c r="B113">
        <v>13764.281000000001</v>
      </c>
      <c r="C113">
        <v>5.8818000000000001</v>
      </c>
      <c r="D113">
        <v>36.201500000000003</v>
      </c>
      <c r="E113">
        <v>249.9992</v>
      </c>
      <c r="F113">
        <v>3</v>
      </c>
      <c r="G113">
        <v>10</v>
      </c>
      <c r="H113">
        <v>3</v>
      </c>
      <c r="I113">
        <v>0</v>
      </c>
      <c r="J113">
        <v>5</v>
      </c>
      <c r="K113">
        <v>3</v>
      </c>
      <c r="L113">
        <v>0</v>
      </c>
      <c r="M113">
        <v>10</v>
      </c>
      <c r="N113">
        <v>30</v>
      </c>
      <c r="O113">
        <v>64</v>
      </c>
      <c r="P113">
        <v>59</v>
      </c>
      <c r="Q113">
        <v>52</v>
      </c>
      <c r="R113">
        <v>12</v>
      </c>
      <c r="S113" t="s">
        <v>21</v>
      </c>
      <c r="T113" t="s">
        <v>22</v>
      </c>
      <c r="V113">
        <f t="shared" si="18"/>
        <v>3</v>
      </c>
      <c r="W113">
        <f t="shared" si="19"/>
        <v>3</v>
      </c>
      <c r="X113">
        <f t="shared" si="20"/>
        <v>5</v>
      </c>
      <c r="Y113">
        <f t="shared" si="21"/>
        <v>5</v>
      </c>
      <c r="Z113">
        <f t="shared" si="22"/>
        <v>5</v>
      </c>
      <c r="AB113">
        <f t="shared" si="23"/>
        <v>10</v>
      </c>
      <c r="AC113">
        <f t="shared" si="24"/>
        <v>10</v>
      </c>
      <c r="AD113">
        <f t="shared" si="25"/>
        <v>10</v>
      </c>
      <c r="AE113">
        <f t="shared" si="26"/>
        <v>10</v>
      </c>
      <c r="AF113">
        <f t="shared" si="27"/>
        <v>10</v>
      </c>
    </row>
    <row r="114" spans="1:32">
      <c r="A114" s="1">
        <v>1.1299999999999999</v>
      </c>
      <c r="B114">
        <v>13514.281800000001</v>
      </c>
      <c r="C114">
        <v>5.8818000000000001</v>
      </c>
      <c r="D114">
        <v>36.201500000000003</v>
      </c>
      <c r="E114">
        <v>499.9984</v>
      </c>
      <c r="F114">
        <v>3</v>
      </c>
      <c r="G114">
        <v>10</v>
      </c>
      <c r="H114">
        <v>3</v>
      </c>
      <c r="I114">
        <v>0</v>
      </c>
      <c r="J114">
        <v>6</v>
      </c>
      <c r="K114">
        <v>4</v>
      </c>
      <c r="L114">
        <v>0</v>
      </c>
      <c r="M114">
        <v>11</v>
      </c>
      <c r="N114">
        <v>30</v>
      </c>
      <c r="O114">
        <v>65</v>
      </c>
      <c r="P114">
        <v>60</v>
      </c>
      <c r="Q114">
        <v>52</v>
      </c>
      <c r="R114">
        <v>12</v>
      </c>
      <c r="S114" t="s">
        <v>21</v>
      </c>
      <c r="T114" t="s">
        <v>22</v>
      </c>
      <c r="V114">
        <f t="shared" si="18"/>
        <v>4</v>
      </c>
      <c r="W114">
        <f t="shared" si="19"/>
        <v>4</v>
      </c>
      <c r="X114">
        <f t="shared" si="20"/>
        <v>6</v>
      </c>
      <c r="Y114">
        <f t="shared" si="21"/>
        <v>6</v>
      </c>
      <c r="Z114">
        <f t="shared" si="22"/>
        <v>6</v>
      </c>
      <c r="AB114">
        <f t="shared" si="23"/>
        <v>11</v>
      </c>
      <c r="AC114">
        <f t="shared" si="24"/>
        <v>11</v>
      </c>
      <c r="AD114">
        <f t="shared" si="25"/>
        <v>11</v>
      </c>
      <c r="AE114">
        <f t="shared" si="26"/>
        <v>11</v>
      </c>
      <c r="AF114">
        <f t="shared" si="27"/>
        <v>11</v>
      </c>
    </row>
    <row r="115" spans="1:32">
      <c r="A115" s="1">
        <v>9.99</v>
      </c>
      <c r="B115">
        <v>15014.277</v>
      </c>
      <c r="C115">
        <v>5.8818000000000001</v>
      </c>
      <c r="D115">
        <v>36.201500000000003</v>
      </c>
      <c r="E115">
        <v>5.8818000000000001</v>
      </c>
      <c r="F115">
        <v>3</v>
      </c>
      <c r="G115">
        <v>10</v>
      </c>
      <c r="H115">
        <v>3</v>
      </c>
      <c r="I115">
        <v>1</v>
      </c>
      <c r="J115">
        <v>0</v>
      </c>
      <c r="K115">
        <v>0</v>
      </c>
      <c r="L115">
        <v>1</v>
      </c>
      <c r="M115">
        <v>12</v>
      </c>
      <c r="N115">
        <v>31</v>
      </c>
      <c r="O115">
        <v>65</v>
      </c>
      <c r="P115">
        <v>60</v>
      </c>
      <c r="Q115">
        <v>53</v>
      </c>
      <c r="R115">
        <v>12</v>
      </c>
      <c r="S115" t="s">
        <v>21</v>
      </c>
      <c r="T115" t="s">
        <v>22</v>
      </c>
      <c r="V115">
        <f t="shared" si="18"/>
        <v>0</v>
      </c>
      <c r="W115">
        <f t="shared" si="19"/>
        <v>0</v>
      </c>
      <c r="X115">
        <f t="shared" si="20"/>
        <v>0</v>
      </c>
      <c r="Y115">
        <f t="shared" si="21"/>
        <v>0</v>
      </c>
      <c r="Z115">
        <f t="shared" si="22"/>
        <v>0</v>
      </c>
      <c r="AB115">
        <f t="shared" si="23"/>
        <v>0</v>
      </c>
      <c r="AC115">
        <f t="shared" si="24"/>
        <v>0</v>
      </c>
      <c r="AD115">
        <f t="shared" si="25"/>
        <v>0</v>
      </c>
      <c r="AE115">
        <f t="shared" si="26"/>
        <v>0</v>
      </c>
      <c r="AF115">
        <f t="shared" si="27"/>
        <v>12</v>
      </c>
    </row>
    <row r="116" spans="1:32">
      <c r="A116" s="1">
        <v>1.08</v>
      </c>
      <c r="B116">
        <v>15008.395200000001</v>
      </c>
      <c r="C116">
        <v>5.8818000000000001</v>
      </c>
      <c r="D116">
        <v>36.201500000000003</v>
      </c>
      <c r="E116">
        <v>13.5281</v>
      </c>
      <c r="F116">
        <v>3</v>
      </c>
      <c r="G116">
        <v>10</v>
      </c>
      <c r="H116">
        <v>3</v>
      </c>
      <c r="I116">
        <v>0</v>
      </c>
      <c r="J116">
        <v>1</v>
      </c>
      <c r="K116">
        <v>1</v>
      </c>
      <c r="L116">
        <v>0</v>
      </c>
      <c r="M116">
        <v>13</v>
      </c>
      <c r="N116">
        <v>31</v>
      </c>
      <c r="O116">
        <v>66</v>
      </c>
      <c r="P116">
        <v>61</v>
      </c>
      <c r="Q116">
        <v>53</v>
      </c>
      <c r="R116">
        <v>12</v>
      </c>
      <c r="S116" t="s">
        <v>21</v>
      </c>
      <c r="T116" t="s">
        <v>22</v>
      </c>
      <c r="V116">
        <f t="shared" si="18"/>
        <v>1</v>
      </c>
      <c r="W116">
        <f t="shared" si="19"/>
        <v>1</v>
      </c>
      <c r="X116">
        <f t="shared" si="20"/>
        <v>1</v>
      </c>
      <c r="Y116">
        <f t="shared" si="21"/>
        <v>1</v>
      </c>
      <c r="Z116">
        <f t="shared" si="22"/>
        <v>1</v>
      </c>
      <c r="AB116">
        <f t="shared" si="23"/>
        <v>1</v>
      </c>
      <c r="AC116">
        <f t="shared" si="24"/>
        <v>1</v>
      </c>
      <c r="AD116">
        <f t="shared" si="25"/>
        <v>1</v>
      </c>
      <c r="AE116">
        <f t="shared" si="26"/>
        <v>1</v>
      </c>
      <c r="AF116">
        <f t="shared" si="27"/>
        <v>13</v>
      </c>
    </row>
    <row r="117" spans="1:32">
      <c r="A117" s="1">
        <v>1.82</v>
      </c>
      <c r="B117">
        <v>14994.867099999999</v>
      </c>
      <c r="C117">
        <v>5.8818000000000001</v>
      </c>
      <c r="D117">
        <v>36.201500000000003</v>
      </c>
      <c r="E117">
        <v>29.761800000000001</v>
      </c>
      <c r="F117">
        <v>3</v>
      </c>
      <c r="G117">
        <v>10</v>
      </c>
      <c r="H117">
        <v>3</v>
      </c>
      <c r="I117">
        <v>0</v>
      </c>
      <c r="J117">
        <v>2</v>
      </c>
      <c r="K117">
        <v>2</v>
      </c>
      <c r="L117">
        <v>0</v>
      </c>
      <c r="M117">
        <v>14</v>
      </c>
      <c r="N117">
        <v>31</v>
      </c>
      <c r="O117">
        <v>67</v>
      </c>
      <c r="P117">
        <v>62</v>
      </c>
      <c r="Q117">
        <v>53</v>
      </c>
      <c r="R117">
        <v>12</v>
      </c>
      <c r="S117" t="s">
        <v>21</v>
      </c>
      <c r="T117" t="s">
        <v>22</v>
      </c>
      <c r="V117">
        <f t="shared" si="18"/>
        <v>0</v>
      </c>
      <c r="W117">
        <f t="shared" si="19"/>
        <v>2</v>
      </c>
      <c r="X117">
        <f t="shared" si="20"/>
        <v>2</v>
      </c>
      <c r="Y117">
        <f t="shared" si="21"/>
        <v>2</v>
      </c>
      <c r="Z117">
        <f t="shared" si="22"/>
        <v>2</v>
      </c>
      <c r="AB117">
        <f t="shared" si="23"/>
        <v>2</v>
      </c>
      <c r="AC117">
        <f t="shared" si="24"/>
        <v>2</v>
      </c>
      <c r="AD117">
        <f t="shared" si="25"/>
        <v>2</v>
      </c>
      <c r="AE117">
        <f t="shared" si="26"/>
        <v>2</v>
      </c>
      <c r="AF117">
        <f t="shared" si="27"/>
        <v>14</v>
      </c>
    </row>
    <row r="118" spans="1:32">
      <c r="A118" s="1">
        <v>13.34</v>
      </c>
      <c r="B118">
        <v>15084.1525</v>
      </c>
      <c r="C118">
        <v>5.8818000000000001</v>
      </c>
      <c r="D118">
        <v>36.201500000000003</v>
      </c>
      <c r="E118">
        <v>5.8818000000000001</v>
      </c>
      <c r="F118">
        <v>3</v>
      </c>
      <c r="G118">
        <v>10</v>
      </c>
      <c r="H118">
        <v>3</v>
      </c>
      <c r="I118">
        <v>1</v>
      </c>
      <c r="J118">
        <v>0</v>
      </c>
      <c r="K118">
        <v>0</v>
      </c>
      <c r="L118">
        <v>1</v>
      </c>
      <c r="M118">
        <v>0</v>
      </c>
      <c r="N118">
        <v>32</v>
      </c>
      <c r="O118">
        <v>67</v>
      </c>
      <c r="P118">
        <v>62</v>
      </c>
      <c r="Q118">
        <v>54</v>
      </c>
      <c r="R118">
        <v>13</v>
      </c>
      <c r="S118" t="s">
        <v>21</v>
      </c>
      <c r="T118" t="s">
        <v>22</v>
      </c>
      <c r="V118">
        <f t="shared" si="18"/>
        <v>0</v>
      </c>
      <c r="W118">
        <f t="shared" si="19"/>
        <v>0</v>
      </c>
      <c r="X118">
        <f t="shared" si="20"/>
        <v>0</v>
      </c>
      <c r="Y118">
        <f t="shared" si="21"/>
        <v>0</v>
      </c>
      <c r="Z118">
        <f t="shared" si="22"/>
        <v>0</v>
      </c>
      <c r="AB118">
        <f t="shared" si="23"/>
        <v>0</v>
      </c>
      <c r="AC118">
        <f t="shared" si="24"/>
        <v>0</v>
      </c>
      <c r="AD118">
        <f t="shared" si="25"/>
        <v>0</v>
      </c>
      <c r="AE118">
        <f t="shared" si="26"/>
        <v>0</v>
      </c>
      <c r="AF118">
        <f t="shared" si="27"/>
        <v>0</v>
      </c>
    </row>
    <row r="119" spans="1:32">
      <c r="A119" s="1">
        <v>1.99</v>
      </c>
      <c r="B119">
        <v>15078.270699999999</v>
      </c>
      <c r="C119">
        <v>5.8818000000000001</v>
      </c>
      <c r="D119">
        <v>36.201500000000003</v>
      </c>
      <c r="E119">
        <v>13.5281</v>
      </c>
      <c r="F119">
        <v>3</v>
      </c>
      <c r="G119">
        <v>10</v>
      </c>
      <c r="H119">
        <v>3</v>
      </c>
      <c r="I119">
        <v>0</v>
      </c>
      <c r="J119">
        <v>1</v>
      </c>
      <c r="K119">
        <v>1</v>
      </c>
      <c r="L119">
        <v>0</v>
      </c>
      <c r="M119">
        <v>1</v>
      </c>
      <c r="N119">
        <v>32</v>
      </c>
      <c r="O119">
        <v>68</v>
      </c>
      <c r="P119">
        <v>63</v>
      </c>
      <c r="Q119">
        <v>54</v>
      </c>
      <c r="R119">
        <v>13</v>
      </c>
      <c r="S119" t="s">
        <v>21</v>
      </c>
      <c r="T119" t="s">
        <v>22</v>
      </c>
      <c r="V119">
        <f t="shared" si="18"/>
        <v>0</v>
      </c>
      <c r="W119">
        <f t="shared" si="19"/>
        <v>1</v>
      </c>
      <c r="X119">
        <f t="shared" si="20"/>
        <v>1</v>
      </c>
      <c r="Y119">
        <f t="shared" si="21"/>
        <v>1</v>
      </c>
      <c r="Z119">
        <f t="shared" si="22"/>
        <v>1</v>
      </c>
      <c r="AB119">
        <f t="shared" si="23"/>
        <v>1</v>
      </c>
      <c r="AC119">
        <f t="shared" si="24"/>
        <v>1</v>
      </c>
      <c r="AD119">
        <f t="shared" si="25"/>
        <v>1</v>
      </c>
      <c r="AE119">
        <f t="shared" si="26"/>
        <v>1</v>
      </c>
      <c r="AF119">
        <f t="shared" si="27"/>
        <v>1</v>
      </c>
    </row>
    <row r="120" spans="1:32">
      <c r="A120" s="1">
        <v>1.69</v>
      </c>
      <c r="B120">
        <v>15064.7426</v>
      </c>
      <c r="C120">
        <v>5.8818000000000001</v>
      </c>
      <c r="D120">
        <v>36.201500000000003</v>
      </c>
      <c r="E120">
        <v>29.761800000000001</v>
      </c>
      <c r="F120">
        <v>3</v>
      </c>
      <c r="G120">
        <v>10</v>
      </c>
      <c r="H120">
        <v>3</v>
      </c>
      <c r="I120">
        <v>0</v>
      </c>
      <c r="J120">
        <v>2</v>
      </c>
      <c r="K120">
        <v>2</v>
      </c>
      <c r="L120">
        <v>0</v>
      </c>
      <c r="M120">
        <v>2</v>
      </c>
      <c r="N120">
        <v>32</v>
      </c>
      <c r="O120">
        <v>69</v>
      </c>
      <c r="P120">
        <v>64</v>
      </c>
      <c r="Q120">
        <v>54</v>
      </c>
      <c r="R120">
        <v>13</v>
      </c>
      <c r="S120" t="s">
        <v>21</v>
      </c>
      <c r="T120" t="s">
        <v>22</v>
      </c>
      <c r="V120">
        <f t="shared" si="18"/>
        <v>0</v>
      </c>
      <c r="W120">
        <f t="shared" si="19"/>
        <v>2</v>
      </c>
      <c r="X120">
        <f t="shared" si="20"/>
        <v>2</v>
      </c>
      <c r="Y120">
        <f t="shared" si="21"/>
        <v>2</v>
      </c>
      <c r="Z120">
        <f t="shared" si="22"/>
        <v>2</v>
      </c>
      <c r="AB120">
        <f t="shared" si="23"/>
        <v>2</v>
      </c>
      <c r="AC120">
        <f t="shared" si="24"/>
        <v>2</v>
      </c>
      <c r="AD120">
        <f t="shared" si="25"/>
        <v>2</v>
      </c>
      <c r="AE120">
        <f t="shared" si="26"/>
        <v>2</v>
      </c>
      <c r="AF120">
        <f t="shared" si="27"/>
        <v>2</v>
      </c>
    </row>
    <row r="121" spans="1:32">
      <c r="A121" s="1">
        <v>16.97</v>
      </c>
      <c r="B121">
        <v>15154.028</v>
      </c>
      <c r="C121">
        <v>5.8818000000000001</v>
      </c>
      <c r="D121">
        <v>36.201500000000003</v>
      </c>
      <c r="E121">
        <v>5.8818000000000001</v>
      </c>
      <c r="F121">
        <v>3</v>
      </c>
      <c r="G121">
        <v>10</v>
      </c>
      <c r="H121">
        <v>3</v>
      </c>
      <c r="I121">
        <v>1</v>
      </c>
      <c r="J121">
        <v>0</v>
      </c>
      <c r="K121">
        <v>0</v>
      </c>
      <c r="L121">
        <v>1</v>
      </c>
      <c r="M121">
        <v>0</v>
      </c>
      <c r="N121">
        <v>33</v>
      </c>
      <c r="O121">
        <v>69</v>
      </c>
      <c r="P121">
        <v>64</v>
      </c>
      <c r="Q121">
        <v>55</v>
      </c>
      <c r="R121">
        <v>14</v>
      </c>
      <c r="S121" t="s">
        <v>21</v>
      </c>
      <c r="T121" t="s">
        <v>22</v>
      </c>
      <c r="V121">
        <f t="shared" si="18"/>
        <v>0</v>
      </c>
      <c r="W121">
        <f t="shared" si="19"/>
        <v>0</v>
      </c>
      <c r="X121">
        <f t="shared" si="20"/>
        <v>0</v>
      </c>
      <c r="Y121">
        <f t="shared" si="21"/>
        <v>0</v>
      </c>
      <c r="Z121">
        <f t="shared" si="22"/>
        <v>0</v>
      </c>
      <c r="AB121">
        <f t="shared" si="23"/>
        <v>0</v>
      </c>
      <c r="AC121">
        <f t="shared" si="24"/>
        <v>0</v>
      </c>
      <c r="AD121">
        <f t="shared" si="25"/>
        <v>0</v>
      </c>
      <c r="AE121">
        <f t="shared" si="26"/>
        <v>0</v>
      </c>
      <c r="AF121">
        <f t="shared" si="27"/>
        <v>0</v>
      </c>
    </row>
    <row r="122" spans="1:32">
      <c r="A122" s="1">
        <v>1</v>
      </c>
      <c r="B122">
        <v>15148.146199999999</v>
      </c>
      <c r="C122">
        <v>5.8818000000000001</v>
      </c>
      <c r="D122">
        <v>36.201500000000003</v>
      </c>
      <c r="E122">
        <v>13.5281</v>
      </c>
      <c r="F122">
        <v>3</v>
      </c>
      <c r="G122">
        <v>10</v>
      </c>
      <c r="H122">
        <v>3</v>
      </c>
      <c r="I122">
        <v>0</v>
      </c>
      <c r="J122">
        <v>1</v>
      </c>
      <c r="K122">
        <v>1</v>
      </c>
      <c r="L122">
        <v>0</v>
      </c>
      <c r="M122">
        <v>1</v>
      </c>
      <c r="N122">
        <v>33</v>
      </c>
      <c r="O122">
        <v>70</v>
      </c>
      <c r="P122">
        <v>65</v>
      </c>
      <c r="Q122">
        <v>55</v>
      </c>
      <c r="R122">
        <v>14</v>
      </c>
      <c r="S122" t="s">
        <v>21</v>
      </c>
      <c r="T122" t="s">
        <v>22</v>
      </c>
      <c r="V122">
        <f t="shared" si="18"/>
        <v>1</v>
      </c>
      <c r="W122">
        <f t="shared" si="19"/>
        <v>1</v>
      </c>
      <c r="X122">
        <f t="shared" si="20"/>
        <v>1</v>
      </c>
      <c r="Y122">
        <f t="shared" si="21"/>
        <v>1</v>
      </c>
      <c r="Z122">
        <f t="shared" si="22"/>
        <v>1</v>
      </c>
      <c r="AB122">
        <f t="shared" si="23"/>
        <v>1</v>
      </c>
      <c r="AC122">
        <f t="shared" si="24"/>
        <v>1</v>
      </c>
      <c r="AD122">
        <f t="shared" si="25"/>
        <v>1</v>
      </c>
      <c r="AE122">
        <f t="shared" si="26"/>
        <v>1</v>
      </c>
      <c r="AF122">
        <f t="shared" si="27"/>
        <v>1</v>
      </c>
    </row>
    <row r="123" spans="1:32">
      <c r="A123" s="1">
        <v>2.36</v>
      </c>
      <c r="B123">
        <v>15134.6181</v>
      </c>
      <c r="C123">
        <v>5.8818000000000001</v>
      </c>
      <c r="D123">
        <v>36.201500000000003</v>
      </c>
      <c r="E123">
        <v>29.761800000000001</v>
      </c>
      <c r="F123">
        <v>3</v>
      </c>
      <c r="G123">
        <v>10</v>
      </c>
      <c r="H123">
        <v>3</v>
      </c>
      <c r="I123">
        <v>0</v>
      </c>
      <c r="J123">
        <v>2</v>
      </c>
      <c r="K123">
        <v>0</v>
      </c>
      <c r="L123">
        <v>1</v>
      </c>
      <c r="M123">
        <v>2</v>
      </c>
      <c r="N123">
        <v>33</v>
      </c>
      <c r="O123">
        <v>71</v>
      </c>
      <c r="P123">
        <v>65</v>
      </c>
      <c r="Q123">
        <v>56</v>
      </c>
      <c r="R123">
        <v>14</v>
      </c>
      <c r="S123" t="s">
        <v>21</v>
      </c>
      <c r="T123" t="s">
        <v>22</v>
      </c>
      <c r="V123">
        <f t="shared" si="18"/>
        <v>0</v>
      </c>
      <c r="W123">
        <f t="shared" si="19"/>
        <v>0</v>
      </c>
      <c r="X123">
        <f t="shared" si="20"/>
        <v>2</v>
      </c>
      <c r="Y123">
        <f t="shared" si="21"/>
        <v>2</v>
      </c>
      <c r="Z123">
        <f t="shared" si="22"/>
        <v>2</v>
      </c>
      <c r="AB123">
        <f t="shared" si="23"/>
        <v>2</v>
      </c>
      <c r="AC123">
        <f t="shared" si="24"/>
        <v>2</v>
      </c>
      <c r="AD123">
        <f t="shared" si="25"/>
        <v>2</v>
      </c>
      <c r="AE123">
        <f t="shared" si="26"/>
        <v>2</v>
      </c>
      <c r="AF123">
        <f t="shared" si="27"/>
        <v>2</v>
      </c>
    </row>
    <row r="124" spans="1:32">
      <c r="A124" s="1">
        <v>1.87</v>
      </c>
      <c r="B124">
        <v>15104.856299999999</v>
      </c>
      <c r="C124">
        <v>5.8818000000000001</v>
      </c>
      <c r="D124">
        <v>36.201500000000003</v>
      </c>
      <c r="E124">
        <v>62.4998</v>
      </c>
      <c r="F124">
        <v>3</v>
      </c>
      <c r="G124">
        <v>10</v>
      </c>
      <c r="H124">
        <v>3</v>
      </c>
      <c r="I124">
        <v>0</v>
      </c>
      <c r="J124">
        <v>3</v>
      </c>
      <c r="K124">
        <v>1</v>
      </c>
      <c r="L124">
        <v>0</v>
      </c>
      <c r="M124">
        <v>3</v>
      </c>
      <c r="N124">
        <v>33</v>
      </c>
      <c r="O124">
        <v>72</v>
      </c>
      <c r="P124">
        <v>66</v>
      </c>
      <c r="Q124">
        <v>56</v>
      </c>
      <c r="R124">
        <v>14</v>
      </c>
      <c r="S124" t="s">
        <v>21</v>
      </c>
      <c r="T124" t="s">
        <v>22</v>
      </c>
      <c r="V124">
        <f t="shared" si="18"/>
        <v>0</v>
      </c>
      <c r="W124">
        <f t="shared" si="19"/>
        <v>1</v>
      </c>
      <c r="X124">
        <f t="shared" si="20"/>
        <v>3</v>
      </c>
      <c r="Y124">
        <f t="shared" si="21"/>
        <v>3</v>
      </c>
      <c r="Z124">
        <f t="shared" si="22"/>
        <v>3</v>
      </c>
      <c r="AB124">
        <f t="shared" si="23"/>
        <v>3</v>
      </c>
      <c r="AC124">
        <f t="shared" si="24"/>
        <v>3</v>
      </c>
      <c r="AD124">
        <f t="shared" si="25"/>
        <v>3</v>
      </c>
      <c r="AE124">
        <f t="shared" si="26"/>
        <v>3</v>
      </c>
      <c r="AF124">
        <f t="shared" si="27"/>
        <v>3</v>
      </c>
    </row>
    <row r="125" spans="1:32">
      <c r="A125" s="1">
        <v>1.39</v>
      </c>
      <c r="B125">
        <v>15042.3565</v>
      </c>
      <c r="C125">
        <v>5.8818000000000001</v>
      </c>
      <c r="D125">
        <v>36.201500000000003</v>
      </c>
      <c r="E125">
        <v>124.9996</v>
      </c>
      <c r="F125">
        <v>3</v>
      </c>
      <c r="G125">
        <v>10</v>
      </c>
      <c r="H125">
        <v>3</v>
      </c>
      <c r="I125">
        <v>0</v>
      </c>
      <c r="J125">
        <v>4</v>
      </c>
      <c r="K125">
        <v>2</v>
      </c>
      <c r="L125">
        <v>0</v>
      </c>
      <c r="M125">
        <v>4</v>
      </c>
      <c r="N125">
        <v>33</v>
      </c>
      <c r="O125">
        <v>73</v>
      </c>
      <c r="P125">
        <v>67</v>
      </c>
      <c r="Q125">
        <v>56</v>
      </c>
      <c r="R125">
        <v>14</v>
      </c>
      <c r="S125" t="s">
        <v>21</v>
      </c>
      <c r="T125" t="s">
        <v>22</v>
      </c>
      <c r="V125">
        <f t="shared" si="18"/>
        <v>1</v>
      </c>
      <c r="W125">
        <f t="shared" si="19"/>
        <v>2</v>
      </c>
      <c r="X125">
        <f t="shared" si="20"/>
        <v>4</v>
      </c>
      <c r="Y125">
        <f t="shared" si="21"/>
        <v>4</v>
      </c>
      <c r="Z125">
        <f t="shared" si="22"/>
        <v>4</v>
      </c>
      <c r="AB125">
        <f t="shared" si="23"/>
        <v>4</v>
      </c>
      <c r="AC125">
        <f t="shared" si="24"/>
        <v>4</v>
      </c>
      <c r="AD125">
        <f t="shared" si="25"/>
        <v>4</v>
      </c>
      <c r="AE125">
        <f t="shared" si="26"/>
        <v>4</v>
      </c>
      <c r="AF125">
        <f t="shared" si="27"/>
        <v>4</v>
      </c>
    </row>
    <row r="126" spans="1:32">
      <c r="A126" s="1">
        <v>1.07</v>
      </c>
      <c r="B126">
        <v>14917.356900000001</v>
      </c>
      <c r="C126">
        <v>5.8818000000000001</v>
      </c>
      <c r="D126">
        <v>36.201500000000003</v>
      </c>
      <c r="E126">
        <v>249.9992</v>
      </c>
      <c r="F126">
        <v>3</v>
      </c>
      <c r="G126">
        <v>10</v>
      </c>
      <c r="H126">
        <v>3</v>
      </c>
      <c r="I126">
        <v>0</v>
      </c>
      <c r="J126">
        <v>5</v>
      </c>
      <c r="K126">
        <v>3</v>
      </c>
      <c r="L126">
        <v>0</v>
      </c>
      <c r="M126">
        <v>5</v>
      </c>
      <c r="N126">
        <v>33</v>
      </c>
      <c r="O126">
        <v>74</v>
      </c>
      <c r="P126">
        <v>68</v>
      </c>
      <c r="Q126">
        <v>56</v>
      </c>
      <c r="R126">
        <v>14</v>
      </c>
      <c r="S126" t="s">
        <v>21</v>
      </c>
      <c r="T126" t="s">
        <v>22</v>
      </c>
      <c r="V126">
        <f t="shared" si="18"/>
        <v>2</v>
      </c>
      <c r="W126">
        <f t="shared" si="19"/>
        <v>3</v>
      </c>
      <c r="X126">
        <f t="shared" si="20"/>
        <v>5</v>
      </c>
      <c r="Y126">
        <f t="shared" si="21"/>
        <v>5</v>
      </c>
      <c r="Z126">
        <f t="shared" si="22"/>
        <v>5</v>
      </c>
      <c r="AB126">
        <f t="shared" si="23"/>
        <v>5</v>
      </c>
      <c r="AC126">
        <f t="shared" si="24"/>
        <v>5</v>
      </c>
      <c r="AD126">
        <f t="shared" si="25"/>
        <v>5</v>
      </c>
      <c r="AE126">
        <f t="shared" si="26"/>
        <v>5</v>
      </c>
      <c r="AF126">
        <f t="shared" si="27"/>
        <v>5</v>
      </c>
    </row>
    <row r="127" spans="1:32">
      <c r="A127" s="1">
        <v>2.2000000000000002</v>
      </c>
      <c r="B127">
        <v>14667.3577</v>
      </c>
      <c r="C127">
        <v>5.8818000000000001</v>
      </c>
      <c r="D127">
        <v>36.201500000000003</v>
      </c>
      <c r="E127">
        <v>499.9984</v>
      </c>
      <c r="F127">
        <v>3</v>
      </c>
      <c r="G127">
        <v>10</v>
      </c>
      <c r="H127">
        <v>3</v>
      </c>
      <c r="I127">
        <v>0</v>
      </c>
      <c r="J127">
        <v>6</v>
      </c>
      <c r="K127">
        <v>0</v>
      </c>
      <c r="L127">
        <v>1</v>
      </c>
      <c r="M127">
        <v>6</v>
      </c>
      <c r="N127">
        <v>33</v>
      </c>
      <c r="O127">
        <v>75</v>
      </c>
      <c r="P127">
        <v>68</v>
      </c>
      <c r="Q127">
        <v>57</v>
      </c>
      <c r="R127">
        <v>14</v>
      </c>
      <c r="S127" t="s">
        <v>21</v>
      </c>
      <c r="T127" t="s">
        <v>22</v>
      </c>
      <c r="V127">
        <f t="shared" si="18"/>
        <v>0</v>
      </c>
      <c r="W127">
        <f t="shared" si="19"/>
        <v>0</v>
      </c>
      <c r="X127">
        <f t="shared" si="20"/>
        <v>6</v>
      </c>
      <c r="Y127">
        <f t="shared" si="21"/>
        <v>6</v>
      </c>
      <c r="Z127">
        <f t="shared" si="22"/>
        <v>6</v>
      </c>
      <c r="AB127">
        <f t="shared" si="23"/>
        <v>6</v>
      </c>
      <c r="AC127">
        <f t="shared" si="24"/>
        <v>6</v>
      </c>
      <c r="AD127">
        <f t="shared" si="25"/>
        <v>6</v>
      </c>
      <c r="AE127">
        <f t="shared" si="26"/>
        <v>6</v>
      </c>
      <c r="AF127">
        <f t="shared" si="27"/>
        <v>6</v>
      </c>
    </row>
    <row r="128" spans="1:32">
      <c r="A128" s="1">
        <v>1.26</v>
      </c>
      <c r="B128">
        <v>14167.3593</v>
      </c>
      <c r="C128">
        <v>5.8818000000000001</v>
      </c>
      <c r="D128">
        <v>36.201500000000003</v>
      </c>
      <c r="E128">
        <v>999.99680000000001</v>
      </c>
      <c r="F128">
        <v>3</v>
      </c>
      <c r="G128">
        <v>10</v>
      </c>
      <c r="H128">
        <v>3</v>
      </c>
      <c r="I128">
        <v>0</v>
      </c>
      <c r="J128">
        <v>7</v>
      </c>
      <c r="K128">
        <v>1</v>
      </c>
      <c r="L128">
        <v>0</v>
      </c>
      <c r="M128">
        <v>7</v>
      </c>
      <c r="N128">
        <v>33</v>
      </c>
      <c r="O128">
        <v>76</v>
      </c>
      <c r="P128">
        <v>69</v>
      </c>
      <c r="Q128">
        <v>57</v>
      </c>
      <c r="R128">
        <v>14</v>
      </c>
      <c r="S128" t="s">
        <v>21</v>
      </c>
      <c r="T128" t="s">
        <v>22</v>
      </c>
      <c r="V128">
        <f t="shared" si="18"/>
        <v>1</v>
      </c>
      <c r="W128">
        <f t="shared" si="19"/>
        <v>1</v>
      </c>
      <c r="X128">
        <f t="shared" si="20"/>
        <v>7</v>
      </c>
      <c r="Y128">
        <f t="shared" si="21"/>
        <v>7</v>
      </c>
      <c r="Z128">
        <f t="shared" si="22"/>
        <v>7</v>
      </c>
      <c r="AB128">
        <f t="shared" si="23"/>
        <v>7</v>
      </c>
      <c r="AC128">
        <f t="shared" si="24"/>
        <v>7</v>
      </c>
      <c r="AD128">
        <f t="shared" si="25"/>
        <v>7</v>
      </c>
      <c r="AE128">
        <f t="shared" si="26"/>
        <v>7</v>
      </c>
      <c r="AF128">
        <f t="shared" si="27"/>
        <v>7</v>
      </c>
    </row>
    <row r="129" spans="1:32">
      <c r="A129" s="1">
        <v>1.19</v>
      </c>
      <c r="B129">
        <v>13167.362499999999</v>
      </c>
      <c r="C129">
        <v>5.8818000000000001</v>
      </c>
      <c r="D129">
        <v>36.201500000000003</v>
      </c>
      <c r="E129">
        <v>5.8818000000000001</v>
      </c>
      <c r="F129">
        <v>3</v>
      </c>
      <c r="G129">
        <v>10</v>
      </c>
      <c r="H129">
        <v>3</v>
      </c>
      <c r="I129">
        <v>0</v>
      </c>
      <c r="J129">
        <v>8</v>
      </c>
      <c r="K129">
        <v>2</v>
      </c>
      <c r="L129">
        <v>0</v>
      </c>
      <c r="M129">
        <v>8</v>
      </c>
      <c r="N129">
        <v>33</v>
      </c>
      <c r="O129">
        <v>77</v>
      </c>
      <c r="P129">
        <v>70</v>
      </c>
      <c r="Q129">
        <v>57</v>
      </c>
      <c r="R129">
        <v>14</v>
      </c>
      <c r="S129" t="s">
        <v>21</v>
      </c>
      <c r="T129" t="s">
        <v>21</v>
      </c>
      <c r="V129">
        <f t="shared" si="18"/>
        <v>2</v>
      </c>
      <c r="W129">
        <f t="shared" si="19"/>
        <v>2</v>
      </c>
      <c r="X129">
        <f t="shared" si="20"/>
        <v>8</v>
      </c>
      <c r="Y129">
        <f t="shared" si="21"/>
        <v>8</v>
      </c>
      <c r="Z129">
        <f t="shared" si="22"/>
        <v>8</v>
      </c>
      <c r="AB129">
        <f t="shared" si="23"/>
        <v>8</v>
      </c>
      <c r="AC129">
        <f t="shared" si="24"/>
        <v>8</v>
      </c>
      <c r="AD129">
        <f t="shared" si="25"/>
        <v>8</v>
      </c>
      <c r="AE129">
        <f t="shared" si="26"/>
        <v>8</v>
      </c>
      <c r="AF129">
        <f t="shared" si="27"/>
        <v>8</v>
      </c>
    </row>
    <row r="130" spans="1:32">
      <c r="A130" s="1">
        <v>2.3199999999999998</v>
      </c>
      <c r="B130">
        <v>13167.362499999999</v>
      </c>
      <c r="C130">
        <v>5.8818000000000001</v>
      </c>
      <c r="D130">
        <v>36.201500000000003</v>
      </c>
      <c r="E130">
        <v>5.8818000000000001</v>
      </c>
      <c r="F130">
        <v>3</v>
      </c>
      <c r="G130">
        <v>10</v>
      </c>
      <c r="H130">
        <v>3</v>
      </c>
      <c r="I130">
        <v>0</v>
      </c>
      <c r="J130">
        <v>0</v>
      </c>
      <c r="K130">
        <v>0</v>
      </c>
      <c r="L130">
        <v>1</v>
      </c>
      <c r="M130">
        <v>9</v>
      </c>
      <c r="N130">
        <v>33</v>
      </c>
      <c r="O130">
        <v>77</v>
      </c>
      <c r="P130">
        <v>70</v>
      </c>
      <c r="Q130">
        <v>58</v>
      </c>
      <c r="R130">
        <v>14</v>
      </c>
      <c r="S130" t="s">
        <v>21</v>
      </c>
      <c r="T130" t="s">
        <v>21</v>
      </c>
      <c r="V130">
        <f t="shared" si="18"/>
        <v>0</v>
      </c>
      <c r="W130">
        <f t="shared" si="19"/>
        <v>0</v>
      </c>
      <c r="X130">
        <f t="shared" si="20"/>
        <v>9</v>
      </c>
      <c r="Y130">
        <f t="shared" si="21"/>
        <v>9</v>
      </c>
      <c r="Z130">
        <f t="shared" si="22"/>
        <v>9</v>
      </c>
      <c r="AB130">
        <f t="shared" si="23"/>
        <v>9</v>
      </c>
      <c r="AC130">
        <f t="shared" si="24"/>
        <v>9</v>
      </c>
      <c r="AD130">
        <f t="shared" si="25"/>
        <v>9</v>
      </c>
      <c r="AE130">
        <f t="shared" si="26"/>
        <v>9</v>
      </c>
      <c r="AF130">
        <f t="shared" si="27"/>
        <v>9</v>
      </c>
    </row>
    <row r="131" spans="1:32">
      <c r="A131" s="1">
        <v>4.1500000000000004</v>
      </c>
      <c r="B131">
        <v>13167.362499999999</v>
      </c>
      <c r="C131">
        <v>5.8818000000000001</v>
      </c>
      <c r="D131">
        <v>36.201500000000003</v>
      </c>
      <c r="E131">
        <v>5.8818000000000001</v>
      </c>
      <c r="F131">
        <v>3</v>
      </c>
      <c r="G131">
        <v>10</v>
      </c>
      <c r="H131">
        <v>3</v>
      </c>
      <c r="I131">
        <v>0</v>
      </c>
      <c r="J131">
        <v>0</v>
      </c>
      <c r="K131">
        <v>0</v>
      </c>
      <c r="L131">
        <v>2</v>
      </c>
      <c r="M131">
        <v>10</v>
      </c>
      <c r="N131">
        <v>33</v>
      </c>
      <c r="O131">
        <v>77</v>
      </c>
      <c r="P131">
        <v>70</v>
      </c>
      <c r="Q131">
        <v>59</v>
      </c>
      <c r="R131">
        <v>14</v>
      </c>
      <c r="S131" t="s">
        <v>21</v>
      </c>
      <c r="T131" t="s">
        <v>21</v>
      </c>
      <c r="V131">
        <f t="shared" si="18"/>
        <v>0</v>
      </c>
      <c r="W131">
        <f t="shared" si="19"/>
        <v>0</v>
      </c>
      <c r="X131">
        <f t="shared" si="20"/>
        <v>0</v>
      </c>
      <c r="Y131">
        <f t="shared" si="21"/>
        <v>0</v>
      </c>
      <c r="Z131">
        <f t="shared" si="22"/>
        <v>10</v>
      </c>
      <c r="AB131">
        <f t="shared" si="23"/>
        <v>10</v>
      </c>
      <c r="AC131">
        <f t="shared" si="24"/>
        <v>10</v>
      </c>
      <c r="AD131">
        <f t="shared" si="25"/>
        <v>10</v>
      </c>
      <c r="AE131">
        <f t="shared" si="26"/>
        <v>10</v>
      </c>
      <c r="AF131">
        <f t="shared" si="27"/>
        <v>10</v>
      </c>
    </row>
    <row r="132" spans="1:32">
      <c r="A132" s="1">
        <v>13.18</v>
      </c>
      <c r="B132">
        <v>13167.362499999999</v>
      </c>
      <c r="C132">
        <v>5.8818000000000001</v>
      </c>
      <c r="D132">
        <v>36.201500000000003</v>
      </c>
      <c r="E132">
        <v>5.8818000000000001</v>
      </c>
      <c r="F132">
        <v>3</v>
      </c>
      <c r="G132">
        <v>10</v>
      </c>
      <c r="H132">
        <v>3</v>
      </c>
      <c r="I132">
        <v>0</v>
      </c>
      <c r="J132">
        <v>0</v>
      </c>
      <c r="K132">
        <v>0</v>
      </c>
      <c r="L132">
        <v>3</v>
      </c>
      <c r="M132">
        <v>0</v>
      </c>
      <c r="N132">
        <v>33</v>
      </c>
      <c r="O132">
        <v>77</v>
      </c>
      <c r="P132">
        <v>70</v>
      </c>
      <c r="Q132">
        <v>60</v>
      </c>
      <c r="R132">
        <v>15</v>
      </c>
      <c r="S132" t="s">
        <v>21</v>
      </c>
      <c r="T132" t="s">
        <v>21</v>
      </c>
      <c r="V132">
        <f t="shared" ref="V132:V195" si="28">IF($A132&lt;V$1,1+V131,0)</f>
        <v>0</v>
      </c>
      <c r="W132">
        <f t="shared" ref="W132:W195" si="29">IF($A132&lt;W$1,1+W131,0)</f>
        <v>0</v>
      </c>
      <c r="X132">
        <f t="shared" ref="X132:X195" si="30">IF($A132&lt;X$1,1+X131,0)</f>
        <v>0</v>
      </c>
      <c r="Y132">
        <f t="shared" ref="Y132:Y195" si="31">IF($A132&lt;Y$1,1+Y131,0)</f>
        <v>0</v>
      </c>
      <c r="Z132">
        <f t="shared" ref="Z132:Z195" si="32">IF($A132&lt;Z$1,1+Z131,0)</f>
        <v>0</v>
      </c>
      <c r="AB132">
        <f t="shared" ref="AB132:AB195" si="33">IF($A132&lt;AB$1,1+AB131,0)</f>
        <v>0</v>
      </c>
      <c r="AC132">
        <f t="shared" ref="AC132:AC195" si="34">IF($A132&lt;AC$1,1+AC131,0)</f>
        <v>0</v>
      </c>
      <c r="AD132">
        <f t="shared" ref="AD132:AD195" si="35">IF($A132&lt;AD$1,1+AD131,0)</f>
        <v>0</v>
      </c>
      <c r="AE132">
        <f t="shared" ref="AE132:AE195" si="36">IF($A132&lt;AE$1,1+AE131,0)</f>
        <v>0</v>
      </c>
      <c r="AF132">
        <f t="shared" ref="AF132:AF195" si="37">IF($A132&lt;AF$1,1+AF131,0)</f>
        <v>0</v>
      </c>
    </row>
    <row r="133" spans="1:32">
      <c r="A133" s="1">
        <v>1.43</v>
      </c>
      <c r="B133">
        <v>13167.362499999999</v>
      </c>
      <c r="C133">
        <v>5.8818000000000001</v>
      </c>
      <c r="D133">
        <v>36.201500000000003</v>
      </c>
      <c r="E133">
        <v>5.8818000000000001</v>
      </c>
      <c r="F133">
        <v>3</v>
      </c>
      <c r="G133">
        <v>10</v>
      </c>
      <c r="H133">
        <v>3</v>
      </c>
      <c r="I133">
        <v>0</v>
      </c>
      <c r="J133">
        <v>0</v>
      </c>
      <c r="K133">
        <v>1</v>
      </c>
      <c r="L133">
        <v>0</v>
      </c>
      <c r="M133">
        <v>1</v>
      </c>
      <c r="N133">
        <v>33</v>
      </c>
      <c r="O133">
        <v>77</v>
      </c>
      <c r="P133">
        <v>71</v>
      </c>
      <c r="Q133">
        <v>60</v>
      </c>
      <c r="R133">
        <v>15</v>
      </c>
      <c r="S133" t="s">
        <v>21</v>
      </c>
      <c r="T133" t="s">
        <v>22</v>
      </c>
      <c r="V133">
        <f t="shared" si="28"/>
        <v>1</v>
      </c>
      <c r="W133">
        <f t="shared" si="29"/>
        <v>1</v>
      </c>
      <c r="X133">
        <f t="shared" si="30"/>
        <v>1</v>
      </c>
      <c r="Y133">
        <f t="shared" si="31"/>
        <v>1</v>
      </c>
      <c r="Z133">
        <f t="shared" si="32"/>
        <v>1</v>
      </c>
      <c r="AB133">
        <f t="shared" si="33"/>
        <v>1</v>
      </c>
      <c r="AC133">
        <f t="shared" si="34"/>
        <v>1</v>
      </c>
      <c r="AD133">
        <f t="shared" si="35"/>
        <v>1</v>
      </c>
      <c r="AE133">
        <f t="shared" si="36"/>
        <v>1</v>
      </c>
      <c r="AF133">
        <f t="shared" si="37"/>
        <v>1</v>
      </c>
    </row>
    <row r="134" spans="1:32">
      <c r="A134" s="1">
        <v>1.05</v>
      </c>
      <c r="B134">
        <v>13161.4807</v>
      </c>
      <c r="C134">
        <v>5.8818000000000001</v>
      </c>
      <c r="D134">
        <v>36.201500000000003</v>
      </c>
      <c r="E134">
        <v>13.5281</v>
      </c>
      <c r="F134">
        <v>3</v>
      </c>
      <c r="G134">
        <v>10</v>
      </c>
      <c r="H134">
        <v>3</v>
      </c>
      <c r="I134">
        <v>0</v>
      </c>
      <c r="J134">
        <v>1</v>
      </c>
      <c r="K134">
        <v>2</v>
      </c>
      <c r="L134">
        <v>0</v>
      </c>
      <c r="M134">
        <v>2</v>
      </c>
      <c r="N134">
        <v>33</v>
      </c>
      <c r="O134">
        <v>78</v>
      </c>
      <c r="P134">
        <v>72</v>
      </c>
      <c r="Q134">
        <v>60</v>
      </c>
      <c r="R134">
        <v>15</v>
      </c>
      <c r="S134" t="s">
        <v>21</v>
      </c>
      <c r="T134" t="s">
        <v>22</v>
      </c>
      <c r="V134">
        <f t="shared" si="28"/>
        <v>2</v>
      </c>
      <c r="W134">
        <f t="shared" si="29"/>
        <v>2</v>
      </c>
      <c r="X134">
        <f t="shared" si="30"/>
        <v>2</v>
      </c>
      <c r="Y134">
        <f t="shared" si="31"/>
        <v>2</v>
      </c>
      <c r="Z134">
        <f t="shared" si="32"/>
        <v>2</v>
      </c>
      <c r="AB134">
        <f t="shared" si="33"/>
        <v>2</v>
      </c>
      <c r="AC134">
        <f t="shared" si="34"/>
        <v>2</v>
      </c>
      <c r="AD134">
        <f t="shared" si="35"/>
        <v>2</v>
      </c>
      <c r="AE134">
        <f t="shared" si="36"/>
        <v>2</v>
      </c>
      <c r="AF134">
        <f t="shared" si="37"/>
        <v>2</v>
      </c>
    </row>
    <row r="135" spans="1:32">
      <c r="A135" s="1">
        <v>1.4</v>
      </c>
      <c r="B135">
        <v>13147.952600000001</v>
      </c>
      <c r="C135">
        <v>5.8818000000000001</v>
      </c>
      <c r="D135">
        <v>36.201500000000003</v>
      </c>
      <c r="E135">
        <v>29.761800000000001</v>
      </c>
      <c r="F135">
        <v>3</v>
      </c>
      <c r="G135">
        <v>10</v>
      </c>
      <c r="H135">
        <v>3</v>
      </c>
      <c r="I135">
        <v>0</v>
      </c>
      <c r="J135">
        <v>2</v>
      </c>
      <c r="K135">
        <v>3</v>
      </c>
      <c r="L135">
        <v>0</v>
      </c>
      <c r="M135">
        <v>3</v>
      </c>
      <c r="N135">
        <v>33</v>
      </c>
      <c r="O135">
        <v>79</v>
      </c>
      <c r="P135">
        <v>73</v>
      </c>
      <c r="Q135">
        <v>60</v>
      </c>
      <c r="R135">
        <v>15</v>
      </c>
      <c r="S135" t="s">
        <v>21</v>
      </c>
      <c r="T135" t="s">
        <v>22</v>
      </c>
      <c r="V135">
        <f t="shared" si="28"/>
        <v>3</v>
      </c>
      <c r="W135">
        <f t="shared" si="29"/>
        <v>3</v>
      </c>
      <c r="X135">
        <f t="shared" si="30"/>
        <v>3</v>
      </c>
      <c r="Y135">
        <f t="shared" si="31"/>
        <v>3</v>
      </c>
      <c r="Z135">
        <f t="shared" si="32"/>
        <v>3</v>
      </c>
      <c r="AB135">
        <f t="shared" si="33"/>
        <v>3</v>
      </c>
      <c r="AC135">
        <f t="shared" si="34"/>
        <v>3</v>
      </c>
      <c r="AD135">
        <f t="shared" si="35"/>
        <v>3</v>
      </c>
      <c r="AE135">
        <f t="shared" si="36"/>
        <v>3</v>
      </c>
      <c r="AF135">
        <f t="shared" si="37"/>
        <v>3</v>
      </c>
    </row>
    <row r="136" spans="1:32">
      <c r="A136" s="1">
        <v>3.8</v>
      </c>
      <c r="B136">
        <v>13237.237999999999</v>
      </c>
      <c r="C136">
        <v>5.8818000000000001</v>
      </c>
      <c r="D136">
        <v>36.201500000000003</v>
      </c>
      <c r="E136">
        <v>5.8818000000000001</v>
      </c>
      <c r="F136">
        <v>3</v>
      </c>
      <c r="G136">
        <v>10</v>
      </c>
      <c r="H136">
        <v>3</v>
      </c>
      <c r="I136">
        <v>1</v>
      </c>
      <c r="J136">
        <v>0</v>
      </c>
      <c r="K136">
        <v>0</v>
      </c>
      <c r="L136">
        <v>1</v>
      </c>
      <c r="M136">
        <v>4</v>
      </c>
      <c r="N136">
        <v>34</v>
      </c>
      <c r="O136">
        <v>79</v>
      </c>
      <c r="P136">
        <v>73</v>
      </c>
      <c r="Q136">
        <v>61</v>
      </c>
      <c r="R136">
        <v>15</v>
      </c>
      <c r="S136" t="s">
        <v>21</v>
      </c>
      <c r="T136" t="s">
        <v>22</v>
      </c>
      <c r="V136">
        <f t="shared" si="28"/>
        <v>0</v>
      </c>
      <c r="W136">
        <f t="shared" si="29"/>
        <v>0</v>
      </c>
      <c r="X136">
        <f t="shared" si="30"/>
        <v>0</v>
      </c>
      <c r="Y136">
        <f t="shared" si="31"/>
        <v>4</v>
      </c>
      <c r="Z136">
        <f t="shared" si="32"/>
        <v>4</v>
      </c>
      <c r="AB136">
        <f t="shared" si="33"/>
        <v>4</v>
      </c>
      <c r="AC136">
        <f t="shared" si="34"/>
        <v>4</v>
      </c>
      <c r="AD136">
        <f t="shared" si="35"/>
        <v>4</v>
      </c>
      <c r="AE136">
        <f t="shared" si="36"/>
        <v>4</v>
      </c>
      <c r="AF136">
        <f t="shared" si="37"/>
        <v>4</v>
      </c>
    </row>
    <row r="137" spans="1:32">
      <c r="A137" s="1">
        <v>1.03</v>
      </c>
      <c r="B137">
        <v>13231.3562</v>
      </c>
      <c r="C137">
        <v>5.8818000000000001</v>
      </c>
      <c r="D137">
        <v>36.201500000000003</v>
      </c>
      <c r="E137">
        <v>13.5281</v>
      </c>
      <c r="F137">
        <v>3</v>
      </c>
      <c r="G137">
        <v>10</v>
      </c>
      <c r="H137">
        <v>3</v>
      </c>
      <c r="I137">
        <v>0</v>
      </c>
      <c r="J137">
        <v>1</v>
      </c>
      <c r="K137">
        <v>1</v>
      </c>
      <c r="L137">
        <v>0</v>
      </c>
      <c r="M137">
        <v>5</v>
      </c>
      <c r="N137">
        <v>34</v>
      </c>
      <c r="O137">
        <v>80</v>
      </c>
      <c r="P137">
        <v>74</v>
      </c>
      <c r="Q137">
        <v>61</v>
      </c>
      <c r="R137">
        <v>15</v>
      </c>
      <c r="S137" t="s">
        <v>21</v>
      </c>
      <c r="T137" t="s">
        <v>22</v>
      </c>
      <c r="V137">
        <f t="shared" si="28"/>
        <v>1</v>
      </c>
      <c r="W137">
        <f t="shared" si="29"/>
        <v>1</v>
      </c>
      <c r="X137">
        <f t="shared" si="30"/>
        <v>1</v>
      </c>
      <c r="Y137">
        <f t="shared" si="31"/>
        <v>5</v>
      </c>
      <c r="Z137">
        <f t="shared" si="32"/>
        <v>5</v>
      </c>
      <c r="AB137">
        <f t="shared" si="33"/>
        <v>5</v>
      </c>
      <c r="AC137">
        <f t="shared" si="34"/>
        <v>5</v>
      </c>
      <c r="AD137">
        <f t="shared" si="35"/>
        <v>5</v>
      </c>
      <c r="AE137">
        <f t="shared" si="36"/>
        <v>5</v>
      </c>
      <c r="AF137">
        <f t="shared" si="37"/>
        <v>5</v>
      </c>
    </row>
    <row r="138" spans="1:32">
      <c r="A138" s="1">
        <v>3.75</v>
      </c>
      <c r="B138">
        <v>13271.940500000001</v>
      </c>
      <c r="C138">
        <v>5.8818000000000001</v>
      </c>
      <c r="D138">
        <v>36.201500000000003</v>
      </c>
      <c r="E138">
        <v>5.8818000000000001</v>
      </c>
      <c r="F138">
        <v>3</v>
      </c>
      <c r="G138">
        <v>10</v>
      </c>
      <c r="H138">
        <v>3</v>
      </c>
      <c r="I138">
        <v>1</v>
      </c>
      <c r="J138">
        <v>0</v>
      </c>
      <c r="K138">
        <v>0</v>
      </c>
      <c r="L138">
        <v>1</v>
      </c>
      <c r="M138">
        <v>6</v>
      </c>
      <c r="N138">
        <v>35</v>
      </c>
      <c r="O138">
        <v>80</v>
      </c>
      <c r="P138">
        <v>74</v>
      </c>
      <c r="Q138">
        <v>62</v>
      </c>
      <c r="R138">
        <v>15</v>
      </c>
      <c r="S138" t="s">
        <v>21</v>
      </c>
      <c r="T138" t="s">
        <v>22</v>
      </c>
      <c r="V138">
        <f t="shared" si="28"/>
        <v>0</v>
      </c>
      <c r="W138">
        <f t="shared" si="29"/>
        <v>0</v>
      </c>
      <c r="X138">
        <f t="shared" si="30"/>
        <v>0</v>
      </c>
      <c r="Y138">
        <f t="shared" si="31"/>
        <v>6</v>
      </c>
      <c r="Z138">
        <f t="shared" si="32"/>
        <v>6</v>
      </c>
      <c r="AB138">
        <f t="shared" si="33"/>
        <v>6</v>
      </c>
      <c r="AC138">
        <f t="shared" si="34"/>
        <v>6</v>
      </c>
      <c r="AD138">
        <f t="shared" si="35"/>
        <v>6</v>
      </c>
      <c r="AE138">
        <f t="shared" si="36"/>
        <v>6</v>
      </c>
      <c r="AF138">
        <f t="shared" si="37"/>
        <v>6</v>
      </c>
    </row>
    <row r="139" spans="1:32">
      <c r="A139" s="1">
        <v>13.5</v>
      </c>
      <c r="B139">
        <v>13289.5859</v>
      </c>
      <c r="C139">
        <v>5.8818000000000001</v>
      </c>
      <c r="D139">
        <v>36.201500000000003</v>
      </c>
      <c r="E139">
        <v>5.8818000000000001</v>
      </c>
      <c r="F139">
        <v>3</v>
      </c>
      <c r="G139">
        <v>10</v>
      </c>
      <c r="H139">
        <v>3</v>
      </c>
      <c r="I139">
        <v>2</v>
      </c>
      <c r="J139">
        <v>0</v>
      </c>
      <c r="K139">
        <v>0</v>
      </c>
      <c r="L139">
        <v>2</v>
      </c>
      <c r="M139">
        <v>0</v>
      </c>
      <c r="N139">
        <v>36</v>
      </c>
      <c r="O139">
        <v>80</v>
      </c>
      <c r="P139">
        <v>74</v>
      </c>
      <c r="Q139">
        <v>63</v>
      </c>
      <c r="R139">
        <v>16</v>
      </c>
      <c r="S139" t="s">
        <v>21</v>
      </c>
      <c r="T139" t="s">
        <v>21</v>
      </c>
      <c r="V139">
        <f t="shared" si="28"/>
        <v>0</v>
      </c>
      <c r="W139">
        <f t="shared" si="29"/>
        <v>0</v>
      </c>
      <c r="X139">
        <f t="shared" si="30"/>
        <v>0</v>
      </c>
      <c r="Y139">
        <f t="shared" si="31"/>
        <v>0</v>
      </c>
      <c r="Z139">
        <f t="shared" si="32"/>
        <v>0</v>
      </c>
      <c r="AB139">
        <f t="shared" si="33"/>
        <v>0</v>
      </c>
      <c r="AC139">
        <f t="shared" si="34"/>
        <v>0</v>
      </c>
      <c r="AD139">
        <f t="shared" si="35"/>
        <v>0</v>
      </c>
      <c r="AE139">
        <f t="shared" si="36"/>
        <v>0</v>
      </c>
      <c r="AF139">
        <f t="shared" si="37"/>
        <v>0</v>
      </c>
    </row>
    <row r="140" spans="1:32">
      <c r="A140" s="1">
        <v>7.7</v>
      </c>
      <c r="B140">
        <v>13289.5859</v>
      </c>
      <c r="C140">
        <v>5.8818000000000001</v>
      </c>
      <c r="D140">
        <v>36.201500000000003</v>
      </c>
      <c r="E140">
        <v>5.8818000000000001</v>
      </c>
      <c r="F140">
        <v>3</v>
      </c>
      <c r="G140">
        <v>10</v>
      </c>
      <c r="H140">
        <v>3</v>
      </c>
      <c r="I140">
        <v>0</v>
      </c>
      <c r="J140">
        <v>0</v>
      </c>
      <c r="K140">
        <v>0</v>
      </c>
      <c r="L140">
        <v>3</v>
      </c>
      <c r="M140">
        <v>1</v>
      </c>
      <c r="N140">
        <v>36</v>
      </c>
      <c r="O140">
        <v>80</v>
      </c>
      <c r="P140">
        <v>74</v>
      </c>
      <c r="Q140">
        <v>64</v>
      </c>
      <c r="R140">
        <v>16</v>
      </c>
      <c r="S140" t="s">
        <v>21</v>
      </c>
      <c r="T140" t="s">
        <v>21</v>
      </c>
      <c r="V140">
        <f t="shared" si="28"/>
        <v>0</v>
      </c>
      <c r="W140">
        <f t="shared" si="29"/>
        <v>0</v>
      </c>
      <c r="X140">
        <f t="shared" si="30"/>
        <v>0</v>
      </c>
      <c r="Y140">
        <f t="shared" si="31"/>
        <v>0</v>
      </c>
      <c r="Z140">
        <f t="shared" si="32"/>
        <v>0</v>
      </c>
      <c r="AB140">
        <f t="shared" si="33"/>
        <v>0</v>
      </c>
      <c r="AC140">
        <f t="shared" si="34"/>
        <v>0</v>
      </c>
      <c r="AD140">
        <f t="shared" si="35"/>
        <v>1</v>
      </c>
      <c r="AE140">
        <f t="shared" si="36"/>
        <v>1</v>
      </c>
      <c r="AF140">
        <f t="shared" si="37"/>
        <v>1</v>
      </c>
    </row>
    <row r="141" spans="1:32">
      <c r="A141" s="1">
        <v>1.93</v>
      </c>
      <c r="B141">
        <v>13289.5859</v>
      </c>
      <c r="C141">
        <v>5.8818000000000001</v>
      </c>
      <c r="D141">
        <v>36.201500000000003</v>
      </c>
      <c r="E141">
        <v>5.8818000000000001</v>
      </c>
      <c r="F141">
        <v>3</v>
      </c>
      <c r="G141">
        <v>10</v>
      </c>
      <c r="H141">
        <v>3</v>
      </c>
      <c r="I141">
        <v>0</v>
      </c>
      <c r="J141">
        <v>0</v>
      </c>
      <c r="K141">
        <v>1</v>
      </c>
      <c r="L141">
        <v>0</v>
      </c>
      <c r="M141">
        <v>2</v>
      </c>
      <c r="N141">
        <v>36</v>
      </c>
      <c r="O141">
        <v>80</v>
      </c>
      <c r="P141">
        <v>75</v>
      </c>
      <c r="Q141">
        <v>64</v>
      </c>
      <c r="R141">
        <v>16</v>
      </c>
      <c r="S141" t="s">
        <v>21</v>
      </c>
      <c r="T141" t="s">
        <v>22</v>
      </c>
      <c r="V141">
        <f t="shared" si="28"/>
        <v>0</v>
      </c>
      <c r="W141">
        <f t="shared" si="29"/>
        <v>1</v>
      </c>
      <c r="X141">
        <f t="shared" si="30"/>
        <v>1</v>
      </c>
      <c r="Y141">
        <f t="shared" si="31"/>
        <v>1</v>
      </c>
      <c r="Z141">
        <f t="shared" si="32"/>
        <v>1</v>
      </c>
      <c r="AB141">
        <f t="shared" si="33"/>
        <v>1</v>
      </c>
      <c r="AC141">
        <f t="shared" si="34"/>
        <v>1</v>
      </c>
      <c r="AD141">
        <f t="shared" si="35"/>
        <v>2</v>
      </c>
      <c r="AE141">
        <f t="shared" si="36"/>
        <v>2</v>
      </c>
      <c r="AF141">
        <f t="shared" si="37"/>
        <v>2</v>
      </c>
    </row>
    <row r="142" spans="1:32">
      <c r="A142" s="1">
        <v>2.11</v>
      </c>
      <c r="B142">
        <v>13283.704100000001</v>
      </c>
      <c r="C142">
        <v>5.8818000000000001</v>
      </c>
      <c r="D142">
        <v>36.201500000000003</v>
      </c>
      <c r="E142">
        <v>13.5281</v>
      </c>
      <c r="F142">
        <v>3</v>
      </c>
      <c r="G142">
        <v>10</v>
      </c>
      <c r="H142">
        <v>3</v>
      </c>
      <c r="I142">
        <v>0</v>
      </c>
      <c r="J142">
        <v>1</v>
      </c>
      <c r="K142">
        <v>0</v>
      </c>
      <c r="L142">
        <v>1</v>
      </c>
      <c r="M142">
        <v>3</v>
      </c>
      <c r="N142">
        <v>36</v>
      </c>
      <c r="O142">
        <v>81</v>
      </c>
      <c r="P142">
        <v>75</v>
      </c>
      <c r="Q142">
        <v>65</v>
      </c>
      <c r="R142">
        <v>16</v>
      </c>
      <c r="S142" t="s">
        <v>21</v>
      </c>
      <c r="T142" t="s">
        <v>22</v>
      </c>
      <c r="V142">
        <f t="shared" si="28"/>
        <v>0</v>
      </c>
      <c r="W142">
        <f t="shared" si="29"/>
        <v>0</v>
      </c>
      <c r="X142">
        <f t="shared" si="30"/>
        <v>2</v>
      </c>
      <c r="Y142">
        <f t="shared" si="31"/>
        <v>2</v>
      </c>
      <c r="Z142">
        <f t="shared" si="32"/>
        <v>2</v>
      </c>
      <c r="AB142">
        <f t="shared" si="33"/>
        <v>2</v>
      </c>
      <c r="AC142">
        <f t="shared" si="34"/>
        <v>2</v>
      </c>
      <c r="AD142">
        <f t="shared" si="35"/>
        <v>3</v>
      </c>
      <c r="AE142">
        <f t="shared" si="36"/>
        <v>3</v>
      </c>
      <c r="AF142">
        <f t="shared" si="37"/>
        <v>3</v>
      </c>
    </row>
    <row r="143" spans="1:32">
      <c r="A143" s="1">
        <v>4.05</v>
      </c>
      <c r="B143">
        <v>13324.288399999999</v>
      </c>
      <c r="C143">
        <v>5.8818000000000001</v>
      </c>
      <c r="D143">
        <v>36.201500000000003</v>
      </c>
      <c r="E143">
        <v>5.8818000000000001</v>
      </c>
      <c r="F143">
        <v>3</v>
      </c>
      <c r="G143">
        <v>10</v>
      </c>
      <c r="H143">
        <v>3</v>
      </c>
      <c r="I143">
        <v>1</v>
      </c>
      <c r="J143">
        <v>0</v>
      </c>
      <c r="K143">
        <v>0</v>
      </c>
      <c r="L143">
        <v>2</v>
      </c>
      <c r="M143">
        <v>4</v>
      </c>
      <c r="N143">
        <v>37</v>
      </c>
      <c r="O143">
        <v>81</v>
      </c>
      <c r="P143">
        <v>75</v>
      </c>
      <c r="Q143">
        <v>66</v>
      </c>
      <c r="R143">
        <v>16</v>
      </c>
      <c r="S143" t="s">
        <v>21</v>
      </c>
      <c r="T143" t="s">
        <v>22</v>
      </c>
      <c r="V143">
        <f t="shared" si="28"/>
        <v>0</v>
      </c>
      <c r="W143">
        <f t="shared" si="29"/>
        <v>0</v>
      </c>
      <c r="X143">
        <f t="shared" si="30"/>
        <v>0</v>
      </c>
      <c r="Y143">
        <f t="shared" si="31"/>
        <v>0</v>
      </c>
      <c r="Z143">
        <f t="shared" si="32"/>
        <v>3</v>
      </c>
      <c r="AB143">
        <f t="shared" si="33"/>
        <v>3</v>
      </c>
      <c r="AC143">
        <f t="shared" si="34"/>
        <v>3</v>
      </c>
      <c r="AD143">
        <f t="shared" si="35"/>
        <v>4</v>
      </c>
      <c r="AE143">
        <f t="shared" si="36"/>
        <v>4</v>
      </c>
      <c r="AF143">
        <f t="shared" si="37"/>
        <v>4</v>
      </c>
    </row>
    <row r="144" spans="1:32">
      <c r="A144" s="1">
        <v>1.07</v>
      </c>
      <c r="B144">
        <v>13318.4066</v>
      </c>
      <c r="C144">
        <v>5.8818000000000001</v>
      </c>
      <c r="D144">
        <v>36.201500000000003</v>
      </c>
      <c r="E144">
        <v>13.5281</v>
      </c>
      <c r="F144">
        <v>3</v>
      </c>
      <c r="G144">
        <v>10</v>
      </c>
      <c r="H144">
        <v>3</v>
      </c>
      <c r="I144">
        <v>0</v>
      </c>
      <c r="J144">
        <v>1</v>
      </c>
      <c r="K144">
        <v>1</v>
      </c>
      <c r="L144">
        <v>0</v>
      </c>
      <c r="M144">
        <v>5</v>
      </c>
      <c r="N144">
        <v>37</v>
      </c>
      <c r="O144">
        <v>82</v>
      </c>
      <c r="P144">
        <v>76</v>
      </c>
      <c r="Q144">
        <v>66</v>
      </c>
      <c r="R144">
        <v>16</v>
      </c>
      <c r="S144" t="s">
        <v>21</v>
      </c>
      <c r="T144" t="s">
        <v>22</v>
      </c>
      <c r="V144">
        <f t="shared" si="28"/>
        <v>1</v>
      </c>
      <c r="W144">
        <f t="shared" si="29"/>
        <v>1</v>
      </c>
      <c r="X144">
        <f t="shared" si="30"/>
        <v>1</v>
      </c>
      <c r="Y144">
        <f t="shared" si="31"/>
        <v>1</v>
      </c>
      <c r="Z144">
        <f t="shared" si="32"/>
        <v>4</v>
      </c>
      <c r="AB144">
        <f t="shared" si="33"/>
        <v>4</v>
      </c>
      <c r="AC144">
        <f t="shared" si="34"/>
        <v>4</v>
      </c>
      <c r="AD144">
        <f t="shared" si="35"/>
        <v>5</v>
      </c>
      <c r="AE144">
        <f t="shared" si="36"/>
        <v>5</v>
      </c>
      <c r="AF144">
        <f t="shared" si="37"/>
        <v>5</v>
      </c>
    </row>
    <row r="145" spans="1:32">
      <c r="A145" s="1">
        <v>2.2999999999999998</v>
      </c>
      <c r="B145">
        <v>13304.878500000001</v>
      </c>
      <c r="C145">
        <v>5.8818000000000001</v>
      </c>
      <c r="D145">
        <v>36.201500000000003</v>
      </c>
      <c r="E145">
        <v>29.761800000000001</v>
      </c>
      <c r="F145">
        <v>3</v>
      </c>
      <c r="G145">
        <v>10</v>
      </c>
      <c r="H145">
        <v>3</v>
      </c>
      <c r="I145">
        <v>0</v>
      </c>
      <c r="J145">
        <v>2</v>
      </c>
      <c r="K145">
        <v>0</v>
      </c>
      <c r="L145">
        <v>1</v>
      </c>
      <c r="M145">
        <v>6</v>
      </c>
      <c r="N145">
        <v>37</v>
      </c>
      <c r="O145">
        <v>83</v>
      </c>
      <c r="P145">
        <v>76</v>
      </c>
      <c r="Q145">
        <v>67</v>
      </c>
      <c r="R145">
        <v>16</v>
      </c>
      <c r="S145" t="s">
        <v>21</v>
      </c>
      <c r="T145" t="s">
        <v>22</v>
      </c>
      <c r="V145">
        <f t="shared" si="28"/>
        <v>0</v>
      </c>
      <c r="W145">
        <f t="shared" si="29"/>
        <v>0</v>
      </c>
      <c r="X145">
        <f t="shared" si="30"/>
        <v>2</v>
      </c>
      <c r="Y145">
        <f t="shared" si="31"/>
        <v>2</v>
      </c>
      <c r="Z145">
        <f t="shared" si="32"/>
        <v>5</v>
      </c>
      <c r="AB145">
        <f t="shared" si="33"/>
        <v>5</v>
      </c>
      <c r="AC145">
        <f t="shared" si="34"/>
        <v>5</v>
      </c>
      <c r="AD145">
        <f t="shared" si="35"/>
        <v>6</v>
      </c>
      <c r="AE145">
        <f t="shared" si="36"/>
        <v>6</v>
      </c>
      <c r="AF145">
        <f t="shared" si="37"/>
        <v>6</v>
      </c>
    </row>
    <row r="146" spans="1:32">
      <c r="A146" s="1">
        <v>1.01</v>
      </c>
      <c r="B146">
        <v>13275.1167</v>
      </c>
      <c r="C146">
        <v>5.8818000000000001</v>
      </c>
      <c r="D146">
        <v>36.201500000000003</v>
      </c>
      <c r="E146">
        <v>62.4998</v>
      </c>
      <c r="F146">
        <v>3</v>
      </c>
      <c r="G146">
        <v>10</v>
      </c>
      <c r="H146">
        <v>3</v>
      </c>
      <c r="I146">
        <v>0</v>
      </c>
      <c r="J146">
        <v>3</v>
      </c>
      <c r="K146">
        <v>1</v>
      </c>
      <c r="L146">
        <v>0</v>
      </c>
      <c r="M146">
        <v>7</v>
      </c>
      <c r="N146">
        <v>37</v>
      </c>
      <c r="O146">
        <v>84</v>
      </c>
      <c r="P146">
        <v>77</v>
      </c>
      <c r="Q146">
        <v>67</v>
      </c>
      <c r="R146">
        <v>16</v>
      </c>
      <c r="S146" t="s">
        <v>21</v>
      </c>
      <c r="T146" t="s">
        <v>22</v>
      </c>
      <c r="V146">
        <f t="shared" si="28"/>
        <v>1</v>
      </c>
      <c r="W146">
        <f t="shared" si="29"/>
        <v>1</v>
      </c>
      <c r="X146">
        <f t="shared" si="30"/>
        <v>3</v>
      </c>
      <c r="Y146">
        <f t="shared" si="31"/>
        <v>3</v>
      </c>
      <c r="Z146">
        <f t="shared" si="32"/>
        <v>6</v>
      </c>
      <c r="AB146">
        <f t="shared" si="33"/>
        <v>6</v>
      </c>
      <c r="AC146">
        <f t="shared" si="34"/>
        <v>6</v>
      </c>
      <c r="AD146">
        <f t="shared" si="35"/>
        <v>7</v>
      </c>
      <c r="AE146">
        <f t="shared" si="36"/>
        <v>7</v>
      </c>
      <c r="AF146">
        <f t="shared" si="37"/>
        <v>7</v>
      </c>
    </row>
    <row r="147" spans="1:32">
      <c r="A147" s="1">
        <v>1.1399999999999999</v>
      </c>
      <c r="B147">
        <v>13212.616900000001</v>
      </c>
      <c r="C147">
        <v>5.8818000000000001</v>
      </c>
      <c r="D147">
        <v>36.201500000000003</v>
      </c>
      <c r="E147">
        <v>124.9996</v>
      </c>
      <c r="F147">
        <v>3</v>
      </c>
      <c r="G147">
        <v>10</v>
      </c>
      <c r="H147">
        <v>3</v>
      </c>
      <c r="I147">
        <v>0</v>
      </c>
      <c r="J147">
        <v>4</v>
      </c>
      <c r="K147">
        <v>2</v>
      </c>
      <c r="L147">
        <v>0</v>
      </c>
      <c r="M147">
        <v>8</v>
      </c>
      <c r="N147">
        <v>37</v>
      </c>
      <c r="O147">
        <v>85</v>
      </c>
      <c r="P147">
        <v>78</v>
      </c>
      <c r="Q147">
        <v>67</v>
      </c>
      <c r="R147">
        <v>16</v>
      </c>
      <c r="S147" t="s">
        <v>21</v>
      </c>
      <c r="T147" t="s">
        <v>22</v>
      </c>
      <c r="V147">
        <f t="shared" si="28"/>
        <v>2</v>
      </c>
      <c r="W147">
        <f t="shared" si="29"/>
        <v>2</v>
      </c>
      <c r="X147">
        <f t="shared" si="30"/>
        <v>4</v>
      </c>
      <c r="Y147">
        <f t="shared" si="31"/>
        <v>4</v>
      </c>
      <c r="Z147">
        <f t="shared" si="32"/>
        <v>7</v>
      </c>
      <c r="AB147">
        <f t="shared" si="33"/>
        <v>7</v>
      </c>
      <c r="AC147">
        <f t="shared" si="34"/>
        <v>7</v>
      </c>
      <c r="AD147">
        <f t="shared" si="35"/>
        <v>8</v>
      </c>
      <c r="AE147">
        <f t="shared" si="36"/>
        <v>8</v>
      </c>
      <c r="AF147">
        <f t="shared" si="37"/>
        <v>8</v>
      </c>
    </row>
    <row r="148" spans="1:32">
      <c r="A148" s="1">
        <v>1.95</v>
      </c>
      <c r="B148">
        <v>13087.6173</v>
      </c>
      <c r="C148">
        <v>5.8818000000000001</v>
      </c>
      <c r="D148">
        <v>36.201500000000003</v>
      </c>
      <c r="E148">
        <v>249.9992</v>
      </c>
      <c r="F148">
        <v>3</v>
      </c>
      <c r="G148">
        <v>10</v>
      </c>
      <c r="H148">
        <v>3</v>
      </c>
      <c r="I148">
        <v>0</v>
      </c>
      <c r="J148">
        <v>5</v>
      </c>
      <c r="K148">
        <v>3</v>
      </c>
      <c r="L148">
        <v>0</v>
      </c>
      <c r="M148">
        <v>9</v>
      </c>
      <c r="N148">
        <v>37</v>
      </c>
      <c r="O148">
        <v>86</v>
      </c>
      <c r="P148">
        <v>79</v>
      </c>
      <c r="Q148">
        <v>67</v>
      </c>
      <c r="R148">
        <v>16</v>
      </c>
      <c r="S148" t="s">
        <v>21</v>
      </c>
      <c r="T148" t="s">
        <v>22</v>
      </c>
      <c r="V148">
        <f t="shared" si="28"/>
        <v>0</v>
      </c>
      <c r="W148">
        <f t="shared" si="29"/>
        <v>3</v>
      </c>
      <c r="X148">
        <f t="shared" si="30"/>
        <v>5</v>
      </c>
      <c r="Y148">
        <f t="shared" si="31"/>
        <v>5</v>
      </c>
      <c r="Z148">
        <f t="shared" si="32"/>
        <v>8</v>
      </c>
      <c r="AB148">
        <f t="shared" si="33"/>
        <v>8</v>
      </c>
      <c r="AC148">
        <f t="shared" si="34"/>
        <v>8</v>
      </c>
      <c r="AD148">
        <f t="shared" si="35"/>
        <v>9</v>
      </c>
      <c r="AE148">
        <f t="shared" si="36"/>
        <v>9</v>
      </c>
      <c r="AF148">
        <f t="shared" si="37"/>
        <v>9</v>
      </c>
    </row>
    <row r="149" spans="1:32">
      <c r="A149" s="1">
        <v>1.27</v>
      </c>
      <c r="B149">
        <v>12837.6181</v>
      </c>
      <c r="C149">
        <v>5.8818000000000001</v>
      </c>
      <c r="D149">
        <v>36.201500000000003</v>
      </c>
      <c r="E149">
        <v>499.9984</v>
      </c>
      <c r="F149">
        <v>3</v>
      </c>
      <c r="G149">
        <v>10</v>
      </c>
      <c r="H149">
        <v>3</v>
      </c>
      <c r="I149">
        <v>0</v>
      </c>
      <c r="J149">
        <v>6</v>
      </c>
      <c r="K149">
        <v>4</v>
      </c>
      <c r="L149">
        <v>0</v>
      </c>
      <c r="M149">
        <v>10</v>
      </c>
      <c r="N149">
        <v>37</v>
      </c>
      <c r="O149">
        <v>87</v>
      </c>
      <c r="P149">
        <v>80</v>
      </c>
      <c r="Q149">
        <v>67</v>
      </c>
      <c r="R149">
        <v>16</v>
      </c>
      <c r="S149" t="s">
        <v>21</v>
      </c>
      <c r="T149" t="s">
        <v>22</v>
      </c>
      <c r="V149">
        <f t="shared" si="28"/>
        <v>1</v>
      </c>
      <c r="W149">
        <f t="shared" si="29"/>
        <v>4</v>
      </c>
      <c r="X149">
        <f t="shared" si="30"/>
        <v>6</v>
      </c>
      <c r="Y149">
        <f t="shared" si="31"/>
        <v>6</v>
      </c>
      <c r="Z149">
        <f t="shared" si="32"/>
        <v>9</v>
      </c>
      <c r="AB149">
        <f t="shared" si="33"/>
        <v>9</v>
      </c>
      <c r="AC149">
        <f t="shared" si="34"/>
        <v>9</v>
      </c>
      <c r="AD149">
        <f t="shared" si="35"/>
        <v>10</v>
      </c>
      <c r="AE149">
        <f t="shared" si="36"/>
        <v>10</v>
      </c>
      <c r="AF149">
        <f t="shared" si="37"/>
        <v>10</v>
      </c>
    </row>
    <row r="150" spans="1:32">
      <c r="A150" s="1">
        <v>4.96</v>
      </c>
      <c r="B150">
        <v>14337.613300000001</v>
      </c>
      <c r="C150">
        <v>5.8818000000000001</v>
      </c>
      <c r="D150">
        <v>36.201500000000003</v>
      </c>
      <c r="E150">
        <v>5.8818000000000001</v>
      </c>
      <c r="F150">
        <v>3</v>
      </c>
      <c r="G150">
        <v>10</v>
      </c>
      <c r="H150">
        <v>3</v>
      </c>
      <c r="I150">
        <v>1</v>
      </c>
      <c r="J150">
        <v>0</v>
      </c>
      <c r="K150">
        <v>0</v>
      </c>
      <c r="L150">
        <v>1</v>
      </c>
      <c r="M150">
        <v>11</v>
      </c>
      <c r="N150">
        <v>38</v>
      </c>
      <c r="O150">
        <v>87</v>
      </c>
      <c r="P150">
        <v>80</v>
      </c>
      <c r="Q150">
        <v>68</v>
      </c>
      <c r="R150">
        <v>16</v>
      </c>
      <c r="S150" t="s">
        <v>21</v>
      </c>
      <c r="T150" t="s">
        <v>22</v>
      </c>
      <c r="V150">
        <f t="shared" si="28"/>
        <v>0</v>
      </c>
      <c r="W150">
        <f t="shared" si="29"/>
        <v>0</v>
      </c>
      <c r="X150">
        <f t="shared" si="30"/>
        <v>0</v>
      </c>
      <c r="Y150">
        <f t="shared" si="31"/>
        <v>0</v>
      </c>
      <c r="Z150">
        <f t="shared" si="32"/>
        <v>10</v>
      </c>
      <c r="AB150">
        <f t="shared" si="33"/>
        <v>10</v>
      </c>
      <c r="AC150">
        <f t="shared" si="34"/>
        <v>10</v>
      </c>
      <c r="AD150">
        <f t="shared" si="35"/>
        <v>11</v>
      </c>
      <c r="AE150">
        <f t="shared" si="36"/>
        <v>11</v>
      </c>
      <c r="AF150">
        <f t="shared" si="37"/>
        <v>11</v>
      </c>
    </row>
    <row r="151" spans="1:32">
      <c r="A151" s="1">
        <v>2.56</v>
      </c>
      <c r="B151">
        <v>14331.7315</v>
      </c>
      <c r="C151">
        <v>5.8818000000000001</v>
      </c>
      <c r="D151">
        <v>36.201500000000003</v>
      </c>
      <c r="E151">
        <v>13.5281</v>
      </c>
      <c r="F151">
        <v>3</v>
      </c>
      <c r="G151">
        <v>10</v>
      </c>
      <c r="H151">
        <v>3</v>
      </c>
      <c r="I151">
        <v>0</v>
      </c>
      <c r="J151">
        <v>1</v>
      </c>
      <c r="K151">
        <v>0</v>
      </c>
      <c r="L151">
        <v>2</v>
      </c>
      <c r="M151">
        <v>12</v>
      </c>
      <c r="N151">
        <v>38</v>
      </c>
      <c r="O151">
        <v>88</v>
      </c>
      <c r="P151">
        <v>80</v>
      </c>
      <c r="Q151">
        <v>69</v>
      </c>
      <c r="R151">
        <v>16</v>
      </c>
      <c r="S151" t="s">
        <v>21</v>
      </c>
      <c r="T151" t="s">
        <v>22</v>
      </c>
      <c r="V151">
        <f t="shared" si="28"/>
        <v>0</v>
      </c>
      <c r="W151">
        <f t="shared" si="29"/>
        <v>0</v>
      </c>
      <c r="X151">
        <f t="shared" si="30"/>
        <v>1</v>
      </c>
      <c r="Y151">
        <f t="shared" si="31"/>
        <v>1</v>
      </c>
      <c r="Z151">
        <f t="shared" si="32"/>
        <v>11</v>
      </c>
      <c r="AB151">
        <f t="shared" si="33"/>
        <v>11</v>
      </c>
      <c r="AC151">
        <f t="shared" si="34"/>
        <v>11</v>
      </c>
      <c r="AD151">
        <f t="shared" si="35"/>
        <v>12</v>
      </c>
      <c r="AE151">
        <f t="shared" si="36"/>
        <v>12</v>
      </c>
      <c r="AF151">
        <f t="shared" si="37"/>
        <v>12</v>
      </c>
    </row>
    <row r="152" spans="1:32">
      <c r="A152" s="1">
        <v>1.72</v>
      </c>
      <c r="B152">
        <v>14318.2034</v>
      </c>
      <c r="C152">
        <v>5.8818000000000001</v>
      </c>
      <c r="D152">
        <v>36.201500000000003</v>
      </c>
      <c r="E152">
        <v>29.761800000000001</v>
      </c>
      <c r="F152">
        <v>3</v>
      </c>
      <c r="G152">
        <v>10</v>
      </c>
      <c r="H152">
        <v>3</v>
      </c>
      <c r="I152">
        <v>0</v>
      </c>
      <c r="J152">
        <v>2</v>
      </c>
      <c r="K152">
        <v>1</v>
      </c>
      <c r="L152">
        <v>0</v>
      </c>
      <c r="M152">
        <v>13</v>
      </c>
      <c r="N152">
        <v>38</v>
      </c>
      <c r="O152">
        <v>89</v>
      </c>
      <c r="P152">
        <v>81</v>
      </c>
      <c r="Q152">
        <v>69</v>
      </c>
      <c r="R152">
        <v>16</v>
      </c>
      <c r="S152" t="s">
        <v>21</v>
      </c>
      <c r="T152" t="s">
        <v>22</v>
      </c>
      <c r="V152">
        <f t="shared" si="28"/>
        <v>0</v>
      </c>
      <c r="W152">
        <f t="shared" si="29"/>
        <v>1</v>
      </c>
      <c r="X152">
        <f t="shared" si="30"/>
        <v>2</v>
      </c>
      <c r="Y152">
        <f t="shared" si="31"/>
        <v>2</v>
      </c>
      <c r="Z152">
        <f t="shared" si="32"/>
        <v>12</v>
      </c>
      <c r="AB152">
        <f t="shared" si="33"/>
        <v>12</v>
      </c>
      <c r="AC152">
        <f t="shared" si="34"/>
        <v>12</v>
      </c>
      <c r="AD152">
        <f t="shared" si="35"/>
        <v>13</v>
      </c>
      <c r="AE152">
        <f t="shared" si="36"/>
        <v>13</v>
      </c>
      <c r="AF152">
        <f t="shared" si="37"/>
        <v>13</v>
      </c>
    </row>
    <row r="153" spans="1:32">
      <c r="A153" s="1">
        <v>6.61</v>
      </c>
      <c r="B153">
        <v>14407.488799999999</v>
      </c>
      <c r="C153">
        <v>5.8818000000000001</v>
      </c>
      <c r="D153">
        <v>36.201500000000003</v>
      </c>
      <c r="E153">
        <v>5.8818000000000001</v>
      </c>
      <c r="F153">
        <v>3</v>
      </c>
      <c r="G153">
        <v>10</v>
      </c>
      <c r="H153">
        <v>3</v>
      </c>
      <c r="I153">
        <v>1</v>
      </c>
      <c r="J153">
        <v>0</v>
      </c>
      <c r="K153">
        <v>0</v>
      </c>
      <c r="L153">
        <v>1</v>
      </c>
      <c r="M153">
        <v>14</v>
      </c>
      <c r="N153">
        <v>39</v>
      </c>
      <c r="O153">
        <v>89</v>
      </c>
      <c r="P153">
        <v>81</v>
      </c>
      <c r="Q153">
        <v>70</v>
      </c>
      <c r="R153">
        <v>16</v>
      </c>
      <c r="S153" t="s">
        <v>21</v>
      </c>
      <c r="T153" t="s">
        <v>22</v>
      </c>
      <c r="V153">
        <f t="shared" si="28"/>
        <v>0</v>
      </c>
      <c r="W153">
        <f t="shared" si="29"/>
        <v>0</v>
      </c>
      <c r="X153">
        <f t="shared" si="30"/>
        <v>0</v>
      </c>
      <c r="Y153">
        <f t="shared" si="31"/>
        <v>0</v>
      </c>
      <c r="Z153">
        <f t="shared" si="32"/>
        <v>0</v>
      </c>
      <c r="AB153">
        <f t="shared" si="33"/>
        <v>0</v>
      </c>
      <c r="AC153">
        <f t="shared" si="34"/>
        <v>13</v>
      </c>
      <c r="AD153">
        <f t="shared" si="35"/>
        <v>14</v>
      </c>
      <c r="AE153">
        <f t="shared" si="36"/>
        <v>14</v>
      </c>
      <c r="AF153">
        <f t="shared" si="37"/>
        <v>14</v>
      </c>
    </row>
    <row r="154" spans="1:32">
      <c r="A154" s="1">
        <v>2.19</v>
      </c>
      <c r="B154">
        <v>14401.607</v>
      </c>
      <c r="C154">
        <v>5.8818000000000001</v>
      </c>
      <c r="D154">
        <v>36.201500000000003</v>
      </c>
      <c r="E154">
        <v>13.5281</v>
      </c>
      <c r="F154">
        <v>3</v>
      </c>
      <c r="G154">
        <v>10</v>
      </c>
      <c r="H154">
        <v>3</v>
      </c>
      <c r="I154">
        <v>0</v>
      </c>
      <c r="J154">
        <v>1</v>
      </c>
      <c r="K154">
        <v>0</v>
      </c>
      <c r="L154">
        <v>2</v>
      </c>
      <c r="M154">
        <v>15</v>
      </c>
      <c r="N154">
        <v>39</v>
      </c>
      <c r="O154">
        <v>90</v>
      </c>
      <c r="P154">
        <v>81</v>
      </c>
      <c r="Q154">
        <v>71</v>
      </c>
      <c r="R154">
        <v>16</v>
      </c>
      <c r="S154" t="s">
        <v>21</v>
      </c>
      <c r="T154" t="s">
        <v>22</v>
      </c>
      <c r="V154">
        <f t="shared" si="28"/>
        <v>0</v>
      </c>
      <c r="W154">
        <f t="shared" si="29"/>
        <v>0</v>
      </c>
      <c r="X154">
        <f t="shared" si="30"/>
        <v>1</v>
      </c>
      <c r="Y154">
        <f t="shared" si="31"/>
        <v>1</v>
      </c>
      <c r="Z154">
        <f t="shared" si="32"/>
        <v>1</v>
      </c>
      <c r="AB154">
        <f t="shared" si="33"/>
        <v>1</v>
      </c>
      <c r="AC154">
        <f t="shared" si="34"/>
        <v>14</v>
      </c>
      <c r="AD154">
        <f t="shared" si="35"/>
        <v>15</v>
      </c>
      <c r="AE154">
        <f t="shared" si="36"/>
        <v>15</v>
      </c>
      <c r="AF154">
        <f t="shared" si="37"/>
        <v>15</v>
      </c>
    </row>
    <row r="155" spans="1:32">
      <c r="A155" s="1">
        <v>1.56</v>
      </c>
      <c r="B155">
        <v>14388.0789</v>
      </c>
      <c r="C155">
        <v>5.8818000000000001</v>
      </c>
      <c r="D155">
        <v>36.201500000000003</v>
      </c>
      <c r="E155">
        <v>29.761800000000001</v>
      </c>
      <c r="F155">
        <v>3</v>
      </c>
      <c r="G155">
        <v>10</v>
      </c>
      <c r="H155">
        <v>3</v>
      </c>
      <c r="I155">
        <v>0</v>
      </c>
      <c r="J155">
        <v>2</v>
      </c>
      <c r="K155">
        <v>1</v>
      </c>
      <c r="L155">
        <v>0</v>
      </c>
      <c r="M155">
        <v>16</v>
      </c>
      <c r="N155">
        <v>39</v>
      </c>
      <c r="O155">
        <v>91</v>
      </c>
      <c r="P155">
        <v>82</v>
      </c>
      <c r="Q155">
        <v>71</v>
      </c>
      <c r="R155">
        <v>16</v>
      </c>
      <c r="S155" t="s">
        <v>21</v>
      </c>
      <c r="T155" t="s">
        <v>22</v>
      </c>
      <c r="V155">
        <f t="shared" si="28"/>
        <v>0</v>
      </c>
      <c r="W155">
        <f t="shared" si="29"/>
        <v>1</v>
      </c>
      <c r="X155">
        <f t="shared" si="30"/>
        <v>2</v>
      </c>
      <c r="Y155">
        <f t="shared" si="31"/>
        <v>2</v>
      </c>
      <c r="Z155">
        <f t="shared" si="32"/>
        <v>2</v>
      </c>
      <c r="AB155">
        <f t="shared" si="33"/>
        <v>2</v>
      </c>
      <c r="AC155">
        <f t="shared" si="34"/>
        <v>15</v>
      </c>
      <c r="AD155">
        <f t="shared" si="35"/>
        <v>16</v>
      </c>
      <c r="AE155">
        <f t="shared" si="36"/>
        <v>16</v>
      </c>
      <c r="AF155">
        <f t="shared" si="37"/>
        <v>16</v>
      </c>
    </row>
    <row r="156" spans="1:32">
      <c r="A156" s="1">
        <v>1.59</v>
      </c>
      <c r="B156">
        <v>14358.3171</v>
      </c>
      <c r="C156">
        <v>5.8818000000000001</v>
      </c>
      <c r="D156">
        <v>36.201500000000003</v>
      </c>
      <c r="E156">
        <v>62.4998</v>
      </c>
      <c r="F156">
        <v>3</v>
      </c>
      <c r="G156">
        <v>10</v>
      </c>
      <c r="H156">
        <v>3</v>
      </c>
      <c r="I156">
        <v>0</v>
      </c>
      <c r="J156">
        <v>3</v>
      </c>
      <c r="K156">
        <v>2</v>
      </c>
      <c r="L156">
        <v>0</v>
      </c>
      <c r="M156">
        <v>17</v>
      </c>
      <c r="N156">
        <v>39</v>
      </c>
      <c r="O156">
        <v>92</v>
      </c>
      <c r="P156">
        <v>83</v>
      </c>
      <c r="Q156">
        <v>71</v>
      </c>
      <c r="R156">
        <v>16</v>
      </c>
      <c r="S156" t="s">
        <v>21</v>
      </c>
      <c r="T156" t="s">
        <v>22</v>
      </c>
      <c r="V156">
        <f t="shared" si="28"/>
        <v>0</v>
      </c>
      <c r="W156">
        <f t="shared" si="29"/>
        <v>2</v>
      </c>
      <c r="X156">
        <f t="shared" si="30"/>
        <v>3</v>
      </c>
      <c r="Y156">
        <f t="shared" si="31"/>
        <v>3</v>
      </c>
      <c r="Z156">
        <f t="shared" si="32"/>
        <v>3</v>
      </c>
      <c r="AB156">
        <f t="shared" si="33"/>
        <v>3</v>
      </c>
      <c r="AC156">
        <f t="shared" si="34"/>
        <v>16</v>
      </c>
      <c r="AD156">
        <f t="shared" si="35"/>
        <v>17</v>
      </c>
      <c r="AE156">
        <f t="shared" si="36"/>
        <v>17</v>
      </c>
      <c r="AF156">
        <f t="shared" si="37"/>
        <v>17</v>
      </c>
    </row>
    <row r="157" spans="1:32">
      <c r="A157" s="1">
        <v>11.01</v>
      </c>
      <c r="B157">
        <v>14545.816500000001</v>
      </c>
      <c r="C157">
        <v>5.8818000000000001</v>
      </c>
      <c r="D157">
        <v>36.201500000000003</v>
      </c>
      <c r="E157">
        <v>5.8818000000000001</v>
      </c>
      <c r="F157">
        <v>3</v>
      </c>
      <c r="G157">
        <v>10</v>
      </c>
      <c r="H157">
        <v>3</v>
      </c>
      <c r="I157">
        <v>1</v>
      </c>
      <c r="J157">
        <v>0</v>
      </c>
      <c r="K157">
        <v>0</v>
      </c>
      <c r="L157">
        <v>1</v>
      </c>
      <c r="M157">
        <v>0</v>
      </c>
      <c r="N157">
        <v>40</v>
      </c>
      <c r="O157">
        <v>92</v>
      </c>
      <c r="P157">
        <v>83</v>
      </c>
      <c r="Q157">
        <v>72</v>
      </c>
      <c r="R157">
        <v>17</v>
      </c>
      <c r="S157" t="s">
        <v>21</v>
      </c>
      <c r="T157" t="s">
        <v>22</v>
      </c>
      <c r="V157">
        <f t="shared" si="28"/>
        <v>0</v>
      </c>
      <c r="W157">
        <f t="shared" si="29"/>
        <v>0</v>
      </c>
      <c r="X157">
        <f t="shared" si="30"/>
        <v>0</v>
      </c>
      <c r="Y157">
        <f t="shared" si="31"/>
        <v>0</v>
      </c>
      <c r="Z157">
        <f t="shared" si="32"/>
        <v>0</v>
      </c>
      <c r="AB157">
        <f t="shared" si="33"/>
        <v>0</v>
      </c>
      <c r="AC157">
        <f t="shared" si="34"/>
        <v>0</v>
      </c>
      <c r="AD157">
        <f t="shared" si="35"/>
        <v>0</v>
      </c>
      <c r="AE157">
        <f t="shared" si="36"/>
        <v>0</v>
      </c>
      <c r="AF157">
        <f t="shared" si="37"/>
        <v>0</v>
      </c>
    </row>
    <row r="158" spans="1:32">
      <c r="A158" s="1">
        <v>1.48</v>
      </c>
      <c r="B158">
        <v>14539.9347</v>
      </c>
      <c r="C158">
        <v>5.8818000000000001</v>
      </c>
      <c r="D158">
        <v>36.201500000000003</v>
      </c>
      <c r="E158">
        <v>13.5281</v>
      </c>
      <c r="F158">
        <v>3</v>
      </c>
      <c r="G158">
        <v>10</v>
      </c>
      <c r="H158">
        <v>3</v>
      </c>
      <c r="I158">
        <v>0</v>
      </c>
      <c r="J158">
        <v>1</v>
      </c>
      <c r="K158">
        <v>1</v>
      </c>
      <c r="L158">
        <v>0</v>
      </c>
      <c r="M158">
        <v>1</v>
      </c>
      <c r="N158">
        <v>40</v>
      </c>
      <c r="O158">
        <v>93</v>
      </c>
      <c r="P158">
        <v>84</v>
      </c>
      <c r="Q158">
        <v>72</v>
      </c>
      <c r="R158">
        <v>17</v>
      </c>
      <c r="S158" t="s">
        <v>21</v>
      </c>
      <c r="T158" t="s">
        <v>22</v>
      </c>
      <c r="V158">
        <f t="shared" si="28"/>
        <v>1</v>
      </c>
      <c r="W158">
        <f t="shared" si="29"/>
        <v>1</v>
      </c>
      <c r="X158">
        <f t="shared" si="30"/>
        <v>1</v>
      </c>
      <c r="Y158">
        <f t="shared" si="31"/>
        <v>1</v>
      </c>
      <c r="Z158">
        <f t="shared" si="32"/>
        <v>1</v>
      </c>
      <c r="AB158">
        <f t="shared" si="33"/>
        <v>1</v>
      </c>
      <c r="AC158">
        <f t="shared" si="34"/>
        <v>1</v>
      </c>
      <c r="AD158">
        <f t="shared" si="35"/>
        <v>1</v>
      </c>
      <c r="AE158">
        <f t="shared" si="36"/>
        <v>1</v>
      </c>
      <c r="AF158">
        <f t="shared" si="37"/>
        <v>1</v>
      </c>
    </row>
    <row r="159" spans="1:32">
      <c r="A159" s="1">
        <v>1.02</v>
      </c>
      <c r="B159">
        <v>14526.4066</v>
      </c>
      <c r="C159">
        <v>5.8818000000000001</v>
      </c>
      <c r="D159">
        <v>36.201500000000003</v>
      </c>
      <c r="E159">
        <v>29.761800000000001</v>
      </c>
      <c r="F159">
        <v>3</v>
      </c>
      <c r="G159">
        <v>10</v>
      </c>
      <c r="H159">
        <v>3</v>
      </c>
      <c r="I159">
        <v>0</v>
      </c>
      <c r="J159">
        <v>2</v>
      </c>
      <c r="K159">
        <v>2</v>
      </c>
      <c r="L159">
        <v>0</v>
      </c>
      <c r="M159">
        <v>2</v>
      </c>
      <c r="N159">
        <v>40</v>
      </c>
      <c r="O159">
        <v>94</v>
      </c>
      <c r="P159">
        <v>85</v>
      </c>
      <c r="Q159">
        <v>72</v>
      </c>
      <c r="R159">
        <v>17</v>
      </c>
      <c r="S159" t="s">
        <v>21</v>
      </c>
      <c r="T159" t="s">
        <v>22</v>
      </c>
      <c r="V159">
        <f t="shared" si="28"/>
        <v>2</v>
      </c>
      <c r="W159">
        <f t="shared" si="29"/>
        <v>2</v>
      </c>
      <c r="X159">
        <f t="shared" si="30"/>
        <v>2</v>
      </c>
      <c r="Y159">
        <f t="shared" si="31"/>
        <v>2</v>
      </c>
      <c r="Z159">
        <f t="shared" si="32"/>
        <v>2</v>
      </c>
      <c r="AB159">
        <f t="shared" si="33"/>
        <v>2</v>
      </c>
      <c r="AC159">
        <f t="shared" si="34"/>
        <v>2</v>
      </c>
      <c r="AD159">
        <f t="shared" si="35"/>
        <v>2</v>
      </c>
      <c r="AE159">
        <f t="shared" si="36"/>
        <v>2</v>
      </c>
      <c r="AF159">
        <f t="shared" si="37"/>
        <v>2</v>
      </c>
    </row>
    <row r="160" spans="1:32">
      <c r="A160" s="1">
        <v>1.1100000000000001</v>
      </c>
      <c r="B160">
        <v>14496.6448</v>
      </c>
      <c r="C160">
        <v>5.8818000000000001</v>
      </c>
      <c r="D160">
        <v>36.201500000000003</v>
      </c>
      <c r="E160">
        <v>62.4998</v>
      </c>
      <c r="F160">
        <v>3</v>
      </c>
      <c r="G160">
        <v>10</v>
      </c>
      <c r="H160">
        <v>3</v>
      </c>
      <c r="I160">
        <v>0</v>
      </c>
      <c r="J160">
        <v>3</v>
      </c>
      <c r="K160">
        <v>3</v>
      </c>
      <c r="L160">
        <v>0</v>
      </c>
      <c r="M160">
        <v>3</v>
      </c>
      <c r="N160">
        <v>40</v>
      </c>
      <c r="O160">
        <v>95</v>
      </c>
      <c r="P160">
        <v>86</v>
      </c>
      <c r="Q160">
        <v>72</v>
      </c>
      <c r="R160">
        <v>17</v>
      </c>
      <c r="S160" t="s">
        <v>21</v>
      </c>
      <c r="T160" t="s">
        <v>22</v>
      </c>
      <c r="V160">
        <f t="shared" si="28"/>
        <v>3</v>
      </c>
      <c r="W160">
        <f t="shared" si="29"/>
        <v>3</v>
      </c>
      <c r="X160">
        <f t="shared" si="30"/>
        <v>3</v>
      </c>
      <c r="Y160">
        <f t="shared" si="31"/>
        <v>3</v>
      </c>
      <c r="Z160">
        <f t="shared" si="32"/>
        <v>3</v>
      </c>
      <c r="AB160">
        <f t="shared" si="33"/>
        <v>3</v>
      </c>
      <c r="AC160">
        <f t="shared" si="34"/>
        <v>3</v>
      </c>
      <c r="AD160">
        <f t="shared" si="35"/>
        <v>3</v>
      </c>
      <c r="AE160">
        <f t="shared" si="36"/>
        <v>3</v>
      </c>
      <c r="AF160">
        <f t="shared" si="37"/>
        <v>3</v>
      </c>
    </row>
    <row r="161" spans="1:32">
      <c r="A161" s="1">
        <v>1</v>
      </c>
      <c r="B161">
        <v>14434.145</v>
      </c>
      <c r="C161">
        <v>5.8818000000000001</v>
      </c>
      <c r="D161">
        <v>36.201500000000003</v>
      </c>
      <c r="E161">
        <v>124.9996</v>
      </c>
      <c r="F161">
        <v>3</v>
      </c>
      <c r="G161">
        <v>10</v>
      </c>
      <c r="H161">
        <v>3</v>
      </c>
      <c r="I161">
        <v>0</v>
      </c>
      <c r="J161">
        <v>4</v>
      </c>
      <c r="K161">
        <v>4</v>
      </c>
      <c r="L161">
        <v>0</v>
      </c>
      <c r="M161">
        <v>4</v>
      </c>
      <c r="N161">
        <v>40</v>
      </c>
      <c r="O161">
        <v>96</v>
      </c>
      <c r="P161">
        <v>87</v>
      </c>
      <c r="Q161">
        <v>72</v>
      </c>
      <c r="R161">
        <v>17</v>
      </c>
      <c r="S161" t="s">
        <v>21</v>
      </c>
      <c r="T161" t="s">
        <v>22</v>
      </c>
      <c r="V161">
        <f t="shared" si="28"/>
        <v>4</v>
      </c>
      <c r="W161">
        <f t="shared" si="29"/>
        <v>4</v>
      </c>
      <c r="X161">
        <f t="shared" si="30"/>
        <v>4</v>
      </c>
      <c r="Y161">
        <f t="shared" si="31"/>
        <v>4</v>
      </c>
      <c r="Z161">
        <f t="shared" si="32"/>
        <v>4</v>
      </c>
      <c r="AB161">
        <f t="shared" si="33"/>
        <v>4</v>
      </c>
      <c r="AC161">
        <f t="shared" si="34"/>
        <v>4</v>
      </c>
      <c r="AD161">
        <f t="shared" si="35"/>
        <v>4</v>
      </c>
      <c r="AE161">
        <f t="shared" si="36"/>
        <v>4</v>
      </c>
      <c r="AF161">
        <f t="shared" si="37"/>
        <v>4</v>
      </c>
    </row>
    <row r="162" spans="1:32">
      <c r="A162" s="1">
        <v>1.25</v>
      </c>
      <c r="B162">
        <v>14309.145399999999</v>
      </c>
      <c r="C162">
        <v>5.8818000000000001</v>
      </c>
      <c r="D162">
        <v>36.201500000000003</v>
      </c>
      <c r="E162">
        <v>249.9992</v>
      </c>
      <c r="F162">
        <v>3</v>
      </c>
      <c r="G162">
        <v>10</v>
      </c>
      <c r="H162">
        <v>3</v>
      </c>
      <c r="I162">
        <v>0</v>
      </c>
      <c r="J162">
        <v>5</v>
      </c>
      <c r="K162">
        <v>5</v>
      </c>
      <c r="L162">
        <v>0</v>
      </c>
      <c r="M162">
        <v>5</v>
      </c>
      <c r="N162">
        <v>40</v>
      </c>
      <c r="O162">
        <v>97</v>
      </c>
      <c r="P162">
        <v>88</v>
      </c>
      <c r="Q162">
        <v>72</v>
      </c>
      <c r="R162">
        <v>17</v>
      </c>
      <c r="S162" t="s">
        <v>21</v>
      </c>
      <c r="T162" t="s">
        <v>22</v>
      </c>
      <c r="V162">
        <f t="shared" si="28"/>
        <v>5</v>
      </c>
      <c r="W162">
        <f t="shared" si="29"/>
        <v>5</v>
      </c>
      <c r="X162">
        <f t="shared" si="30"/>
        <v>5</v>
      </c>
      <c r="Y162">
        <f t="shared" si="31"/>
        <v>5</v>
      </c>
      <c r="Z162">
        <f t="shared" si="32"/>
        <v>5</v>
      </c>
      <c r="AB162">
        <f t="shared" si="33"/>
        <v>5</v>
      </c>
      <c r="AC162">
        <f t="shared" si="34"/>
        <v>5</v>
      </c>
      <c r="AD162">
        <f t="shared" si="35"/>
        <v>5</v>
      </c>
      <c r="AE162">
        <f t="shared" si="36"/>
        <v>5</v>
      </c>
      <c r="AF162">
        <f t="shared" si="37"/>
        <v>5</v>
      </c>
    </row>
    <row r="163" spans="1:32">
      <c r="A163" s="1">
        <v>2.0099999999999998</v>
      </c>
      <c r="B163">
        <v>14059.146199999999</v>
      </c>
      <c r="C163">
        <v>5.8818000000000001</v>
      </c>
      <c r="D163">
        <v>36.201500000000003</v>
      </c>
      <c r="E163">
        <v>499.9984</v>
      </c>
      <c r="F163">
        <v>3</v>
      </c>
      <c r="G163">
        <v>10</v>
      </c>
      <c r="H163">
        <v>3</v>
      </c>
      <c r="I163">
        <v>0</v>
      </c>
      <c r="J163">
        <v>6</v>
      </c>
      <c r="K163">
        <v>0</v>
      </c>
      <c r="L163">
        <v>1</v>
      </c>
      <c r="M163">
        <v>6</v>
      </c>
      <c r="N163">
        <v>40</v>
      </c>
      <c r="O163">
        <v>98</v>
      </c>
      <c r="P163">
        <v>88</v>
      </c>
      <c r="Q163">
        <v>73</v>
      </c>
      <c r="R163">
        <v>17</v>
      </c>
      <c r="S163" t="s">
        <v>21</v>
      </c>
      <c r="T163" t="s">
        <v>22</v>
      </c>
      <c r="V163">
        <f t="shared" si="28"/>
        <v>0</v>
      </c>
      <c r="W163">
        <f t="shared" si="29"/>
        <v>0</v>
      </c>
      <c r="X163">
        <f t="shared" si="30"/>
        <v>6</v>
      </c>
      <c r="Y163">
        <f t="shared" si="31"/>
        <v>6</v>
      </c>
      <c r="Z163">
        <f t="shared" si="32"/>
        <v>6</v>
      </c>
      <c r="AB163">
        <f t="shared" si="33"/>
        <v>6</v>
      </c>
      <c r="AC163">
        <f t="shared" si="34"/>
        <v>6</v>
      </c>
      <c r="AD163">
        <f t="shared" si="35"/>
        <v>6</v>
      </c>
      <c r="AE163">
        <f t="shared" si="36"/>
        <v>6</v>
      </c>
      <c r="AF163">
        <f t="shared" si="37"/>
        <v>6</v>
      </c>
    </row>
    <row r="164" spans="1:32">
      <c r="A164" s="1">
        <v>1.43</v>
      </c>
      <c r="B164">
        <v>13559.147800000001</v>
      </c>
      <c r="C164">
        <v>5.8818000000000001</v>
      </c>
      <c r="D164">
        <v>36.201500000000003</v>
      </c>
      <c r="E164">
        <v>999.99680000000001</v>
      </c>
      <c r="F164">
        <v>3</v>
      </c>
      <c r="G164">
        <v>10</v>
      </c>
      <c r="H164">
        <v>3</v>
      </c>
      <c r="I164">
        <v>0</v>
      </c>
      <c r="J164">
        <v>7</v>
      </c>
      <c r="K164">
        <v>1</v>
      </c>
      <c r="L164">
        <v>0</v>
      </c>
      <c r="M164">
        <v>7</v>
      </c>
      <c r="N164">
        <v>40</v>
      </c>
      <c r="O164">
        <v>99</v>
      </c>
      <c r="P164">
        <v>89</v>
      </c>
      <c r="Q164">
        <v>73</v>
      </c>
      <c r="R164">
        <v>17</v>
      </c>
      <c r="S164" t="s">
        <v>21</v>
      </c>
      <c r="T164" t="s">
        <v>22</v>
      </c>
      <c r="V164">
        <f t="shared" si="28"/>
        <v>1</v>
      </c>
      <c r="W164">
        <f t="shared" si="29"/>
        <v>1</v>
      </c>
      <c r="X164">
        <f t="shared" si="30"/>
        <v>7</v>
      </c>
      <c r="Y164">
        <f t="shared" si="31"/>
        <v>7</v>
      </c>
      <c r="Z164">
        <f t="shared" si="32"/>
        <v>7</v>
      </c>
      <c r="AB164">
        <f t="shared" si="33"/>
        <v>7</v>
      </c>
      <c r="AC164">
        <f t="shared" si="34"/>
        <v>7</v>
      </c>
      <c r="AD164">
        <f t="shared" si="35"/>
        <v>7</v>
      </c>
      <c r="AE164">
        <f t="shared" si="36"/>
        <v>7</v>
      </c>
      <c r="AF164">
        <f t="shared" si="37"/>
        <v>7</v>
      </c>
    </row>
    <row r="165" spans="1:32">
      <c r="A165" s="1">
        <v>2.5299999999999998</v>
      </c>
      <c r="B165">
        <v>12559.151</v>
      </c>
      <c r="C165">
        <v>5.8818000000000001</v>
      </c>
      <c r="D165">
        <v>36.201500000000003</v>
      </c>
      <c r="E165">
        <v>5.8818000000000001</v>
      </c>
      <c r="F165">
        <v>3</v>
      </c>
      <c r="G165">
        <v>10</v>
      </c>
      <c r="H165">
        <v>3</v>
      </c>
      <c r="I165">
        <v>0</v>
      </c>
      <c r="J165">
        <v>8</v>
      </c>
      <c r="K165">
        <v>0</v>
      </c>
      <c r="L165">
        <v>1</v>
      </c>
      <c r="M165">
        <v>8</v>
      </c>
      <c r="N165">
        <v>40</v>
      </c>
      <c r="O165">
        <v>100</v>
      </c>
      <c r="P165">
        <v>89</v>
      </c>
      <c r="Q165">
        <v>74</v>
      </c>
      <c r="R165">
        <v>17</v>
      </c>
      <c r="S165" t="s">
        <v>21</v>
      </c>
      <c r="T165" t="s">
        <v>21</v>
      </c>
      <c r="V165">
        <f t="shared" si="28"/>
        <v>0</v>
      </c>
      <c r="W165">
        <f t="shared" si="29"/>
        <v>0</v>
      </c>
      <c r="X165">
        <f t="shared" si="30"/>
        <v>8</v>
      </c>
      <c r="Y165">
        <f t="shared" si="31"/>
        <v>8</v>
      </c>
      <c r="Z165">
        <f t="shared" si="32"/>
        <v>8</v>
      </c>
      <c r="AB165">
        <f t="shared" si="33"/>
        <v>8</v>
      </c>
      <c r="AC165">
        <f t="shared" si="34"/>
        <v>8</v>
      </c>
      <c r="AD165">
        <f t="shared" si="35"/>
        <v>8</v>
      </c>
      <c r="AE165">
        <f t="shared" si="36"/>
        <v>8</v>
      </c>
      <c r="AF165">
        <f t="shared" si="37"/>
        <v>8</v>
      </c>
    </row>
    <row r="166" spans="1:32">
      <c r="A166" s="1">
        <v>1.06</v>
      </c>
      <c r="B166">
        <v>12559.151</v>
      </c>
      <c r="C166">
        <v>5.8818000000000001</v>
      </c>
      <c r="D166">
        <v>36.201500000000003</v>
      </c>
      <c r="E166">
        <v>5.8818000000000001</v>
      </c>
      <c r="F166">
        <v>3</v>
      </c>
      <c r="G166">
        <v>10</v>
      </c>
      <c r="H166">
        <v>3</v>
      </c>
      <c r="I166">
        <v>0</v>
      </c>
      <c r="J166">
        <v>0</v>
      </c>
      <c r="K166">
        <v>1</v>
      </c>
      <c r="L166">
        <v>0</v>
      </c>
      <c r="M166">
        <v>9</v>
      </c>
      <c r="N166">
        <v>40</v>
      </c>
      <c r="O166">
        <v>100</v>
      </c>
      <c r="P166">
        <v>90</v>
      </c>
      <c r="Q166">
        <v>74</v>
      </c>
      <c r="R166">
        <v>17</v>
      </c>
      <c r="S166" t="s">
        <v>21</v>
      </c>
      <c r="T166" t="s">
        <v>22</v>
      </c>
      <c r="V166">
        <f t="shared" si="28"/>
        <v>1</v>
      </c>
      <c r="W166">
        <f t="shared" si="29"/>
        <v>1</v>
      </c>
      <c r="X166">
        <f t="shared" si="30"/>
        <v>9</v>
      </c>
      <c r="Y166">
        <f t="shared" si="31"/>
        <v>9</v>
      </c>
      <c r="Z166">
        <f t="shared" si="32"/>
        <v>9</v>
      </c>
      <c r="AB166">
        <f t="shared" si="33"/>
        <v>9</v>
      </c>
      <c r="AC166">
        <f t="shared" si="34"/>
        <v>9</v>
      </c>
      <c r="AD166">
        <f t="shared" si="35"/>
        <v>9</v>
      </c>
      <c r="AE166">
        <f t="shared" si="36"/>
        <v>9</v>
      </c>
      <c r="AF166">
        <f t="shared" si="37"/>
        <v>9</v>
      </c>
    </row>
    <row r="167" spans="1:32">
      <c r="A167" s="1">
        <v>1.1299999999999999</v>
      </c>
      <c r="B167">
        <v>12553.269200000001</v>
      </c>
      <c r="C167">
        <v>5.8818000000000001</v>
      </c>
      <c r="D167">
        <v>36.201500000000003</v>
      </c>
      <c r="E167">
        <v>13.5281</v>
      </c>
      <c r="F167">
        <v>3</v>
      </c>
      <c r="G167">
        <v>10</v>
      </c>
      <c r="H167">
        <v>3</v>
      </c>
      <c r="I167">
        <v>0</v>
      </c>
      <c r="J167">
        <v>1</v>
      </c>
      <c r="K167">
        <v>2</v>
      </c>
      <c r="L167">
        <v>0</v>
      </c>
      <c r="M167">
        <v>10</v>
      </c>
      <c r="N167">
        <v>40</v>
      </c>
      <c r="O167">
        <v>101</v>
      </c>
      <c r="P167">
        <v>91</v>
      </c>
      <c r="Q167">
        <v>74</v>
      </c>
      <c r="R167">
        <v>17</v>
      </c>
      <c r="S167" t="s">
        <v>21</v>
      </c>
      <c r="T167" t="s">
        <v>22</v>
      </c>
      <c r="V167">
        <f t="shared" si="28"/>
        <v>2</v>
      </c>
      <c r="W167">
        <f t="shared" si="29"/>
        <v>2</v>
      </c>
      <c r="X167">
        <f t="shared" si="30"/>
        <v>10</v>
      </c>
      <c r="Y167">
        <f t="shared" si="31"/>
        <v>10</v>
      </c>
      <c r="Z167">
        <f t="shared" si="32"/>
        <v>10</v>
      </c>
      <c r="AB167">
        <f t="shared" si="33"/>
        <v>10</v>
      </c>
      <c r="AC167">
        <f t="shared" si="34"/>
        <v>10</v>
      </c>
      <c r="AD167">
        <f t="shared" si="35"/>
        <v>10</v>
      </c>
      <c r="AE167">
        <f t="shared" si="36"/>
        <v>10</v>
      </c>
      <c r="AF167">
        <f t="shared" si="37"/>
        <v>10</v>
      </c>
    </row>
    <row r="168" spans="1:32">
      <c r="A168" s="1">
        <v>1.23</v>
      </c>
      <c r="B168">
        <v>12539.741099999999</v>
      </c>
      <c r="C168">
        <v>5.8818000000000001</v>
      </c>
      <c r="D168">
        <v>36.201500000000003</v>
      </c>
      <c r="E168">
        <v>29.761800000000001</v>
      </c>
      <c r="F168">
        <v>3</v>
      </c>
      <c r="G168">
        <v>10</v>
      </c>
      <c r="H168">
        <v>3</v>
      </c>
      <c r="I168">
        <v>0</v>
      </c>
      <c r="J168">
        <v>2</v>
      </c>
      <c r="K168">
        <v>3</v>
      </c>
      <c r="L168">
        <v>0</v>
      </c>
      <c r="M168">
        <v>11</v>
      </c>
      <c r="N168">
        <v>40</v>
      </c>
      <c r="O168">
        <v>102</v>
      </c>
      <c r="P168">
        <v>92</v>
      </c>
      <c r="Q168">
        <v>74</v>
      </c>
      <c r="R168">
        <v>17</v>
      </c>
      <c r="S168" t="s">
        <v>21</v>
      </c>
      <c r="T168" t="s">
        <v>22</v>
      </c>
      <c r="V168">
        <f t="shared" si="28"/>
        <v>3</v>
      </c>
      <c r="W168">
        <f t="shared" si="29"/>
        <v>3</v>
      </c>
      <c r="X168">
        <f t="shared" si="30"/>
        <v>11</v>
      </c>
      <c r="Y168">
        <f t="shared" si="31"/>
        <v>11</v>
      </c>
      <c r="Z168">
        <f t="shared" si="32"/>
        <v>11</v>
      </c>
      <c r="AB168">
        <f t="shared" si="33"/>
        <v>11</v>
      </c>
      <c r="AC168">
        <f t="shared" si="34"/>
        <v>11</v>
      </c>
      <c r="AD168">
        <f t="shared" si="35"/>
        <v>11</v>
      </c>
      <c r="AE168">
        <f t="shared" si="36"/>
        <v>11</v>
      </c>
      <c r="AF168">
        <f t="shared" si="37"/>
        <v>11</v>
      </c>
    </row>
    <row r="169" spans="1:32">
      <c r="A169" s="1">
        <v>1.97</v>
      </c>
      <c r="B169">
        <v>12509.979300000001</v>
      </c>
      <c r="C169">
        <v>5.8818000000000001</v>
      </c>
      <c r="D169">
        <v>36.201500000000003</v>
      </c>
      <c r="E169">
        <v>62.4998</v>
      </c>
      <c r="F169">
        <v>3</v>
      </c>
      <c r="G169">
        <v>10</v>
      </c>
      <c r="H169">
        <v>3</v>
      </c>
      <c r="I169">
        <v>0</v>
      </c>
      <c r="J169">
        <v>3</v>
      </c>
      <c r="K169">
        <v>4</v>
      </c>
      <c r="L169">
        <v>0</v>
      </c>
      <c r="M169">
        <v>12</v>
      </c>
      <c r="N169">
        <v>40</v>
      </c>
      <c r="O169">
        <v>103</v>
      </c>
      <c r="P169">
        <v>93</v>
      </c>
      <c r="Q169">
        <v>74</v>
      </c>
      <c r="R169">
        <v>17</v>
      </c>
      <c r="S169" t="s">
        <v>21</v>
      </c>
      <c r="T169" t="s">
        <v>22</v>
      </c>
      <c r="V169">
        <f t="shared" si="28"/>
        <v>0</v>
      </c>
      <c r="W169">
        <f t="shared" si="29"/>
        <v>4</v>
      </c>
      <c r="X169">
        <f t="shared" si="30"/>
        <v>12</v>
      </c>
      <c r="Y169">
        <f t="shared" si="31"/>
        <v>12</v>
      </c>
      <c r="Z169">
        <f t="shared" si="32"/>
        <v>12</v>
      </c>
      <c r="AB169">
        <f t="shared" si="33"/>
        <v>12</v>
      </c>
      <c r="AC169">
        <f t="shared" si="34"/>
        <v>12</v>
      </c>
      <c r="AD169">
        <f t="shared" si="35"/>
        <v>12</v>
      </c>
      <c r="AE169">
        <f t="shared" si="36"/>
        <v>12</v>
      </c>
      <c r="AF169">
        <f t="shared" si="37"/>
        <v>12</v>
      </c>
    </row>
    <row r="170" spans="1:32">
      <c r="A170" s="1">
        <v>6.43</v>
      </c>
      <c r="B170">
        <v>12697.4787</v>
      </c>
      <c r="C170">
        <v>5.8818000000000001</v>
      </c>
      <c r="D170">
        <v>36.201500000000003</v>
      </c>
      <c r="E170">
        <v>5.8818000000000001</v>
      </c>
      <c r="F170">
        <v>3</v>
      </c>
      <c r="G170">
        <v>10</v>
      </c>
      <c r="H170">
        <v>3</v>
      </c>
      <c r="I170">
        <v>1</v>
      </c>
      <c r="J170">
        <v>0</v>
      </c>
      <c r="K170">
        <v>0</v>
      </c>
      <c r="L170">
        <v>1</v>
      </c>
      <c r="M170">
        <v>13</v>
      </c>
      <c r="N170">
        <v>41</v>
      </c>
      <c r="O170">
        <v>103</v>
      </c>
      <c r="P170">
        <v>93</v>
      </c>
      <c r="Q170">
        <v>75</v>
      </c>
      <c r="R170">
        <v>17</v>
      </c>
      <c r="S170" t="s">
        <v>21</v>
      </c>
      <c r="T170" t="s">
        <v>22</v>
      </c>
      <c r="V170">
        <f t="shared" si="28"/>
        <v>0</v>
      </c>
      <c r="W170">
        <f t="shared" si="29"/>
        <v>0</v>
      </c>
      <c r="X170">
        <f t="shared" si="30"/>
        <v>0</v>
      </c>
      <c r="Y170">
        <f t="shared" si="31"/>
        <v>0</v>
      </c>
      <c r="Z170">
        <f t="shared" si="32"/>
        <v>0</v>
      </c>
      <c r="AB170">
        <f t="shared" si="33"/>
        <v>0</v>
      </c>
      <c r="AC170">
        <f t="shared" si="34"/>
        <v>13</v>
      </c>
      <c r="AD170">
        <f t="shared" si="35"/>
        <v>13</v>
      </c>
      <c r="AE170">
        <f t="shared" si="36"/>
        <v>13</v>
      </c>
      <c r="AF170">
        <f t="shared" si="37"/>
        <v>13</v>
      </c>
    </row>
    <row r="171" spans="1:32">
      <c r="A171" s="1">
        <v>1.1399999999999999</v>
      </c>
      <c r="B171">
        <v>12691.5969</v>
      </c>
      <c r="C171">
        <v>5.8818000000000001</v>
      </c>
      <c r="D171">
        <v>36.201500000000003</v>
      </c>
      <c r="E171">
        <v>13.5281</v>
      </c>
      <c r="F171">
        <v>3</v>
      </c>
      <c r="G171">
        <v>10</v>
      </c>
      <c r="H171">
        <v>3</v>
      </c>
      <c r="I171">
        <v>0</v>
      </c>
      <c r="J171">
        <v>1</v>
      </c>
      <c r="K171">
        <v>1</v>
      </c>
      <c r="L171">
        <v>0</v>
      </c>
      <c r="M171">
        <v>14</v>
      </c>
      <c r="N171">
        <v>41</v>
      </c>
      <c r="O171">
        <v>104</v>
      </c>
      <c r="P171">
        <v>94</v>
      </c>
      <c r="Q171">
        <v>75</v>
      </c>
      <c r="R171">
        <v>17</v>
      </c>
      <c r="S171" t="s">
        <v>21</v>
      </c>
      <c r="T171" t="s">
        <v>22</v>
      </c>
      <c r="V171">
        <f t="shared" si="28"/>
        <v>1</v>
      </c>
      <c r="W171">
        <f t="shared" si="29"/>
        <v>1</v>
      </c>
      <c r="X171">
        <f t="shared" si="30"/>
        <v>1</v>
      </c>
      <c r="Y171">
        <f t="shared" si="31"/>
        <v>1</v>
      </c>
      <c r="Z171">
        <f t="shared" si="32"/>
        <v>1</v>
      </c>
      <c r="AB171">
        <f t="shared" si="33"/>
        <v>1</v>
      </c>
      <c r="AC171">
        <f t="shared" si="34"/>
        <v>14</v>
      </c>
      <c r="AD171">
        <f t="shared" si="35"/>
        <v>14</v>
      </c>
      <c r="AE171">
        <f t="shared" si="36"/>
        <v>14</v>
      </c>
      <c r="AF171">
        <f t="shared" si="37"/>
        <v>14</v>
      </c>
    </row>
    <row r="172" spans="1:32">
      <c r="A172" s="1">
        <v>2.58</v>
      </c>
      <c r="B172">
        <v>12678.068799999999</v>
      </c>
      <c r="C172">
        <v>5.8818000000000001</v>
      </c>
      <c r="D172">
        <v>36.201500000000003</v>
      </c>
      <c r="E172">
        <v>29.761800000000001</v>
      </c>
      <c r="F172">
        <v>3</v>
      </c>
      <c r="G172">
        <v>10</v>
      </c>
      <c r="H172">
        <v>3</v>
      </c>
      <c r="I172">
        <v>0</v>
      </c>
      <c r="J172">
        <v>2</v>
      </c>
      <c r="K172">
        <v>0</v>
      </c>
      <c r="L172">
        <v>1</v>
      </c>
      <c r="M172">
        <v>15</v>
      </c>
      <c r="N172">
        <v>41</v>
      </c>
      <c r="O172">
        <v>105</v>
      </c>
      <c r="P172">
        <v>94</v>
      </c>
      <c r="Q172">
        <v>76</v>
      </c>
      <c r="R172">
        <v>17</v>
      </c>
      <c r="S172" t="s">
        <v>21</v>
      </c>
      <c r="T172" t="s">
        <v>22</v>
      </c>
      <c r="V172">
        <f t="shared" si="28"/>
        <v>0</v>
      </c>
      <c r="W172">
        <f t="shared" si="29"/>
        <v>0</v>
      </c>
      <c r="X172">
        <f t="shared" si="30"/>
        <v>2</v>
      </c>
      <c r="Y172">
        <f t="shared" si="31"/>
        <v>2</v>
      </c>
      <c r="Z172">
        <f t="shared" si="32"/>
        <v>2</v>
      </c>
      <c r="AB172">
        <f t="shared" si="33"/>
        <v>2</v>
      </c>
      <c r="AC172">
        <f t="shared" si="34"/>
        <v>15</v>
      </c>
      <c r="AD172">
        <f t="shared" si="35"/>
        <v>15</v>
      </c>
      <c r="AE172">
        <f t="shared" si="36"/>
        <v>15</v>
      </c>
      <c r="AF172">
        <f t="shared" si="37"/>
        <v>15</v>
      </c>
    </row>
    <row r="173" spans="1:32">
      <c r="A173" s="1">
        <v>3.11</v>
      </c>
      <c r="B173">
        <v>12767.3542</v>
      </c>
      <c r="C173">
        <v>5.8818000000000001</v>
      </c>
      <c r="D173">
        <v>36.201500000000003</v>
      </c>
      <c r="E173">
        <v>5.8818000000000001</v>
      </c>
      <c r="F173">
        <v>3</v>
      </c>
      <c r="G173">
        <v>10</v>
      </c>
      <c r="H173">
        <v>3</v>
      </c>
      <c r="I173">
        <v>1</v>
      </c>
      <c r="J173">
        <v>0</v>
      </c>
      <c r="K173">
        <v>0</v>
      </c>
      <c r="L173">
        <v>2</v>
      </c>
      <c r="M173">
        <v>16</v>
      </c>
      <c r="N173">
        <v>42</v>
      </c>
      <c r="O173">
        <v>105</v>
      </c>
      <c r="P173">
        <v>94</v>
      </c>
      <c r="Q173">
        <v>77</v>
      </c>
      <c r="R173">
        <v>17</v>
      </c>
      <c r="S173" t="s">
        <v>21</v>
      </c>
      <c r="T173" t="s">
        <v>22</v>
      </c>
      <c r="V173">
        <f t="shared" si="28"/>
        <v>0</v>
      </c>
      <c r="W173">
        <f t="shared" si="29"/>
        <v>0</v>
      </c>
      <c r="X173">
        <f t="shared" si="30"/>
        <v>0</v>
      </c>
      <c r="Y173">
        <f t="shared" si="31"/>
        <v>3</v>
      </c>
      <c r="Z173">
        <f t="shared" si="32"/>
        <v>3</v>
      </c>
      <c r="AB173">
        <f t="shared" si="33"/>
        <v>3</v>
      </c>
      <c r="AC173">
        <f t="shared" si="34"/>
        <v>16</v>
      </c>
      <c r="AD173">
        <f t="shared" si="35"/>
        <v>16</v>
      </c>
      <c r="AE173">
        <f t="shared" si="36"/>
        <v>16</v>
      </c>
      <c r="AF173">
        <f t="shared" si="37"/>
        <v>16</v>
      </c>
    </row>
    <row r="174" spans="1:32">
      <c r="A174" s="1">
        <v>2.16</v>
      </c>
      <c r="B174">
        <v>12761.472400000001</v>
      </c>
      <c r="C174">
        <v>5.8818000000000001</v>
      </c>
      <c r="D174">
        <v>36.201500000000003</v>
      </c>
      <c r="E174">
        <v>13.5281</v>
      </c>
      <c r="F174">
        <v>3</v>
      </c>
      <c r="G174">
        <v>10</v>
      </c>
      <c r="H174">
        <v>3</v>
      </c>
      <c r="I174">
        <v>0</v>
      </c>
      <c r="J174">
        <v>1</v>
      </c>
      <c r="K174">
        <v>0</v>
      </c>
      <c r="L174">
        <v>3</v>
      </c>
      <c r="M174">
        <v>17</v>
      </c>
      <c r="N174">
        <v>42</v>
      </c>
      <c r="O174">
        <v>106</v>
      </c>
      <c r="P174">
        <v>94</v>
      </c>
      <c r="Q174">
        <v>78</v>
      </c>
      <c r="R174">
        <v>17</v>
      </c>
      <c r="S174" t="s">
        <v>21</v>
      </c>
      <c r="T174" t="s">
        <v>22</v>
      </c>
      <c r="V174">
        <f t="shared" si="28"/>
        <v>0</v>
      </c>
      <c r="W174">
        <f t="shared" si="29"/>
        <v>0</v>
      </c>
      <c r="X174">
        <f t="shared" si="30"/>
        <v>1</v>
      </c>
      <c r="Y174">
        <f t="shared" si="31"/>
        <v>4</v>
      </c>
      <c r="Z174">
        <f t="shared" si="32"/>
        <v>4</v>
      </c>
      <c r="AB174">
        <f t="shared" si="33"/>
        <v>4</v>
      </c>
      <c r="AC174">
        <f t="shared" si="34"/>
        <v>17</v>
      </c>
      <c r="AD174">
        <f t="shared" si="35"/>
        <v>17</v>
      </c>
      <c r="AE174">
        <f t="shared" si="36"/>
        <v>17</v>
      </c>
      <c r="AF174">
        <f t="shared" si="37"/>
        <v>17</v>
      </c>
    </row>
    <row r="175" spans="1:32">
      <c r="A175" s="1">
        <v>1.25</v>
      </c>
      <c r="B175">
        <v>12747.944299999999</v>
      </c>
      <c r="C175">
        <v>5.8818000000000001</v>
      </c>
      <c r="D175">
        <v>36.201500000000003</v>
      </c>
      <c r="E175">
        <v>29.761800000000001</v>
      </c>
      <c r="F175">
        <v>3</v>
      </c>
      <c r="G175">
        <v>10</v>
      </c>
      <c r="H175">
        <v>3</v>
      </c>
      <c r="I175">
        <v>0</v>
      </c>
      <c r="J175">
        <v>2</v>
      </c>
      <c r="K175">
        <v>1</v>
      </c>
      <c r="L175">
        <v>0</v>
      </c>
      <c r="M175">
        <v>18</v>
      </c>
      <c r="N175">
        <v>42</v>
      </c>
      <c r="O175">
        <v>107</v>
      </c>
      <c r="P175">
        <v>95</v>
      </c>
      <c r="Q175">
        <v>78</v>
      </c>
      <c r="R175">
        <v>17</v>
      </c>
      <c r="S175" t="s">
        <v>21</v>
      </c>
      <c r="T175" t="s">
        <v>22</v>
      </c>
      <c r="V175">
        <f t="shared" si="28"/>
        <v>1</v>
      </c>
      <c r="W175">
        <f t="shared" si="29"/>
        <v>1</v>
      </c>
      <c r="X175">
        <f t="shared" si="30"/>
        <v>2</v>
      </c>
      <c r="Y175">
        <f t="shared" si="31"/>
        <v>5</v>
      </c>
      <c r="Z175">
        <f t="shared" si="32"/>
        <v>5</v>
      </c>
      <c r="AB175">
        <f t="shared" si="33"/>
        <v>5</v>
      </c>
      <c r="AC175">
        <f t="shared" si="34"/>
        <v>18</v>
      </c>
      <c r="AD175">
        <f t="shared" si="35"/>
        <v>18</v>
      </c>
      <c r="AE175">
        <f t="shared" si="36"/>
        <v>18</v>
      </c>
      <c r="AF175">
        <f t="shared" si="37"/>
        <v>18</v>
      </c>
    </row>
    <row r="176" spans="1:32">
      <c r="A176" s="1">
        <v>9.93</v>
      </c>
      <c r="B176">
        <v>12837.2297</v>
      </c>
      <c r="C176">
        <v>5.8818000000000001</v>
      </c>
      <c r="D176">
        <v>36.201500000000003</v>
      </c>
      <c r="E176">
        <v>5.8818000000000001</v>
      </c>
      <c r="F176">
        <v>3</v>
      </c>
      <c r="G176">
        <v>10</v>
      </c>
      <c r="H176">
        <v>3</v>
      </c>
      <c r="I176">
        <v>1</v>
      </c>
      <c r="J176">
        <v>0</v>
      </c>
      <c r="K176">
        <v>0</v>
      </c>
      <c r="L176">
        <v>1</v>
      </c>
      <c r="M176">
        <v>19</v>
      </c>
      <c r="N176">
        <v>43</v>
      </c>
      <c r="O176">
        <v>107</v>
      </c>
      <c r="P176">
        <v>95</v>
      </c>
      <c r="Q176">
        <v>79</v>
      </c>
      <c r="R176">
        <v>17</v>
      </c>
      <c r="S176" t="s">
        <v>21</v>
      </c>
      <c r="T176" t="s">
        <v>22</v>
      </c>
      <c r="V176">
        <f t="shared" si="28"/>
        <v>0</v>
      </c>
      <c r="W176">
        <f t="shared" si="29"/>
        <v>0</v>
      </c>
      <c r="X176">
        <f t="shared" si="30"/>
        <v>0</v>
      </c>
      <c r="Y176">
        <f t="shared" si="31"/>
        <v>0</v>
      </c>
      <c r="Z176">
        <f t="shared" si="32"/>
        <v>0</v>
      </c>
      <c r="AB176">
        <f t="shared" si="33"/>
        <v>0</v>
      </c>
      <c r="AC176">
        <f t="shared" si="34"/>
        <v>0</v>
      </c>
      <c r="AD176">
        <f t="shared" si="35"/>
        <v>0</v>
      </c>
      <c r="AE176">
        <f t="shared" si="36"/>
        <v>0</v>
      </c>
      <c r="AF176">
        <f t="shared" si="37"/>
        <v>19</v>
      </c>
    </row>
    <row r="177" spans="1:32">
      <c r="A177" s="1">
        <v>2.4300000000000002</v>
      </c>
      <c r="B177">
        <v>12831.347900000001</v>
      </c>
      <c r="C177">
        <v>5.8818000000000001</v>
      </c>
      <c r="D177">
        <v>36.201500000000003</v>
      </c>
      <c r="E177">
        <v>13.5281</v>
      </c>
      <c r="F177">
        <v>3</v>
      </c>
      <c r="G177">
        <v>10</v>
      </c>
      <c r="H177">
        <v>3</v>
      </c>
      <c r="I177">
        <v>0</v>
      </c>
      <c r="J177">
        <v>1</v>
      </c>
      <c r="K177">
        <v>0</v>
      </c>
      <c r="L177">
        <v>2</v>
      </c>
      <c r="M177">
        <v>20</v>
      </c>
      <c r="N177">
        <v>43</v>
      </c>
      <c r="O177">
        <v>108</v>
      </c>
      <c r="P177">
        <v>95</v>
      </c>
      <c r="Q177">
        <v>80</v>
      </c>
      <c r="R177">
        <v>17</v>
      </c>
      <c r="S177" t="s">
        <v>21</v>
      </c>
      <c r="T177" t="s">
        <v>22</v>
      </c>
      <c r="V177">
        <f t="shared" si="28"/>
        <v>0</v>
      </c>
      <c r="W177">
        <f t="shared" si="29"/>
        <v>0</v>
      </c>
      <c r="X177">
        <f t="shared" si="30"/>
        <v>1</v>
      </c>
      <c r="Y177">
        <f t="shared" si="31"/>
        <v>1</v>
      </c>
      <c r="Z177">
        <f t="shared" si="32"/>
        <v>1</v>
      </c>
      <c r="AB177">
        <f t="shared" si="33"/>
        <v>1</v>
      </c>
      <c r="AC177">
        <f t="shared" si="34"/>
        <v>1</v>
      </c>
      <c r="AD177">
        <f t="shared" si="35"/>
        <v>1</v>
      </c>
      <c r="AE177">
        <f t="shared" si="36"/>
        <v>1</v>
      </c>
      <c r="AF177">
        <f t="shared" si="37"/>
        <v>20</v>
      </c>
    </row>
    <row r="178" spans="1:32">
      <c r="A178" s="1">
        <v>6.91</v>
      </c>
      <c r="B178">
        <v>12871.932199999999</v>
      </c>
      <c r="C178">
        <v>5.8818000000000001</v>
      </c>
      <c r="D178">
        <v>36.201500000000003</v>
      </c>
      <c r="E178">
        <v>5.8818000000000001</v>
      </c>
      <c r="F178">
        <v>3</v>
      </c>
      <c r="G178">
        <v>10</v>
      </c>
      <c r="H178">
        <v>3</v>
      </c>
      <c r="I178">
        <v>1</v>
      </c>
      <c r="J178">
        <v>0</v>
      </c>
      <c r="K178">
        <v>0</v>
      </c>
      <c r="L178">
        <v>3</v>
      </c>
      <c r="M178">
        <v>21</v>
      </c>
      <c r="N178">
        <v>44</v>
      </c>
      <c r="O178">
        <v>108</v>
      </c>
      <c r="P178">
        <v>95</v>
      </c>
      <c r="Q178">
        <v>81</v>
      </c>
      <c r="R178">
        <v>17</v>
      </c>
      <c r="S178" t="s">
        <v>21</v>
      </c>
      <c r="T178" t="s">
        <v>22</v>
      </c>
      <c r="V178">
        <f t="shared" si="28"/>
        <v>0</v>
      </c>
      <c r="W178">
        <f t="shared" si="29"/>
        <v>0</v>
      </c>
      <c r="X178">
        <f t="shared" si="30"/>
        <v>0</v>
      </c>
      <c r="Y178">
        <f t="shared" si="31"/>
        <v>0</v>
      </c>
      <c r="Z178">
        <f t="shared" si="32"/>
        <v>0</v>
      </c>
      <c r="AB178">
        <f t="shared" si="33"/>
        <v>0</v>
      </c>
      <c r="AC178">
        <f t="shared" si="34"/>
        <v>2</v>
      </c>
      <c r="AD178">
        <f t="shared" si="35"/>
        <v>2</v>
      </c>
      <c r="AE178">
        <f t="shared" si="36"/>
        <v>2</v>
      </c>
      <c r="AF178">
        <f t="shared" si="37"/>
        <v>21</v>
      </c>
    </row>
    <row r="179" spans="1:32">
      <c r="A179" s="1">
        <v>11.53</v>
      </c>
      <c r="B179">
        <v>12889.577600000001</v>
      </c>
      <c r="C179">
        <v>5.8818000000000001</v>
      </c>
      <c r="D179">
        <v>36.201500000000003</v>
      </c>
      <c r="E179">
        <v>5.8818000000000001</v>
      </c>
      <c r="F179">
        <v>3</v>
      </c>
      <c r="G179">
        <v>10</v>
      </c>
      <c r="H179">
        <v>3</v>
      </c>
      <c r="I179">
        <v>2</v>
      </c>
      <c r="J179">
        <v>0</v>
      </c>
      <c r="K179">
        <v>0</v>
      </c>
      <c r="L179">
        <v>4</v>
      </c>
      <c r="M179">
        <v>0</v>
      </c>
      <c r="N179">
        <v>45</v>
      </c>
      <c r="O179">
        <v>108</v>
      </c>
      <c r="P179">
        <v>95</v>
      </c>
      <c r="Q179">
        <v>82</v>
      </c>
      <c r="R179">
        <v>18</v>
      </c>
      <c r="S179" t="s">
        <v>21</v>
      </c>
      <c r="T179" t="s">
        <v>21</v>
      </c>
      <c r="V179">
        <f t="shared" si="28"/>
        <v>0</v>
      </c>
      <c r="W179">
        <f t="shared" si="29"/>
        <v>0</v>
      </c>
      <c r="X179">
        <f t="shared" si="30"/>
        <v>0</v>
      </c>
      <c r="Y179">
        <f t="shared" si="31"/>
        <v>0</v>
      </c>
      <c r="Z179">
        <f t="shared" si="32"/>
        <v>0</v>
      </c>
      <c r="AB179">
        <f t="shared" si="33"/>
        <v>0</v>
      </c>
      <c r="AC179">
        <f t="shared" si="34"/>
        <v>0</v>
      </c>
      <c r="AD179">
        <f t="shared" si="35"/>
        <v>0</v>
      </c>
      <c r="AE179">
        <f t="shared" si="36"/>
        <v>0</v>
      </c>
      <c r="AF179">
        <f t="shared" si="37"/>
        <v>0</v>
      </c>
    </row>
    <row r="180" spans="1:32">
      <c r="A180" s="1">
        <v>3.78</v>
      </c>
      <c r="B180">
        <v>12889.577600000001</v>
      </c>
      <c r="C180">
        <v>5.8818000000000001</v>
      </c>
      <c r="D180">
        <v>36.201500000000003</v>
      </c>
      <c r="E180">
        <v>5.8818000000000001</v>
      </c>
      <c r="F180">
        <v>3</v>
      </c>
      <c r="G180">
        <v>10</v>
      </c>
      <c r="H180">
        <v>3</v>
      </c>
      <c r="I180">
        <v>0</v>
      </c>
      <c r="J180">
        <v>0</v>
      </c>
      <c r="K180">
        <v>0</v>
      </c>
      <c r="L180">
        <v>5</v>
      </c>
      <c r="M180">
        <v>1</v>
      </c>
      <c r="N180">
        <v>45</v>
      </c>
      <c r="O180">
        <v>108</v>
      </c>
      <c r="P180">
        <v>95</v>
      </c>
      <c r="Q180">
        <v>83</v>
      </c>
      <c r="R180">
        <v>18</v>
      </c>
      <c r="S180" t="s">
        <v>21</v>
      </c>
      <c r="T180" t="s">
        <v>21</v>
      </c>
      <c r="V180">
        <f t="shared" si="28"/>
        <v>0</v>
      </c>
      <c r="W180">
        <f t="shared" si="29"/>
        <v>0</v>
      </c>
      <c r="X180">
        <f t="shared" si="30"/>
        <v>0</v>
      </c>
      <c r="Y180">
        <f t="shared" si="31"/>
        <v>1</v>
      </c>
      <c r="Z180">
        <f t="shared" si="32"/>
        <v>1</v>
      </c>
      <c r="AB180">
        <f t="shared" si="33"/>
        <v>1</v>
      </c>
      <c r="AC180">
        <f t="shared" si="34"/>
        <v>1</v>
      </c>
      <c r="AD180">
        <f t="shared" si="35"/>
        <v>1</v>
      </c>
      <c r="AE180">
        <f t="shared" si="36"/>
        <v>1</v>
      </c>
      <c r="AF180">
        <f t="shared" si="37"/>
        <v>1</v>
      </c>
    </row>
    <row r="181" spans="1:32">
      <c r="A181" s="1">
        <v>1.27</v>
      </c>
      <c r="B181">
        <v>12889.577600000001</v>
      </c>
      <c r="C181">
        <v>5.8818000000000001</v>
      </c>
      <c r="D181">
        <v>36.201500000000003</v>
      </c>
      <c r="E181">
        <v>5.8818000000000001</v>
      </c>
      <c r="F181">
        <v>3</v>
      </c>
      <c r="G181">
        <v>10</v>
      </c>
      <c r="H181">
        <v>3</v>
      </c>
      <c r="I181">
        <v>0</v>
      </c>
      <c r="J181">
        <v>0</v>
      </c>
      <c r="K181">
        <v>1</v>
      </c>
      <c r="L181">
        <v>0</v>
      </c>
      <c r="M181">
        <v>2</v>
      </c>
      <c r="N181">
        <v>45</v>
      </c>
      <c r="O181">
        <v>108</v>
      </c>
      <c r="P181">
        <v>96</v>
      </c>
      <c r="Q181">
        <v>83</v>
      </c>
      <c r="R181">
        <v>18</v>
      </c>
      <c r="S181" t="s">
        <v>21</v>
      </c>
      <c r="T181" t="s">
        <v>22</v>
      </c>
      <c r="V181">
        <f t="shared" si="28"/>
        <v>1</v>
      </c>
      <c r="W181">
        <f t="shared" si="29"/>
        <v>1</v>
      </c>
      <c r="X181">
        <f t="shared" si="30"/>
        <v>1</v>
      </c>
      <c r="Y181">
        <f t="shared" si="31"/>
        <v>2</v>
      </c>
      <c r="Z181">
        <f t="shared" si="32"/>
        <v>2</v>
      </c>
      <c r="AB181">
        <f t="shared" si="33"/>
        <v>2</v>
      </c>
      <c r="AC181">
        <f t="shared" si="34"/>
        <v>2</v>
      </c>
      <c r="AD181">
        <f t="shared" si="35"/>
        <v>2</v>
      </c>
      <c r="AE181">
        <f t="shared" si="36"/>
        <v>2</v>
      </c>
      <c r="AF181">
        <f t="shared" si="37"/>
        <v>2</v>
      </c>
    </row>
    <row r="182" spans="1:32">
      <c r="A182" s="1">
        <v>4.12</v>
      </c>
      <c r="B182">
        <v>12907.223</v>
      </c>
      <c r="C182">
        <v>5.8818000000000001</v>
      </c>
      <c r="D182">
        <v>36.201500000000003</v>
      </c>
      <c r="E182">
        <v>5.8818000000000001</v>
      </c>
      <c r="F182">
        <v>3</v>
      </c>
      <c r="G182">
        <v>10</v>
      </c>
      <c r="H182">
        <v>3</v>
      </c>
      <c r="I182">
        <v>1</v>
      </c>
      <c r="J182">
        <v>0</v>
      </c>
      <c r="K182">
        <v>0</v>
      </c>
      <c r="L182">
        <v>1</v>
      </c>
      <c r="M182">
        <v>3</v>
      </c>
      <c r="N182">
        <v>46</v>
      </c>
      <c r="O182">
        <v>108</v>
      </c>
      <c r="P182">
        <v>96</v>
      </c>
      <c r="Q182">
        <v>84</v>
      </c>
      <c r="R182">
        <v>18</v>
      </c>
      <c r="S182" t="s">
        <v>21</v>
      </c>
      <c r="T182" t="s">
        <v>22</v>
      </c>
      <c r="V182">
        <f t="shared" si="28"/>
        <v>0</v>
      </c>
      <c r="W182">
        <f t="shared" si="29"/>
        <v>0</v>
      </c>
      <c r="X182">
        <f t="shared" si="30"/>
        <v>0</v>
      </c>
      <c r="Y182">
        <f t="shared" si="31"/>
        <v>0</v>
      </c>
      <c r="Z182">
        <f t="shared" si="32"/>
        <v>3</v>
      </c>
      <c r="AB182">
        <f t="shared" si="33"/>
        <v>3</v>
      </c>
      <c r="AC182">
        <f t="shared" si="34"/>
        <v>3</v>
      </c>
      <c r="AD182">
        <f t="shared" si="35"/>
        <v>3</v>
      </c>
      <c r="AE182">
        <f t="shared" si="36"/>
        <v>3</v>
      </c>
      <c r="AF182">
        <f t="shared" si="37"/>
        <v>3</v>
      </c>
    </row>
    <row r="183" spans="1:32">
      <c r="A183" s="1">
        <v>8.34</v>
      </c>
      <c r="B183">
        <v>12924.868399999999</v>
      </c>
      <c r="C183">
        <v>5.8818000000000001</v>
      </c>
      <c r="D183">
        <v>36.201500000000003</v>
      </c>
      <c r="E183">
        <v>5.8818000000000001</v>
      </c>
      <c r="F183">
        <v>3</v>
      </c>
      <c r="G183">
        <v>10</v>
      </c>
      <c r="H183">
        <v>3</v>
      </c>
      <c r="I183">
        <v>2</v>
      </c>
      <c r="J183">
        <v>0</v>
      </c>
      <c r="K183">
        <v>0</v>
      </c>
      <c r="L183">
        <v>2</v>
      </c>
      <c r="M183">
        <v>4</v>
      </c>
      <c r="N183">
        <v>47</v>
      </c>
      <c r="O183">
        <v>108</v>
      </c>
      <c r="P183">
        <v>96</v>
      </c>
      <c r="Q183">
        <v>85</v>
      </c>
      <c r="R183">
        <v>18</v>
      </c>
      <c r="S183" t="s">
        <v>21</v>
      </c>
      <c r="T183" t="s">
        <v>21</v>
      </c>
      <c r="V183">
        <f t="shared" si="28"/>
        <v>0</v>
      </c>
      <c r="W183">
        <f t="shared" si="29"/>
        <v>0</v>
      </c>
      <c r="X183">
        <f t="shared" si="30"/>
        <v>0</v>
      </c>
      <c r="Y183">
        <f t="shared" si="31"/>
        <v>0</v>
      </c>
      <c r="Z183">
        <f t="shared" si="32"/>
        <v>0</v>
      </c>
      <c r="AB183">
        <f t="shared" si="33"/>
        <v>0</v>
      </c>
      <c r="AC183">
        <f t="shared" si="34"/>
        <v>0</v>
      </c>
      <c r="AD183">
        <f t="shared" si="35"/>
        <v>0</v>
      </c>
      <c r="AE183">
        <f t="shared" si="36"/>
        <v>4</v>
      </c>
      <c r="AF183">
        <f t="shared" si="37"/>
        <v>4</v>
      </c>
    </row>
    <row r="184" spans="1:32">
      <c r="A184" s="1">
        <v>8.8000000000000007</v>
      </c>
      <c r="B184">
        <v>12924.868399999999</v>
      </c>
      <c r="C184">
        <v>5.8818000000000001</v>
      </c>
      <c r="D184">
        <v>36.201500000000003</v>
      </c>
      <c r="E184">
        <v>5.8818000000000001</v>
      </c>
      <c r="F184">
        <v>3</v>
      </c>
      <c r="G184">
        <v>10</v>
      </c>
      <c r="H184">
        <v>3</v>
      </c>
      <c r="I184">
        <v>0</v>
      </c>
      <c r="J184">
        <v>0</v>
      </c>
      <c r="K184">
        <v>0</v>
      </c>
      <c r="L184">
        <v>3</v>
      </c>
      <c r="M184">
        <v>5</v>
      </c>
      <c r="N184">
        <v>47</v>
      </c>
      <c r="O184">
        <v>108</v>
      </c>
      <c r="P184">
        <v>96</v>
      </c>
      <c r="Q184">
        <v>86</v>
      </c>
      <c r="R184">
        <v>18</v>
      </c>
      <c r="S184" t="s">
        <v>21</v>
      </c>
      <c r="T184" t="s">
        <v>21</v>
      </c>
      <c r="V184">
        <f t="shared" si="28"/>
        <v>0</v>
      </c>
      <c r="W184">
        <f t="shared" si="29"/>
        <v>0</v>
      </c>
      <c r="X184">
        <f t="shared" si="30"/>
        <v>0</v>
      </c>
      <c r="Y184">
        <f t="shared" si="31"/>
        <v>0</v>
      </c>
      <c r="Z184">
        <f t="shared" si="32"/>
        <v>0</v>
      </c>
      <c r="AB184">
        <f t="shared" si="33"/>
        <v>0</v>
      </c>
      <c r="AC184">
        <f t="shared" si="34"/>
        <v>0</v>
      </c>
      <c r="AD184">
        <f t="shared" si="35"/>
        <v>0</v>
      </c>
      <c r="AE184">
        <f t="shared" si="36"/>
        <v>5</v>
      </c>
      <c r="AF184">
        <f t="shared" si="37"/>
        <v>5</v>
      </c>
    </row>
    <row r="185" spans="1:32">
      <c r="A185" s="1">
        <v>1.37</v>
      </c>
      <c r="B185">
        <v>12924.868399999999</v>
      </c>
      <c r="C185">
        <v>5.8818000000000001</v>
      </c>
      <c r="D185">
        <v>36.201500000000003</v>
      </c>
      <c r="E185">
        <v>5.8818000000000001</v>
      </c>
      <c r="F185">
        <v>3</v>
      </c>
      <c r="G185">
        <v>10</v>
      </c>
      <c r="H185">
        <v>3</v>
      </c>
      <c r="I185">
        <v>0</v>
      </c>
      <c r="J185">
        <v>0</v>
      </c>
      <c r="K185">
        <v>1</v>
      </c>
      <c r="L185">
        <v>0</v>
      </c>
      <c r="M185">
        <v>6</v>
      </c>
      <c r="N185">
        <v>47</v>
      </c>
      <c r="O185">
        <v>108</v>
      </c>
      <c r="P185">
        <v>97</v>
      </c>
      <c r="Q185">
        <v>86</v>
      </c>
      <c r="R185">
        <v>18</v>
      </c>
      <c r="S185" t="s">
        <v>21</v>
      </c>
      <c r="T185" t="s">
        <v>22</v>
      </c>
      <c r="V185">
        <f t="shared" si="28"/>
        <v>1</v>
      </c>
      <c r="W185">
        <f t="shared" si="29"/>
        <v>1</v>
      </c>
      <c r="X185">
        <f t="shared" si="30"/>
        <v>1</v>
      </c>
      <c r="Y185">
        <f t="shared" si="31"/>
        <v>1</v>
      </c>
      <c r="Z185">
        <f t="shared" si="32"/>
        <v>1</v>
      </c>
      <c r="AB185">
        <f t="shared" si="33"/>
        <v>1</v>
      </c>
      <c r="AC185">
        <f t="shared" si="34"/>
        <v>1</v>
      </c>
      <c r="AD185">
        <f t="shared" si="35"/>
        <v>1</v>
      </c>
      <c r="AE185">
        <f t="shared" si="36"/>
        <v>6</v>
      </c>
      <c r="AF185">
        <f t="shared" si="37"/>
        <v>6</v>
      </c>
    </row>
    <row r="186" spans="1:32">
      <c r="A186" s="1">
        <v>2.62</v>
      </c>
      <c r="B186">
        <v>12918.9866</v>
      </c>
      <c r="C186">
        <v>5.8818000000000001</v>
      </c>
      <c r="D186">
        <v>36.201500000000003</v>
      </c>
      <c r="E186">
        <v>13.5281</v>
      </c>
      <c r="F186">
        <v>3</v>
      </c>
      <c r="G186">
        <v>10</v>
      </c>
      <c r="H186">
        <v>3</v>
      </c>
      <c r="I186">
        <v>0</v>
      </c>
      <c r="J186">
        <v>1</v>
      </c>
      <c r="K186">
        <v>0</v>
      </c>
      <c r="L186">
        <v>1</v>
      </c>
      <c r="M186">
        <v>7</v>
      </c>
      <c r="N186">
        <v>47</v>
      </c>
      <c r="O186">
        <v>109</v>
      </c>
      <c r="P186">
        <v>97</v>
      </c>
      <c r="Q186">
        <v>87</v>
      </c>
      <c r="R186">
        <v>18</v>
      </c>
      <c r="S186" t="s">
        <v>21</v>
      </c>
      <c r="T186" t="s">
        <v>22</v>
      </c>
      <c r="V186">
        <f t="shared" si="28"/>
        <v>0</v>
      </c>
      <c r="W186">
        <f t="shared" si="29"/>
        <v>0</v>
      </c>
      <c r="X186">
        <f t="shared" si="30"/>
        <v>2</v>
      </c>
      <c r="Y186">
        <f t="shared" si="31"/>
        <v>2</v>
      </c>
      <c r="Z186">
        <f t="shared" si="32"/>
        <v>2</v>
      </c>
      <c r="AB186">
        <f t="shared" si="33"/>
        <v>2</v>
      </c>
      <c r="AC186">
        <f t="shared" si="34"/>
        <v>2</v>
      </c>
      <c r="AD186">
        <f t="shared" si="35"/>
        <v>2</v>
      </c>
      <c r="AE186">
        <f t="shared" si="36"/>
        <v>7</v>
      </c>
      <c r="AF186">
        <f t="shared" si="37"/>
        <v>7</v>
      </c>
    </row>
    <row r="187" spans="1:32">
      <c r="A187" s="1">
        <v>1.1299999999999999</v>
      </c>
      <c r="B187">
        <v>12905.458500000001</v>
      </c>
      <c r="C187">
        <v>5.8818000000000001</v>
      </c>
      <c r="D187">
        <v>36.201500000000003</v>
      </c>
      <c r="E187">
        <v>29.761800000000001</v>
      </c>
      <c r="F187">
        <v>3</v>
      </c>
      <c r="G187">
        <v>10</v>
      </c>
      <c r="H187">
        <v>3</v>
      </c>
      <c r="I187">
        <v>0</v>
      </c>
      <c r="J187">
        <v>2</v>
      </c>
      <c r="K187">
        <v>1</v>
      </c>
      <c r="L187">
        <v>0</v>
      </c>
      <c r="M187">
        <v>8</v>
      </c>
      <c r="N187">
        <v>47</v>
      </c>
      <c r="O187">
        <v>110</v>
      </c>
      <c r="P187">
        <v>98</v>
      </c>
      <c r="Q187">
        <v>87</v>
      </c>
      <c r="R187">
        <v>18</v>
      </c>
      <c r="S187" t="s">
        <v>21</v>
      </c>
      <c r="T187" t="s">
        <v>22</v>
      </c>
      <c r="V187">
        <f t="shared" si="28"/>
        <v>1</v>
      </c>
      <c r="W187">
        <f t="shared" si="29"/>
        <v>1</v>
      </c>
      <c r="X187">
        <f t="shared" si="30"/>
        <v>3</v>
      </c>
      <c r="Y187">
        <f t="shared" si="31"/>
        <v>3</v>
      </c>
      <c r="Z187">
        <f t="shared" si="32"/>
        <v>3</v>
      </c>
      <c r="AB187">
        <f t="shared" si="33"/>
        <v>3</v>
      </c>
      <c r="AC187">
        <f t="shared" si="34"/>
        <v>3</v>
      </c>
      <c r="AD187">
        <f t="shared" si="35"/>
        <v>3</v>
      </c>
      <c r="AE187">
        <f t="shared" si="36"/>
        <v>8</v>
      </c>
      <c r="AF187">
        <f t="shared" si="37"/>
        <v>8</v>
      </c>
    </row>
    <row r="188" spans="1:32">
      <c r="A188" s="1">
        <v>5.34</v>
      </c>
      <c r="B188">
        <v>12994.743899999999</v>
      </c>
      <c r="C188">
        <v>5.8818000000000001</v>
      </c>
      <c r="D188">
        <v>36.201500000000003</v>
      </c>
      <c r="E188">
        <v>5.8818000000000001</v>
      </c>
      <c r="F188">
        <v>3</v>
      </c>
      <c r="G188">
        <v>10</v>
      </c>
      <c r="H188">
        <v>3</v>
      </c>
      <c r="I188">
        <v>1</v>
      </c>
      <c r="J188">
        <v>0</v>
      </c>
      <c r="K188">
        <v>0</v>
      </c>
      <c r="L188">
        <v>1</v>
      </c>
      <c r="M188">
        <v>9</v>
      </c>
      <c r="N188">
        <v>48</v>
      </c>
      <c r="O188">
        <v>110</v>
      </c>
      <c r="P188">
        <v>98</v>
      </c>
      <c r="Q188">
        <v>88</v>
      </c>
      <c r="R188">
        <v>18</v>
      </c>
      <c r="S188" t="s">
        <v>21</v>
      </c>
      <c r="T188" t="s">
        <v>22</v>
      </c>
      <c r="V188">
        <f t="shared" si="28"/>
        <v>0</v>
      </c>
      <c r="W188">
        <f t="shared" si="29"/>
        <v>0</v>
      </c>
      <c r="X188">
        <f t="shared" si="30"/>
        <v>0</v>
      </c>
      <c r="Y188">
        <f t="shared" si="31"/>
        <v>0</v>
      </c>
      <c r="Z188">
        <f t="shared" si="32"/>
        <v>0</v>
      </c>
      <c r="AB188">
        <f t="shared" si="33"/>
        <v>4</v>
      </c>
      <c r="AC188">
        <f t="shared" si="34"/>
        <v>4</v>
      </c>
      <c r="AD188">
        <f t="shared" si="35"/>
        <v>4</v>
      </c>
      <c r="AE188">
        <f t="shared" si="36"/>
        <v>9</v>
      </c>
      <c r="AF188">
        <f t="shared" si="37"/>
        <v>9</v>
      </c>
    </row>
    <row r="189" spans="1:32">
      <c r="A189" s="1">
        <v>1.47</v>
      </c>
      <c r="B189">
        <v>12988.8621</v>
      </c>
      <c r="C189">
        <v>5.8818000000000001</v>
      </c>
      <c r="D189">
        <v>36.201500000000003</v>
      </c>
      <c r="E189">
        <v>13.5281</v>
      </c>
      <c r="F189">
        <v>3</v>
      </c>
      <c r="G189">
        <v>10</v>
      </c>
      <c r="H189">
        <v>3</v>
      </c>
      <c r="I189">
        <v>0</v>
      </c>
      <c r="J189">
        <v>1</v>
      </c>
      <c r="K189">
        <v>1</v>
      </c>
      <c r="L189">
        <v>0</v>
      </c>
      <c r="M189">
        <v>10</v>
      </c>
      <c r="N189">
        <v>48</v>
      </c>
      <c r="O189">
        <v>111</v>
      </c>
      <c r="P189">
        <v>99</v>
      </c>
      <c r="Q189">
        <v>88</v>
      </c>
      <c r="R189">
        <v>18</v>
      </c>
      <c r="S189" t="s">
        <v>21</v>
      </c>
      <c r="T189" t="s">
        <v>22</v>
      </c>
      <c r="V189">
        <f t="shared" si="28"/>
        <v>1</v>
      </c>
      <c r="W189">
        <f t="shared" si="29"/>
        <v>1</v>
      </c>
      <c r="X189">
        <f t="shared" si="30"/>
        <v>1</v>
      </c>
      <c r="Y189">
        <f t="shared" si="31"/>
        <v>1</v>
      </c>
      <c r="Z189">
        <f t="shared" si="32"/>
        <v>1</v>
      </c>
      <c r="AB189">
        <f t="shared" si="33"/>
        <v>5</v>
      </c>
      <c r="AC189">
        <f t="shared" si="34"/>
        <v>5</v>
      </c>
      <c r="AD189">
        <f t="shared" si="35"/>
        <v>5</v>
      </c>
      <c r="AE189">
        <f t="shared" si="36"/>
        <v>10</v>
      </c>
      <c r="AF189">
        <f t="shared" si="37"/>
        <v>10</v>
      </c>
    </row>
    <row r="190" spans="1:32">
      <c r="A190" s="1">
        <v>1.18</v>
      </c>
      <c r="B190">
        <v>12975.334000000001</v>
      </c>
      <c r="C190">
        <v>5.8818000000000001</v>
      </c>
      <c r="D190">
        <v>36.201500000000003</v>
      </c>
      <c r="E190">
        <v>29.761800000000001</v>
      </c>
      <c r="F190">
        <v>3</v>
      </c>
      <c r="G190">
        <v>10</v>
      </c>
      <c r="H190">
        <v>3</v>
      </c>
      <c r="I190">
        <v>0</v>
      </c>
      <c r="J190">
        <v>2</v>
      </c>
      <c r="K190">
        <v>2</v>
      </c>
      <c r="L190">
        <v>0</v>
      </c>
      <c r="M190">
        <v>11</v>
      </c>
      <c r="N190">
        <v>48</v>
      </c>
      <c r="O190">
        <v>112</v>
      </c>
      <c r="P190">
        <v>100</v>
      </c>
      <c r="Q190">
        <v>88</v>
      </c>
      <c r="R190">
        <v>18</v>
      </c>
      <c r="S190" t="s">
        <v>21</v>
      </c>
      <c r="T190" t="s">
        <v>22</v>
      </c>
      <c r="V190">
        <f t="shared" si="28"/>
        <v>2</v>
      </c>
      <c r="W190">
        <f t="shared" si="29"/>
        <v>2</v>
      </c>
      <c r="X190">
        <f t="shared" si="30"/>
        <v>2</v>
      </c>
      <c r="Y190">
        <f t="shared" si="31"/>
        <v>2</v>
      </c>
      <c r="Z190">
        <f t="shared" si="32"/>
        <v>2</v>
      </c>
      <c r="AB190">
        <f t="shared" si="33"/>
        <v>6</v>
      </c>
      <c r="AC190">
        <f t="shared" si="34"/>
        <v>6</v>
      </c>
      <c r="AD190">
        <f t="shared" si="35"/>
        <v>6</v>
      </c>
      <c r="AE190">
        <f t="shared" si="36"/>
        <v>11</v>
      </c>
      <c r="AF190">
        <f t="shared" si="37"/>
        <v>11</v>
      </c>
    </row>
    <row r="191" spans="1:32">
      <c r="A191" s="1">
        <v>2.87</v>
      </c>
      <c r="B191">
        <v>12945.572200000001</v>
      </c>
      <c r="C191">
        <v>5.8818000000000001</v>
      </c>
      <c r="D191">
        <v>36.201500000000003</v>
      </c>
      <c r="E191">
        <v>62.4998</v>
      </c>
      <c r="F191">
        <v>3</v>
      </c>
      <c r="G191">
        <v>10</v>
      </c>
      <c r="H191">
        <v>3</v>
      </c>
      <c r="I191">
        <v>0</v>
      </c>
      <c r="J191">
        <v>3</v>
      </c>
      <c r="K191">
        <v>0</v>
      </c>
      <c r="L191">
        <v>1</v>
      </c>
      <c r="M191">
        <v>12</v>
      </c>
      <c r="N191">
        <v>48</v>
      </c>
      <c r="O191">
        <v>113</v>
      </c>
      <c r="P191">
        <v>100</v>
      </c>
      <c r="Q191">
        <v>89</v>
      </c>
      <c r="R191">
        <v>18</v>
      </c>
      <c r="S191" t="s">
        <v>21</v>
      </c>
      <c r="T191" t="s">
        <v>22</v>
      </c>
      <c r="V191">
        <f t="shared" si="28"/>
        <v>0</v>
      </c>
      <c r="W191">
        <f t="shared" si="29"/>
        <v>0</v>
      </c>
      <c r="X191">
        <f t="shared" si="30"/>
        <v>3</v>
      </c>
      <c r="Y191">
        <f t="shared" si="31"/>
        <v>3</v>
      </c>
      <c r="Z191">
        <f t="shared" si="32"/>
        <v>3</v>
      </c>
      <c r="AB191">
        <f t="shared" si="33"/>
        <v>7</v>
      </c>
      <c r="AC191">
        <f t="shared" si="34"/>
        <v>7</v>
      </c>
      <c r="AD191">
        <f t="shared" si="35"/>
        <v>7</v>
      </c>
      <c r="AE191">
        <f t="shared" si="36"/>
        <v>12</v>
      </c>
      <c r="AF191">
        <f t="shared" si="37"/>
        <v>12</v>
      </c>
    </row>
    <row r="192" spans="1:32">
      <c r="A192" s="1">
        <v>2.23</v>
      </c>
      <c r="B192">
        <v>12883.072399999999</v>
      </c>
      <c r="C192">
        <v>5.8818000000000001</v>
      </c>
      <c r="D192">
        <v>36.201500000000003</v>
      </c>
      <c r="E192">
        <v>124.9996</v>
      </c>
      <c r="F192">
        <v>3</v>
      </c>
      <c r="G192">
        <v>10</v>
      </c>
      <c r="H192">
        <v>3</v>
      </c>
      <c r="I192">
        <v>0</v>
      </c>
      <c r="J192">
        <v>4</v>
      </c>
      <c r="K192">
        <v>0</v>
      </c>
      <c r="L192">
        <v>2</v>
      </c>
      <c r="M192">
        <v>13</v>
      </c>
      <c r="N192">
        <v>48</v>
      </c>
      <c r="O192">
        <v>114</v>
      </c>
      <c r="P192">
        <v>100</v>
      </c>
      <c r="Q192">
        <v>90</v>
      </c>
      <c r="R192">
        <v>18</v>
      </c>
      <c r="S192" t="s">
        <v>21</v>
      </c>
      <c r="T192" t="s">
        <v>22</v>
      </c>
      <c r="V192">
        <f t="shared" si="28"/>
        <v>0</v>
      </c>
      <c r="W192">
        <f t="shared" si="29"/>
        <v>0</v>
      </c>
      <c r="X192">
        <f t="shared" si="30"/>
        <v>4</v>
      </c>
      <c r="Y192">
        <f t="shared" si="31"/>
        <v>4</v>
      </c>
      <c r="Z192">
        <f t="shared" si="32"/>
        <v>4</v>
      </c>
      <c r="AB192">
        <f t="shared" si="33"/>
        <v>8</v>
      </c>
      <c r="AC192">
        <f t="shared" si="34"/>
        <v>8</v>
      </c>
      <c r="AD192">
        <f t="shared" si="35"/>
        <v>8</v>
      </c>
      <c r="AE192">
        <f t="shared" si="36"/>
        <v>13</v>
      </c>
      <c r="AF192">
        <f t="shared" si="37"/>
        <v>13</v>
      </c>
    </row>
    <row r="193" spans="1:32">
      <c r="A193" s="1">
        <v>1.43</v>
      </c>
      <c r="B193">
        <v>12758.0728</v>
      </c>
      <c r="C193">
        <v>5.8818000000000001</v>
      </c>
      <c r="D193">
        <v>36.201500000000003</v>
      </c>
      <c r="E193">
        <v>249.9992</v>
      </c>
      <c r="F193">
        <v>3</v>
      </c>
      <c r="G193">
        <v>10</v>
      </c>
      <c r="H193">
        <v>3</v>
      </c>
      <c r="I193">
        <v>0</v>
      </c>
      <c r="J193">
        <v>5</v>
      </c>
      <c r="K193">
        <v>1</v>
      </c>
      <c r="L193">
        <v>0</v>
      </c>
      <c r="M193">
        <v>14</v>
      </c>
      <c r="N193">
        <v>48</v>
      </c>
      <c r="O193">
        <v>115</v>
      </c>
      <c r="P193">
        <v>101</v>
      </c>
      <c r="Q193">
        <v>90</v>
      </c>
      <c r="R193">
        <v>18</v>
      </c>
      <c r="S193" t="s">
        <v>21</v>
      </c>
      <c r="T193" t="s">
        <v>22</v>
      </c>
      <c r="V193">
        <f t="shared" si="28"/>
        <v>1</v>
      </c>
      <c r="W193">
        <f t="shared" si="29"/>
        <v>1</v>
      </c>
      <c r="X193">
        <f t="shared" si="30"/>
        <v>5</v>
      </c>
      <c r="Y193">
        <f t="shared" si="31"/>
        <v>5</v>
      </c>
      <c r="Z193">
        <f t="shared" si="32"/>
        <v>5</v>
      </c>
      <c r="AB193">
        <f t="shared" si="33"/>
        <v>9</v>
      </c>
      <c r="AC193">
        <f t="shared" si="34"/>
        <v>9</v>
      </c>
      <c r="AD193">
        <f t="shared" si="35"/>
        <v>9</v>
      </c>
      <c r="AE193">
        <f t="shared" si="36"/>
        <v>14</v>
      </c>
      <c r="AF193">
        <f t="shared" si="37"/>
        <v>14</v>
      </c>
    </row>
    <row r="194" spans="1:32">
      <c r="A194" s="1">
        <v>2044.07</v>
      </c>
      <c r="B194">
        <v>13508.070400000001</v>
      </c>
      <c r="C194">
        <v>5.8818000000000001</v>
      </c>
      <c r="D194">
        <v>36.201500000000003</v>
      </c>
      <c r="E194">
        <v>5.8818000000000001</v>
      </c>
      <c r="F194">
        <v>3</v>
      </c>
      <c r="G194">
        <v>10</v>
      </c>
      <c r="H194">
        <v>3</v>
      </c>
      <c r="I194">
        <v>1</v>
      </c>
      <c r="J194">
        <v>0</v>
      </c>
      <c r="K194">
        <v>0</v>
      </c>
      <c r="L194">
        <v>1</v>
      </c>
      <c r="M194">
        <v>0</v>
      </c>
      <c r="N194">
        <v>49</v>
      </c>
      <c r="O194">
        <v>115</v>
      </c>
      <c r="P194">
        <v>101</v>
      </c>
      <c r="Q194">
        <v>91</v>
      </c>
      <c r="R194">
        <v>19</v>
      </c>
      <c r="S194" t="s">
        <v>21</v>
      </c>
      <c r="T194" t="s">
        <v>22</v>
      </c>
      <c r="V194">
        <f t="shared" si="28"/>
        <v>0</v>
      </c>
      <c r="W194">
        <f t="shared" si="29"/>
        <v>0</v>
      </c>
      <c r="X194">
        <f t="shared" si="30"/>
        <v>0</v>
      </c>
      <c r="Y194">
        <f t="shared" si="31"/>
        <v>0</v>
      </c>
      <c r="Z194">
        <f t="shared" si="32"/>
        <v>0</v>
      </c>
      <c r="AB194">
        <f t="shared" si="33"/>
        <v>0</v>
      </c>
      <c r="AC194">
        <f t="shared" si="34"/>
        <v>0</v>
      </c>
      <c r="AD194">
        <f t="shared" si="35"/>
        <v>0</v>
      </c>
      <c r="AE194">
        <f t="shared" si="36"/>
        <v>0</v>
      </c>
      <c r="AF194">
        <f t="shared" si="37"/>
        <v>0</v>
      </c>
    </row>
    <row r="195" spans="1:32">
      <c r="A195" s="1">
        <v>1.4</v>
      </c>
      <c r="B195">
        <v>13502.188599999999</v>
      </c>
      <c r="C195">
        <v>5.8818000000000001</v>
      </c>
      <c r="D195">
        <v>36.201500000000003</v>
      </c>
      <c r="E195">
        <v>13.5281</v>
      </c>
      <c r="F195">
        <v>3</v>
      </c>
      <c r="G195">
        <v>10</v>
      </c>
      <c r="H195">
        <v>3</v>
      </c>
      <c r="I195">
        <v>0</v>
      </c>
      <c r="J195">
        <v>1</v>
      </c>
      <c r="K195">
        <v>1</v>
      </c>
      <c r="L195">
        <v>0</v>
      </c>
      <c r="M195">
        <v>1</v>
      </c>
      <c r="N195">
        <v>49</v>
      </c>
      <c r="O195">
        <v>116</v>
      </c>
      <c r="P195">
        <v>102</v>
      </c>
      <c r="Q195">
        <v>91</v>
      </c>
      <c r="R195">
        <v>19</v>
      </c>
      <c r="S195" t="s">
        <v>21</v>
      </c>
      <c r="T195" t="s">
        <v>22</v>
      </c>
      <c r="V195">
        <f t="shared" si="28"/>
        <v>1</v>
      </c>
      <c r="W195">
        <f t="shared" si="29"/>
        <v>1</v>
      </c>
      <c r="X195">
        <f t="shared" si="30"/>
        <v>1</v>
      </c>
      <c r="Y195">
        <f t="shared" si="31"/>
        <v>1</v>
      </c>
      <c r="Z195">
        <f t="shared" si="32"/>
        <v>1</v>
      </c>
      <c r="AB195">
        <f t="shared" si="33"/>
        <v>1</v>
      </c>
      <c r="AC195">
        <f t="shared" si="34"/>
        <v>1</v>
      </c>
      <c r="AD195">
        <f t="shared" si="35"/>
        <v>1</v>
      </c>
      <c r="AE195">
        <f t="shared" si="36"/>
        <v>1</v>
      </c>
      <c r="AF195">
        <f t="shared" si="37"/>
        <v>1</v>
      </c>
    </row>
    <row r="196" spans="1:32">
      <c r="A196" s="1">
        <v>1.06</v>
      </c>
      <c r="B196">
        <v>13488.6605</v>
      </c>
      <c r="C196">
        <v>5.8818000000000001</v>
      </c>
      <c r="D196">
        <v>36.201500000000003</v>
      </c>
      <c r="E196">
        <v>29.761800000000001</v>
      </c>
      <c r="F196">
        <v>3</v>
      </c>
      <c r="G196">
        <v>10</v>
      </c>
      <c r="H196">
        <v>3</v>
      </c>
      <c r="I196">
        <v>0</v>
      </c>
      <c r="J196">
        <v>2</v>
      </c>
      <c r="K196">
        <v>2</v>
      </c>
      <c r="L196">
        <v>0</v>
      </c>
      <c r="M196">
        <v>2</v>
      </c>
      <c r="N196">
        <v>49</v>
      </c>
      <c r="O196">
        <v>117</v>
      </c>
      <c r="P196">
        <v>103</v>
      </c>
      <c r="Q196">
        <v>91</v>
      </c>
      <c r="R196">
        <v>19</v>
      </c>
      <c r="S196" t="s">
        <v>21</v>
      </c>
      <c r="T196" t="s">
        <v>22</v>
      </c>
      <c r="V196">
        <f t="shared" ref="V196:V259" si="38">IF($A196&lt;V$1,1+V195,0)</f>
        <v>2</v>
      </c>
      <c r="W196">
        <f t="shared" ref="W196:W259" si="39">IF($A196&lt;W$1,1+W195,0)</f>
        <v>2</v>
      </c>
      <c r="X196">
        <f t="shared" ref="X196:X259" si="40">IF($A196&lt;X$1,1+X195,0)</f>
        <v>2</v>
      </c>
      <c r="Y196">
        <f t="shared" ref="Y196:Y259" si="41">IF($A196&lt;Y$1,1+Y195,0)</f>
        <v>2</v>
      </c>
      <c r="Z196">
        <f t="shared" ref="Z196:Z259" si="42">IF($A196&lt;Z$1,1+Z195,0)</f>
        <v>2</v>
      </c>
      <c r="AB196">
        <f t="shared" ref="AB196:AB259" si="43">IF($A196&lt;AB$1,1+AB195,0)</f>
        <v>2</v>
      </c>
      <c r="AC196">
        <f t="shared" ref="AC196:AC259" si="44">IF($A196&lt;AC$1,1+AC195,0)</f>
        <v>2</v>
      </c>
      <c r="AD196">
        <f t="shared" ref="AD196:AD259" si="45">IF($A196&lt;AD$1,1+AD195,0)</f>
        <v>2</v>
      </c>
      <c r="AE196">
        <f t="shared" ref="AE196:AE259" si="46">IF($A196&lt;AE$1,1+AE195,0)</f>
        <v>2</v>
      </c>
      <c r="AF196">
        <f t="shared" ref="AF196:AF259" si="47">IF($A196&lt;AF$1,1+AF195,0)</f>
        <v>2</v>
      </c>
    </row>
    <row r="197" spans="1:32">
      <c r="A197" s="1">
        <v>3.18</v>
      </c>
      <c r="B197">
        <v>13577.945900000001</v>
      </c>
      <c r="C197">
        <v>5.8818000000000001</v>
      </c>
      <c r="D197">
        <v>36.201500000000003</v>
      </c>
      <c r="E197">
        <v>5.8818000000000001</v>
      </c>
      <c r="F197">
        <v>3</v>
      </c>
      <c r="G197">
        <v>10</v>
      </c>
      <c r="H197">
        <v>3</v>
      </c>
      <c r="I197">
        <v>1</v>
      </c>
      <c r="J197">
        <v>0</v>
      </c>
      <c r="K197">
        <v>0</v>
      </c>
      <c r="L197">
        <v>1</v>
      </c>
      <c r="M197">
        <v>3</v>
      </c>
      <c r="N197">
        <v>50</v>
      </c>
      <c r="O197">
        <v>117</v>
      </c>
      <c r="P197">
        <v>103</v>
      </c>
      <c r="Q197">
        <v>92</v>
      </c>
      <c r="R197">
        <v>19</v>
      </c>
      <c r="S197" t="s">
        <v>21</v>
      </c>
      <c r="T197" t="s">
        <v>22</v>
      </c>
      <c r="V197">
        <f t="shared" si="38"/>
        <v>0</v>
      </c>
      <c r="W197">
        <f t="shared" si="39"/>
        <v>0</v>
      </c>
      <c r="X197">
        <f t="shared" si="40"/>
        <v>0</v>
      </c>
      <c r="Y197">
        <f t="shared" si="41"/>
        <v>3</v>
      </c>
      <c r="Z197">
        <f t="shared" si="42"/>
        <v>3</v>
      </c>
      <c r="AB197">
        <f t="shared" si="43"/>
        <v>3</v>
      </c>
      <c r="AC197">
        <f t="shared" si="44"/>
        <v>3</v>
      </c>
      <c r="AD197">
        <f t="shared" si="45"/>
        <v>3</v>
      </c>
      <c r="AE197">
        <f t="shared" si="46"/>
        <v>3</v>
      </c>
      <c r="AF197">
        <f t="shared" si="47"/>
        <v>3</v>
      </c>
    </row>
    <row r="198" spans="1:32">
      <c r="A198" s="1">
        <v>1.35</v>
      </c>
      <c r="B198">
        <v>13572.0641</v>
      </c>
      <c r="C198">
        <v>5.8818000000000001</v>
      </c>
      <c r="D198">
        <v>36.201500000000003</v>
      </c>
      <c r="E198">
        <v>13.5281</v>
      </c>
      <c r="F198">
        <v>3</v>
      </c>
      <c r="G198">
        <v>10</v>
      </c>
      <c r="H198">
        <v>3</v>
      </c>
      <c r="I198">
        <v>0</v>
      </c>
      <c r="J198">
        <v>1</v>
      </c>
      <c r="K198">
        <v>1</v>
      </c>
      <c r="L198">
        <v>0</v>
      </c>
      <c r="M198">
        <v>4</v>
      </c>
      <c r="N198">
        <v>50</v>
      </c>
      <c r="O198">
        <v>118</v>
      </c>
      <c r="P198">
        <v>104</v>
      </c>
      <c r="Q198">
        <v>92</v>
      </c>
      <c r="R198">
        <v>19</v>
      </c>
      <c r="S198" t="s">
        <v>21</v>
      </c>
      <c r="T198" t="s">
        <v>22</v>
      </c>
      <c r="V198">
        <f t="shared" si="38"/>
        <v>1</v>
      </c>
      <c r="W198">
        <f t="shared" si="39"/>
        <v>1</v>
      </c>
      <c r="X198">
        <f t="shared" si="40"/>
        <v>1</v>
      </c>
      <c r="Y198">
        <f t="shared" si="41"/>
        <v>4</v>
      </c>
      <c r="Z198">
        <f t="shared" si="42"/>
        <v>4</v>
      </c>
      <c r="AB198">
        <f t="shared" si="43"/>
        <v>4</v>
      </c>
      <c r="AC198">
        <f t="shared" si="44"/>
        <v>4</v>
      </c>
      <c r="AD198">
        <f t="shared" si="45"/>
        <v>4</v>
      </c>
      <c r="AE198">
        <f t="shared" si="46"/>
        <v>4</v>
      </c>
      <c r="AF198">
        <f t="shared" si="47"/>
        <v>4</v>
      </c>
    </row>
    <row r="199" spans="1:32">
      <c r="A199" s="1">
        <v>1.51</v>
      </c>
      <c r="B199">
        <v>13558.536</v>
      </c>
      <c r="C199">
        <v>5.8818000000000001</v>
      </c>
      <c r="D199">
        <v>36.201500000000003</v>
      </c>
      <c r="E199">
        <v>29.761800000000001</v>
      </c>
      <c r="F199">
        <v>3</v>
      </c>
      <c r="G199">
        <v>10</v>
      </c>
      <c r="H199">
        <v>3</v>
      </c>
      <c r="I199">
        <v>0</v>
      </c>
      <c r="J199">
        <v>2</v>
      </c>
      <c r="K199">
        <v>2</v>
      </c>
      <c r="L199">
        <v>0</v>
      </c>
      <c r="M199">
        <v>5</v>
      </c>
      <c r="N199">
        <v>50</v>
      </c>
      <c r="O199">
        <v>119</v>
      </c>
      <c r="P199">
        <v>105</v>
      </c>
      <c r="Q199">
        <v>92</v>
      </c>
      <c r="R199">
        <v>19</v>
      </c>
      <c r="S199" t="s">
        <v>21</v>
      </c>
      <c r="T199" t="s">
        <v>22</v>
      </c>
      <c r="V199">
        <f t="shared" si="38"/>
        <v>0</v>
      </c>
      <c r="W199">
        <f t="shared" si="39"/>
        <v>2</v>
      </c>
      <c r="X199">
        <f t="shared" si="40"/>
        <v>2</v>
      </c>
      <c r="Y199">
        <f t="shared" si="41"/>
        <v>5</v>
      </c>
      <c r="Z199">
        <f t="shared" si="42"/>
        <v>5</v>
      </c>
      <c r="AB199">
        <f t="shared" si="43"/>
        <v>5</v>
      </c>
      <c r="AC199">
        <f t="shared" si="44"/>
        <v>5</v>
      </c>
      <c r="AD199">
        <f t="shared" si="45"/>
        <v>5</v>
      </c>
      <c r="AE199">
        <f t="shared" si="46"/>
        <v>5</v>
      </c>
      <c r="AF199">
        <f t="shared" si="47"/>
        <v>5</v>
      </c>
    </row>
    <row r="200" spans="1:32">
      <c r="A200" s="1">
        <v>1.36</v>
      </c>
      <c r="B200">
        <v>13528.7742</v>
      </c>
      <c r="C200">
        <v>5.8818000000000001</v>
      </c>
      <c r="D200">
        <v>36.201500000000003</v>
      </c>
      <c r="E200">
        <v>62.4998</v>
      </c>
      <c r="F200">
        <v>3</v>
      </c>
      <c r="G200">
        <v>10</v>
      </c>
      <c r="H200">
        <v>3</v>
      </c>
      <c r="I200">
        <v>0</v>
      </c>
      <c r="J200">
        <v>3</v>
      </c>
      <c r="K200">
        <v>3</v>
      </c>
      <c r="L200">
        <v>0</v>
      </c>
      <c r="M200">
        <v>6</v>
      </c>
      <c r="N200">
        <v>50</v>
      </c>
      <c r="O200">
        <v>120</v>
      </c>
      <c r="P200">
        <v>106</v>
      </c>
      <c r="Q200">
        <v>92</v>
      </c>
      <c r="R200">
        <v>19</v>
      </c>
      <c r="S200" t="s">
        <v>21</v>
      </c>
      <c r="T200" t="s">
        <v>22</v>
      </c>
      <c r="V200">
        <f t="shared" si="38"/>
        <v>1</v>
      </c>
      <c r="W200">
        <f t="shared" si="39"/>
        <v>3</v>
      </c>
      <c r="X200">
        <f t="shared" si="40"/>
        <v>3</v>
      </c>
      <c r="Y200">
        <f t="shared" si="41"/>
        <v>6</v>
      </c>
      <c r="Z200">
        <f t="shared" si="42"/>
        <v>6</v>
      </c>
      <c r="AB200">
        <f t="shared" si="43"/>
        <v>6</v>
      </c>
      <c r="AC200">
        <f t="shared" si="44"/>
        <v>6</v>
      </c>
      <c r="AD200">
        <f t="shared" si="45"/>
        <v>6</v>
      </c>
      <c r="AE200">
        <f t="shared" si="46"/>
        <v>6</v>
      </c>
      <c r="AF200">
        <f t="shared" si="47"/>
        <v>6</v>
      </c>
    </row>
    <row r="201" spans="1:32">
      <c r="A201" s="1">
        <v>7.22</v>
      </c>
      <c r="B201">
        <v>13716.2736</v>
      </c>
      <c r="C201">
        <v>5.8818000000000001</v>
      </c>
      <c r="D201">
        <v>36.201500000000003</v>
      </c>
      <c r="E201">
        <v>5.8818000000000001</v>
      </c>
      <c r="F201">
        <v>3</v>
      </c>
      <c r="G201">
        <v>10</v>
      </c>
      <c r="H201">
        <v>3</v>
      </c>
      <c r="I201">
        <v>1</v>
      </c>
      <c r="J201">
        <v>0</v>
      </c>
      <c r="K201">
        <v>0</v>
      </c>
      <c r="L201">
        <v>1</v>
      </c>
      <c r="M201">
        <v>7</v>
      </c>
      <c r="N201">
        <v>51</v>
      </c>
      <c r="O201">
        <v>120</v>
      </c>
      <c r="P201">
        <v>106</v>
      </c>
      <c r="Q201">
        <v>93</v>
      </c>
      <c r="R201">
        <v>19</v>
      </c>
      <c r="S201" t="s">
        <v>21</v>
      </c>
      <c r="T201" t="s">
        <v>22</v>
      </c>
      <c r="V201">
        <f t="shared" si="38"/>
        <v>0</v>
      </c>
      <c r="W201">
        <f t="shared" si="39"/>
        <v>0</v>
      </c>
      <c r="X201">
        <f t="shared" si="40"/>
        <v>0</v>
      </c>
      <c r="Y201">
        <f t="shared" si="41"/>
        <v>0</v>
      </c>
      <c r="Z201">
        <f t="shared" si="42"/>
        <v>0</v>
      </c>
      <c r="AB201">
        <f t="shared" si="43"/>
        <v>0</v>
      </c>
      <c r="AC201">
        <f t="shared" si="44"/>
        <v>0</v>
      </c>
      <c r="AD201">
        <f t="shared" si="45"/>
        <v>7</v>
      </c>
      <c r="AE201">
        <f t="shared" si="46"/>
        <v>7</v>
      </c>
      <c r="AF201">
        <f t="shared" si="47"/>
        <v>7</v>
      </c>
    </row>
    <row r="202" spans="1:32">
      <c r="A202" s="1">
        <v>1.07</v>
      </c>
      <c r="B202">
        <v>13710.391799999999</v>
      </c>
      <c r="C202">
        <v>5.8818000000000001</v>
      </c>
      <c r="D202">
        <v>36.201500000000003</v>
      </c>
      <c r="E202">
        <v>13.5281</v>
      </c>
      <c r="F202">
        <v>3</v>
      </c>
      <c r="G202">
        <v>10</v>
      </c>
      <c r="H202">
        <v>3</v>
      </c>
      <c r="I202">
        <v>0</v>
      </c>
      <c r="J202">
        <v>1</v>
      </c>
      <c r="K202">
        <v>1</v>
      </c>
      <c r="L202">
        <v>0</v>
      </c>
      <c r="M202">
        <v>8</v>
      </c>
      <c r="N202">
        <v>51</v>
      </c>
      <c r="O202">
        <v>121</v>
      </c>
      <c r="P202">
        <v>107</v>
      </c>
      <c r="Q202">
        <v>93</v>
      </c>
      <c r="R202">
        <v>19</v>
      </c>
      <c r="S202" t="s">
        <v>21</v>
      </c>
      <c r="T202" t="s">
        <v>22</v>
      </c>
      <c r="V202">
        <f t="shared" si="38"/>
        <v>1</v>
      </c>
      <c r="W202">
        <f t="shared" si="39"/>
        <v>1</v>
      </c>
      <c r="X202">
        <f t="shared" si="40"/>
        <v>1</v>
      </c>
      <c r="Y202">
        <f t="shared" si="41"/>
        <v>1</v>
      </c>
      <c r="Z202">
        <f t="shared" si="42"/>
        <v>1</v>
      </c>
      <c r="AB202">
        <f t="shared" si="43"/>
        <v>1</v>
      </c>
      <c r="AC202">
        <f t="shared" si="44"/>
        <v>1</v>
      </c>
      <c r="AD202">
        <f t="shared" si="45"/>
        <v>8</v>
      </c>
      <c r="AE202">
        <f t="shared" si="46"/>
        <v>8</v>
      </c>
      <c r="AF202">
        <f t="shared" si="47"/>
        <v>8</v>
      </c>
    </row>
    <row r="203" spans="1:32">
      <c r="A203" s="1">
        <v>1.01</v>
      </c>
      <c r="B203">
        <v>13696.8637</v>
      </c>
      <c r="C203">
        <v>5.8818000000000001</v>
      </c>
      <c r="D203">
        <v>36.201500000000003</v>
      </c>
      <c r="E203">
        <v>29.761800000000001</v>
      </c>
      <c r="F203">
        <v>3</v>
      </c>
      <c r="G203">
        <v>10</v>
      </c>
      <c r="H203">
        <v>3</v>
      </c>
      <c r="I203">
        <v>0</v>
      </c>
      <c r="J203">
        <v>2</v>
      </c>
      <c r="K203">
        <v>2</v>
      </c>
      <c r="L203">
        <v>0</v>
      </c>
      <c r="M203">
        <v>9</v>
      </c>
      <c r="N203">
        <v>51</v>
      </c>
      <c r="O203">
        <v>122</v>
      </c>
      <c r="P203">
        <v>108</v>
      </c>
      <c r="Q203">
        <v>93</v>
      </c>
      <c r="R203">
        <v>19</v>
      </c>
      <c r="S203" t="s">
        <v>21</v>
      </c>
      <c r="T203" t="s">
        <v>22</v>
      </c>
      <c r="V203">
        <f t="shared" si="38"/>
        <v>2</v>
      </c>
      <c r="W203">
        <f t="shared" si="39"/>
        <v>2</v>
      </c>
      <c r="X203">
        <f t="shared" si="40"/>
        <v>2</v>
      </c>
      <c r="Y203">
        <f t="shared" si="41"/>
        <v>2</v>
      </c>
      <c r="Z203">
        <f t="shared" si="42"/>
        <v>2</v>
      </c>
      <c r="AB203">
        <f t="shared" si="43"/>
        <v>2</v>
      </c>
      <c r="AC203">
        <f t="shared" si="44"/>
        <v>2</v>
      </c>
      <c r="AD203">
        <f t="shared" si="45"/>
        <v>9</v>
      </c>
      <c r="AE203">
        <f t="shared" si="46"/>
        <v>9</v>
      </c>
      <c r="AF203">
        <f t="shared" si="47"/>
        <v>9</v>
      </c>
    </row>
    <row r="204" spans="1:32">
      <c r="A204" s="1">
        <v>1.1499999999999999</v>
      </c>
      <c r="B204">
        <v>13667.1019</v>
      </c>
      <c r="C204">
        <v>5.8818000000000001</v>
      </c>
      <c r="D204">
        <v>36.201500000000003</v>
      </c>
      <c r="E204">
        <v>62.4998</v>
      </c>
      <c r="F204">
        <v>3</v>
      </c>
      <c r="G204">
        <v>10</v>
      </c>
      <c r="H204">
        <v>3</v>
      </c>
      <c r="I204">
        <v>0</v>
      </c>
      <c r="J204">
        <v>3</v>
      </c>
      <c r="K204">
        <v>3</v>
      </c>
      <c r="L204">
        <v>0</v>
      </c>
      <c r="M204">
        <v>10</v>
      </c>
      <c r="N204">
        <v>51</v>
      </c>
      <c r="O204">
        <v>123</v>
      </c>
      <c r="P204">
        <v>109</v>
      </c>
      <c r="Q204">
        <v>93</v>
      </c>
      <c r="R204">
        <v>19</v>
      </c>
      <c r="S204" t="s">
        <v>21</v>
      </c>
      <c r="T204" t="s">
        <v>22</v>
      </c>
      <c r="V204">
        <f t="shared" si="38"/>
        <v>3</v>
      </c>
      <c r="W204">
        <f t="shared" si="39"/>
        <v>3</v>
      </c>
      <c r="X204">
        <f t="shared" si="40"/>
        <v>3</v>
      </c>
      <c r="Y204">
        <f t="shared" si="41"/>
        <v>3</v>
      </c>
      <c r="Z204">
        <f t="shared" si="42"/>
        <v>3</v>
      </c>
      <c r="AB204">
        <f t="shared" si="43"/>
        <v>3</v>
      </c>
      <c r="AC204">
        <f t="shared" si="44"/>
        <v>3</v>
      </c>
      <c r="AD204">
        <f t="shared" si="45"/>
        <v>10</v>
      </c>
      <c r="AE204">
        <f t="shared" si="46"/>
        <v>10</v>
      </c>
      <c r="AF204">
        <f t="shared" si="47"/>
        <v>10</v>
      </c>
    </row>
    <row r="205" spans="1:32">
      <c r="A205" s="1">
        <v>1.2</v>
      </c>
      <c r="B205">
        <v>13604.6021</v>
      </c>
      <c r="C205">
        <v>5.8818000000000001</v>
      </c>
      <c r="D205">
        <v>36.201500000000003</v>
      </c>
      <c r="E205">
        <v>124.9996</v>
      </c>
      <c r="F205">
        <v>3</v>
      </c>
      <c r="G205">
        <v>10</v>
      </c>
      <c r="H205">
        <v>3</v>
      </c>
      <c r="I205">
        <v>0</v>
      </c>
      <c r="J205">
        <v>4</v>
      </c>
      <c r="K205">
        <v>4</v>
      </c>
      <c r="L205">
        <v>0</v>
      </c>
      <c r="M205">
        <v>11</v>
      </c>
      <c r="N205">
        <v>51</v>
      </c>
      <c r="O205">
        <v>124</v>
      </c>
      <c r="P205">
        <v>110</v>
      </c>
      <c r="Q205">
        <v>93</v>
      </c>
      <c r="R205">
        <v>19</v>
      </c>
      <c r="S205" t="s">
        <v>21</v>
      </c>
      <c r="T205" t="s">
        <v>22</v>
      </c>
      <c r="V205">
        <f t="shared" si="38"/>
        <v>4</v>
      </c>
      <c r="W205">
        <f t="shared" si="39"/>
        <v>4</v>
      </c>
      <c r="X205">
        <f t="shared" si="40"/>
        <v>4</v>
      </c>
      <c r="Y205">
        <f t="shared" si="41"/>
        <v>4</v>
      </c>
      <c r="Z205">
        <f t="shared" si="42"/>
        <v>4</v>
      </c>
      <c r="AB205">
        <f t="shared" si="43"/>
        <v>4</v>
      </c>
      <c r="AC205">
        <f t="shared" si="44"/>
        <v>4</v>
      </c>
      <c r="AD205">
        <f t="shared" si="45"/>
        <v>11</v>
      </c>
      <c r="AE205">
        <f t="shared" si="46"/>
        <v>11</v>
      </c>
      <c r="AF205">
        <f t="shared" si="47"/>
        <v>11</v>
      </c>
    </row>
    <row r="206" spans="1:32">
      <c r="A206" s="1">
        <v>7.19</v>
      </c>
      <c r="B206">
        <v>13979.600899999999</v>
      </c>
      <c r="C206">
        <v>5.8818000000000001</v>
      </c>
      <c r="D206">
        <v>36.201500000000003</v>
      </c>
      <c r="E206">
        <v>5.8818000000000001</v>
      </c>
      <c r="F206">
        <v>3</v>
      </c>
      <c r="G206">
        <v>10</v>
      </c>
      <c r="H206">
        <v>3</v>
      </c>
      <c r="I206">
        <v>1</v>
      </c>
      <c r="J206">
        <v>0</v>
      </c>
      <c r="K206">
        <v>0</v>
      </c>
      <c r="L206">
        <v>1</v>
      </c>
      <c r="M206">
        <v>12</v>
      </c>
      <c r="N206">
        <v>52</v>
      </c>
      <c r="O206">
        <v>124</v>
      </c>
      <c r="P206">
        <v>110</v>
      </c>
      <c r="Q206">
        <v>94</v>
      </c>
      <c r="R206">
        <v>19</v>
      </c>
      <c r="S206" t="s">
        <v>21</v>
      </c>
      <c r="T206" t="s">
        <v>22</v>
      </c>
      <c r="V206">
        <f t="shared" si="38"/>
        <v>0</v>
      </c>
      <c r="W206">
        <f t="shared" si="39"/>
        <v>0</v>
      </c>
      <c r="X206">
        <f t="shared" si="40"/>
        <v>0</v>
      </c>
      <c r="Y206">
        <f t="shared" si="41"/>
        <v>0</v>
      </c>
      <c r="Z206">
        <f t="shared" si="42"/>
        <v>0</v>
      </c>
      <c r="AB206">
        <f t="shared" si="43"/>
        <v>0</v>
      </c>
      <c r="AC206">
        <f t="shared" si="44"/>
        <v>0</v>
      </c>
      <c r="AD206">
        <f t="shared" si="45"/>
        <v>12</v>
      </c>
      <c r="AE206">
        <f t="shared" si="46"/>
        <v>12</v>
      </c>
      <c r="AF206">
        <f t="shared" si="47"/>
        <v>12</v>
      </c>
    </row>
    <row r="207" spans="1:32">
      <c r="A207" s="1">
        <v>11.05</v>
      </c>
      <c r="B207">
        <v>13997.246300000001</v>
      </c>
      <c r="C207">
        <v>5.8818000000000001</v>
      </c>
      <c r="D207">
        <v>36.201500000000003</v>
      </c>
      <c r="E207">
        <v>5.8818000000000001</v>
      </c>
      <c r="F207">
        <v>3</v>
      </c>
      <c r="G207">
        <v>10</v>
      </c>
      <c r="H207">
        <v>3</v>
      </c>
      <c r="I207">
        <v>2</v>
      </c>
      <c r="J207">
        <v>0</v>
      </c>
      <c r="K207">
        <v>0</v>
      </c>
      <c r="L207">
        <v>2</v>
      </c>
      <c r="M207">
        <v>0</v>
      </c>
      <c r="N207">
        <v>53</v>
      </c>
      <c r="O207">
        <v>124</v>
      </c>
      <c r="P207">
        <v>110</v>
      </c>
      <c r="Q207">
        <v>95</v>
      </c>
      <c r="R207">
        <v>20</v>
      </c>
      <c r="S207" t="s">
        <v>21</v>
      </c>
      <c r="T207" t="s">
        <v>21</v>
      </c>
      <c r="V207">
        <f t="shared" si="38"/>
        <v>0</v>
      </c>
      <c r="W207">
        <f t="shared" si="39"/>
        <v>0</v>
      </c>
      <c r="X207">
        <f t="shared" si="40"/>
        <v>0</v>
      </c>
      <c r="Y207">
        <f t="shared" si="41"/>
        <v>0</v>
      </c>
      <c r="Z207">
        <f t="shared" si="42"/>
        <v>0</v>
      </c>
      <c r="AB207">
        <f t="shared" si="43"/>
        <v>0</v>
      </c>
      <c r="AC207">
        <f t="shared" si="44"/>
        <v>0</v>
      </c>
      <c r="AD207">
        <f t="shared" si="45"/>
        <v>0</v>
      </c>
      <c r="AE207">
        <f t="shared" si="46"/>
        <v>0</v>
      </c>
      <c r="AF207">
        <f t="shared" si="47"/>
        <v>0</v>
      </c>
    </row>
    <row r="208" spans="1:32">
      <c r="A208" s="1">
        <v>3.92</v>
      </c>
      <c r="B208">
        <v>13997.246300000001</v>
      </c>
      <c r="C208">
        <v>5.8818000000000001</v>
      </c>
      <c r="D208">
        <v>36.201500000000003</v>
      </c>
      <c r="E208">
        <v>5.8818000000000001</v>
      </c>
      <c r="F208">
        <v>3</v>
      </c>
      <c r="G208">
        <v>10</v>
      </c>
      <c r="H208">
        <v>3</v>
      </c>
      <c r="I208">
        <v>0</v>
      </c>
      <c r="J208">
        <v>0</v>
      </c>
      <c r="K208">
        <v>0</v>
      </c>
      <c r="L208">
        <v>3</v>
      </c>
      <c r="M208">
        <v>1</v>
      </c>
      <c r="N208">
        <v>53</v>
      </c>
      <c r="O208">
        <v>124</v>
      </c>
      <c r="P208">
        <v>110</v>
      </c>
      <c r="Q208">
        <v>96</v>
      </c>
      <c r="R208">
        <v>20</v>
      </c>
      <c r="S208" t="s">
        <v>21</v>
      </c>
      <c r="T208" t="s">
        <v>21</v>
      </c>
      <c r="V208">
        <f t="shared" si="38"/>
        <v>0</v>
      </c>
      <c r="W208">
        <f t="shared" si="39"/>
        <v>0</v>
      </c>
      <c r="X208">
        <f t="shared" si="40"/>
        <v>0</v>
      </c>
      <c r="Y208">
        <f t="shared" si="41"/>
        <v>1</v>
      </c>
      <c r="Z208">
        <f t="shared" si="42"/>
        <v>1</v>
      </c>
      <c r="AB208">
        <f t="shared" si="43"/>
        <v>1</v>
      </c>
      <c r="AC208">
        <f t="shared" si="44"/>
        <v>1</v>
      </c>
      <c r="AD208">
        <f t="shared" si="45"/>
        <v>1</v>
      </c>
      <c r="AE208">
        <f t="shared" si="46"/>
        <v>1</v>
      </c>
      <c r="AF208">
        <f t="shared" si="47"/>
        <v>1</v>
      </c>
    </row>
    <row r="209" spans="1:32">
      <c r="A209" s="1">
        <v>1.06</v>
      </c>
      <c r="B209">
        <v>13997.246300000001</v>
      </c>
      <c r="C209">
        <v>5.8818000000000001</v>
      </c>
      <c r="D209">
        <v>36.201500000000003</v>
      </c>
      <c r="E209">
        <v>5.8818000000000001</v>
      </c>
      <c r="F209">
        <v>3</v>
      </c>
      <c r="G209">
        <v>10</v>
      </c>
      <c r="H209">
        <v>3</v>
      </c>
      <c r="I209">
        <v>0</v>
      </c>
      <c r="J209">
        <v>0</v>
      </c>
      <c r="K209">
        <v>1</v>
      </c>
      <c r="L209">
        <v>0</v>
      </c>
      <c r="M209">
        <v>2</v>
      </c>
      <c r="N209">
        <v>53</v>
      </c>
      <c r="O209">
        <v>124</v>
      </c>
      <c r="P209">
        <v>111</v>
      </c>
      <c r="Q209">
        <v>96</v>
      </c>
      <c r="R209">
        <v>20</v>
      </c>
      <c r="S209" t="s">
        <v>21</v>
      </c>
      <c r="T209" t="s">
        <v>22</v>
      </c>
      <c r="V209">
        <f t="shared" si="38"/>
        <v>1</v>
      </c>
      <c r="W209">
        <f t="shared" si="39"/>
        <v>1</v>
      </c>
      <c r="X209">
        <f t="shared" si="40"/>
        <v>1</v>
      </c>
      <c r="Y209">
        <f t="shared" si="41"/>
        <v>2</v>
      </c>
      <c r="Z209">
        <f t="shared" si="42"/>
        <v>2</v>
      </c>
      <c r="AB209">
        <f t="shared" si="43"/>
        <v>2</v>
      </c>
      <c r="AC209">
        <f t="shared" si="44"/>
        <v>2</v>
      </c>
      <c r="AD209">
        <f t="shared" si="45"/>
        <v>2</v>
      </c>
      <c r="AE209">
        <f t="shared" si="46"/>
        <v>2</v>
      </c>
      <c r="AF209">
        <f t="shared" si="47"/>
        <v>2</v>
      </c>
    </row>
    <row r="210" spans="1:32">
      <c r="A210" s="1">
        <v>1.01</v>
      </c>
      <c r="B210">
        <v>13991.3645</v>
      </c>
      <c r="C210">
        <v>5.8818000000000001</v>
      </c>
      <c r="D210">
        <v>36.201500000000003</v>
      </c>
      <c r="E210">
        <v>13.5281</v>
      </c>
      <c r="F210">
        <v>3</v>
      </c>
      <c r="G210">
        <v>10</v>
      </c>
      <c r="H210">
        <v>3</v>
      </c>
      <c r="I210">
        <v>0</v>
      </c>
      <c r="J210">
        <v>1</v>
      </c>
      <c r="K210">
        <v>2</v>
      </c>
      <c r="L210">
        <v>0</v>
      </c>
      <c r="M210">
        <v>3</v>
      </c>
      <c r="N210">
        <v>53</v>
      </c>
      <c r="O210">
        <v>125</v>
      </c>
      <c r="P210">
        <v>112</v>
      </c>
      <c r="Q210">
        <v>96</v>
      </c>
      <c r="R210">
        <v>20</v>
      </c>
      <c r="S210" t="s">
        <v>21</v>
      </c>
      <c r="T210" t="s">
        <v>22</v>
      </c>
      <c r="V210">
        <f t="shared" si="38"/>
        <v>2</v>
      </c>
      <c r="W210">
        <f t="shared" si="39"/>
        <v>2</v>
      </c>
      <c r="X210">
        <f t="shared" si="40"/>
        <v>2</v>
      </c>
      <c r="Y210">
        <f t="shared" si="41"/>
        <v>3</v>
      </c>
      <c r="Z210">
        <f t="shared" si="42"/>
        <v>3</v>
      </c>
      <c r="AB210">
        <f t="shared" si="43"/>
        <v>3</v>
      </c>
      <c r="AC210">
        <f t="shared" si="44"/>
        <v>3</v>
      </c>
      <c r="AD210">
        <f t="shared" si="45"/>
        <v>3</v>
      </c>
      <c r="AE210">
        <f t="shared" si="46"/>
        <v>3</v>
      </c>
      <c r="AF210">
        <f t="shared" si="47"/>
        <v>3</v>
      </c>
    </row>
    <row r="211" spans="1:32">
      <c r="A211" s="1">
        <v>1.1100000000000001</v>
      </c>
      <c r="B211">
        <v>13977.8364</v>
      </c>
      <c r="C211">
        <v>5.8818000000000001</v>
      </c>
      <c r="D211">
        <v>36.201500000000003</v>
      </c>
      <c r="E211">
        <v>29.761800000000001</v>
      </c>
      <c r="F211">
        <v>3</v>
      </c>
      <c r="G211">
        <v>10</v>
      </c>
      <c r="H211">
        <v>3</v>
      </c>
      <c r="I211">
        <v>0</v>
      </c>
      <c r="J211">
        <v>2</v>
      </c>
      <c r="K211">
        <v>3</v>
      </c>
      <c r="L211">
        <v>0</v>
      </c>
      <c r="M211">
        <v>4</v>
      </c>
      <c r="N211">
        <v>53</v>
      </c>
      <c r="O211">
        <v>126</v>
      </c>
      <c r="P211">
        <v>113</v>
      </c>
      <c r="Q211">
        <v>96</v>
      </c>
      <c r="R211">
        <v>20</v>
      </c>
      <c r="S211" t="s">
        <v>21</v>
      </c>
      <c r="T211" t="s">
        <v>22</v>
      </c>
      <c r="V211">
        <f t="shared" si="38"/>
        <v>3</v>
      </c>
      <c r="W211">
        <f t="shared" si="39"/>
        <v>3</v>
      </c>
      <c r="X211">
        <f t="shared" si="40"/>
        <v>3</v>
      </c>
      <c r="Y211">
        <f t="shared" si="41"/>
        <v>4</v>
      </c>
      <c r="Z211">
        <f t="shared" si="42"/>
        <v>4</v>
      </c>
      <c r="AB211">
        <f t="shared" si="43"/>
        <v>4</v>
      </c>
      <c r="AC211">
        <f t="shared" si="44"/>
        <v>4</v>
      </c>
      <c r="AD211">
        <f t="shared" si="45"/>
        <v>4</v>
      </c>
      <c r="AE211">
        <f t="shared" si="46"/>
        <v>4</v>
      </c>
      <c r="AF211">
        <f t="shared" si="47"/>
        <v>4</v>
      </c>
    </row>
    <row r="212" spans="1:32">
      <c r="A212" s="1">
        <v>1.52</v>
      </c>
      <c r="B212">
        <v>13948.0746</v>
      </c>
      <c r="C212">
        <v>5.8818000000000001</v>
      </c>
      <c r="D212">
        <v>36.201500000000003</v>
      </c>
      <c r="E212">
        <v>62.4998</v>
      </c>
      <c r="F212">
        <v>3</v>
      </c>
      <c r="G212">
        <v>10</v>
      </c>
      <c r="H212">
        <v>3</v>
      </c>
      <c r="I212">
        <v>0</v>
      </c>
      <c r="J212">
        <v>3</v>
      </c>
      <c r="K212">
        <v>4</v>
      </c>
      <c r="L212">
        <v>0</v>
      </c>
      <c r="M212">
        <v>5</v>
      </c>
      <c r="N212">
        <v>53</v>
      </c>
      <c r="O212">
        <v>127</v>
      </c>
      <c r="P212">
        <v>114</v>
      </c>
      <c r="Q212">
        <v>96</v>
      </c>
      <c r="R212">
        <v>20</v>
      </c>
      <c r="S212" t="s">
        <v>21</v>
      </c>
      <c r="T212" t="s">
        <v>22</v>
      </c>
      <c r="V212">
        <f t="shared" si="38"/>
        <v>0</v>
      </c>
      <c r="W212">
        <f t="shared" si="39"/>
        <v>4</v>
      </c>
      <c r="X212">
        <f t="shared" si="40"/>
        <v>4</v>
      </c>
      <c r="Y212">
        <f t="shared" si="41"/>
        <v>5</v>
      </c>
      <c r="Z212">
        <f t="shared" si="42"/>
        <v>5</v>
      </c>
      <c r="AB212">
        <f t="shared" si="43"/>
        <v>5</v>
      </c>
      <c r="AC212">
        <f t="shared" si="44"/>
        <v>5</v>
      </c>
      <c r="AD212">
        <f t="shared" si="45"/>
        <v>5</v>
      </c>
      <c r="AE212">
        <f t="shared" si="46"/>
        <v>5</v>
      </c>
      <c r="AF212">
        <f t="shared" si="47"/>
        <v>5</v>
      </c>
    </row>
    <row r="213" spans="1:32">
      <c r="A213" s="1">
        <v>1.08</v>
      </c>
      <c r="B213">
        <v>13885.5748</v>
      </c>
      <c r="C213">
        <v>5.8818000000000001</v>
      </c>
      <c r="D213">
        <v>36.201500000000003</v>
      </c>
      <c r="E213">
        <v>124.9996</v>
      </c>
      <c r="F213">
        <v>3</v>
      </c>
      <c r="G213">
        <v>10</v>
      </c>
      <c r="H213">
        <v>3</v>
      </c>
      <c r="I213">
        <v>0</v>
      </c>
      <c r="J213">
        <v>4</v>
      </c>
      <c r="K213">
        <v>5</v>
      </c>
      <c r="L213">
        <v>0</v>
      </c>
      <c r="M213">
        <v>6</v>
      </c>
      <c r="N213">
        <v>53</v>
      </c>
      <c r="O213">
        <v>128</v>
      </c>
      <c r="P213">
        <v>115</v>
      </c>
      <c r="Q213">
        <v>96</v>
      </c>
      <c r="R213">
        <v>20</v>
      </c>
      <c r="S213" t="s">
        <v>21</v>
      </c>
      <c r="T213" t="s">
        <v>22</v>
      </c>
      <c r="V213">
        <f t="shared" si="38"/>
        <v>1</v>
      </c>
      <c r="W213">
        <f t="shared" si="39"/>
        <v>5</v>
      </c>
      <c r="X213">
        <f t="shared" si="40"/>
        <v>5</v>
      </c>
      <c r="Y213">
        <f t="shared" si="41"/>
        <v>6</v>
      </c>
      <c r="Z213">
        <f t="shared" si="42"/>
        <v>6</v>
      </c>
      <c r="AB213">
        <f t="shared" si="43"/>
        <v>6</v>
      </c>
      <c r="AC213">
        <f t="shared" si="44"/>
        <v>6</v>
      </c>
      <c r="AD213">
        <f t="shared" si="45"/>
        <v>6</v>
      </c>
      <c r="AE213">
        <f t="shared" si="46"/>
        <v>6</v>
      </c>
      <c r="AF213">
        <f t="shared" si="47"/>
        <v>6</v>
      </c>
    </row>
    <row r="214" spans="1:32">
      <c r="A214" s="1">
        <v>1.52</v>
      </c>
      <c r="B214">
        <v>13760.575199999999</v>
      </c>
      <c r="C214">
        <v>5.8818000000000001</v>
      </c>
      <c r="D214">
        <v>36.201500000000003</v>
      </c>
      <c r="E214">
        <v>249.9992</v>
      </c>
      <c r="F214">
        <v>3</v>
      </c>
      <c r="G214">
        <v>10</v>
      </c>
      <c r="H214">
        <v>3</v>
      </c>
      <c r="I214">
        <v>0</v>
      </c>
      <c r="J214">
        <v>5</v>
      </c>
      <c r="K214">
        <v>6</v>
      </c>
      <c r="L214">
        <v>0</v>
      </c>
      <c r="M214">
        <v>7</v>
      </c>
      <c r="N214">
        <v>53</v>
      </c>
      <c r="O214">
        <v>129</v>
      </c>
      <c r="P214">
        <v>116</v>
      </c>
      <c r="Q214">
        <v>96</v>
      </c>
      <c r="R214">
        <v>20</v>
      </c>
      <c r="S214" t="s">
        <v>21</v>
      </c>
      <c r="T214" t="s">
        <v>22</v>
      </c>
      <c r="V214">
        <f t="shared" si="38"/>
        <v>0</v>
      </c>
      <c r="W214">
        <f t="shared" si="39"/>
        <v>6</v>
      </c>
      <c r="X214">
        <f t="shared" si="40"/>
        <v>6</v>
      </c>
      <c r="Y214">
        <f t="shared" si="41"/>
        <v>7</v>
      </c>
      <c r="Z214">
        <f t="shared" si="42"/>
        <v>7</v>
      </c>
      <c r="AB214">
        <f t="shared" si="43"/>
        <v>7</v>
      </c>
      <c r="AC214">
        <f t="shared" si="44"/>
        <v>7</v>
      </c>
      <c r="AD214">
        <f t="shared" si="45"/>
        <v>7</v>
      </c>
      <c r="AE214">
        <f t="shared" si="46"/>
        <v>7</v>
      </c>
      <c r="AF214">
        <f t="shared" si="47"/>
        <v>7</v>
      </c>
    </row>
    <row r="215" spans="1:32">
      <c r="A215" s="1">
        <v>1.38</v>
      </c>
      <c r="B215">
        <v>13510.575999999999</v>
      </c>
      <c r="C215">
        <v>5.8818000000000001</v>
      </c>
      <c r="D215">
        <v>36.201500000000003</v>
      </c>
      <c r="E215">
        <v>499.9984</v>
      </c>
      <c r="F215">
        <v>3</v>
      </c>
      <c r="G215">
        <v>10</v>
      </c>
      <c r="H215">
        <v>3</v>
      </c>
      <c r="I215">
        <v>0</v>
      </c>
      <c r="J215">
        <v>6</v>
      </c>
      <c r="K215">
        <v>7</v>
      </c>
      <c r="L215">
        <v>0</v>
      </c>
      <c r="M215">
        <v>8</v>
      </c>
      <c r="N215">
        <v>53</v>
      </c>
      <c r="O215">
        <v>130</v>
      </c>
      <c r="P215">
        <v>117</v>
      </c>
      <c r="Q215">
        <v>96</v>
      </c>
      <c r="R215">
        <v>20</v>
      </c>
      <c r="S215" t="s">
        <v>21</v>
      </c>
      <c r="T215" t="s">
        <v>22</v>
      </c>
      <c r="V215">
        <f t="shared" si="38"/>
        <v>1</v>
      </c>
      <c r="W215">
        <f t="shared" si="39"/>
        <v>7</v>
      </c>
      <c r="X215">
        <f t="shared" si="40"/>
        <v>7</v>
      </c>
      <c r="Y215">
        <f t="shared" si="41"/>
        <v>8</v>
      </c>
      <c r="Z215">
        <f t="shared" si="42"/>
        <v>8</v>
      </c>
      <c r="AB215">
        <f t="shared" si="43"/>
        <v>8</v>
      </c>
      <c r="AC215">
        <f t="shared" si="44"/>
        <v>8</v>
      </c>
      <c r="AD215">
        <f t="shared" si="45"/>
        <v>8</v>
      </c>
      <c r="AE215">
        <f t="shared" si="46"/>
        <v>8</v>
      </c>
      <c r="AF215">
        <f t="shared" si="47"/>
        <v>8</v>
      </c>
    </row>
    <row r="216" spans="1:32">
      <c r="A216" s="1">
        <v>2.35</v>
      </c>
      <c r="B216">
        <v>13010.577600000001</v>
      </c>
      <c r="C216">
        <v>5.8818000000000001</v>
      </c>
      <c r="D216">
        <v>36.201500000000003</v>
      </c>
      <c r="E216">
        <v>999.99680000000001</v>
      </c>
      <c r="F216">
        <v>3</v>
      </c>
      <c r="G216">
        <v>10</v>
      </c>
      <c r="H216">
        <v>3</v>
      </c>
      <c r="I216">
        <v>0</v>
      </c>
      <c r="J216">
        <v>7</v>
      </c>
      <c r="K216">
        <v>0</v>
      </c>
      <c r="L216">
        <v>1</v>
      </c>
      <c r="M216">
        <v>9</v>
      </c>
      <c r="N216">
        <v>53</v>
      </c>
      <c r="O216">
        <v>131</v>
      </c>
      <c r="P216">
        <v>117</v>
      </c>
      <c r="Q216">
        <v>97</v>
      </c>
      <c r="R216">
        <v>20</v>
      </c>
      <c r="S216" t="s">
        <v>21</v>
      </c>
      <c r="T216" t="s">
        <v>22</v>
      </c>
      <c r="V216">
        <f t="shared" si="38"/>
        <v>0</v>
      </c>
      <c r="W216">
        <f t="shared" si="39"/>
        <v>0</v>
      </c>
      <c r="X216">
        <f t="shared" si="40"/>
        <v>8</v>
      </c>
      <c r="Y216">
        <f t="shared" si="41"/>
        <v>9</v>
      </c>
      <c r="Z216">
        <f t="shared" si="42"/>
        <v>9</v>
      </c>
      <c r="AB216">
        <f t="shared" si="43"/>
        <v>9</v>
      </c>
      <c r="AC216">
        <f t="shared" si="44"/>
        <v>9</v>
      </c>
      <c r="AD216">
        <f t="shared" si="45"/>
        <v>9</v>
      </c>
      <c r="AE216">
        <f t="shared" si="46"/>
        <v>9</v>
      </c>
      <c r="AF216">
        <f t="shared" si="47"/>
        <v>9</v>
      </c>
    </row>
    <row r="217" spans="1:32">
      <c r="A217" s="1">
        <v>1.42</v>
      </c>
      <c r="B217">
        <v>12010.5808</v>
      </c>
      <c r="C217">
        <v>5.8818000000000001</v>
      </c>
      <c r="D217">
        <v>36.201500000000003</v>
      </c>
      <c r="E217">
        <v>5.8818000000000001</v>
      </c>
      <c r="F217">
        <v>3</v>
      </c>
      <c r="G217">
        <v>10</v>
      </c>
      <c r="H217">
        <v>3</v>
      </c>
      <c r="I217">
        <v>0</v>
      </c>
      <c r="J217">
        <v>8</v>
      </c>
      <c r="K217">
        <v>1</v>
      </c>
      <c r="L217">
        <v>0</v>
      </c>
      <c r="M217">
        <v>10</v>
      </c>
      <c r="N217">
        <v>53</v>
      </c>
      <c r="O217">
        <v>132</v>
      </c>
      <c r="P217">
        <v>118</v>
      </c>
      <c r="Q217">
        <v>97</v>
      </c>
      <c r="R217">
        <v>20</v>
      </c>
      <c r="S217" t="s">
        <v>21</v>
      </c>
      <c r="T217" t="s">
        <v>21</v>
      </c>
      <c r="V217">
        <f t="shared" si="38"/>
        <v>1</v>
      </c>
      <c r="W217">
        <f t="shared" si="39"/>
        <v>1</v>
      </c>
      <c r="X217">
        <f t="shared" si="40"/>
        <v>9</v>
      </c>
      <c r="Y217">
        <f t="shared" si="41"/>
        <v>10</v>
      </c>
      <c r="Z217">
        <f t="shared" si="42"/>
        <v>10</v>
      </c>
      <c r="AB217">
        <f t="shared" si="43"/>
        <v>10</v>
      </c>
      <c r="AC217">
        <f t="shared" si="44"/>
        <v>10</v>
      </c>
      <c r="AD217">
        <f t="shared" si="45"/>
        <v>10</v>
      </c>
      <c r="AE217">
        <f t="shared" si="46"/>
        <v>10</v>
      </c>
      <c r="AF217">
        <f t="shared" si="47"/>
        <v>10</v>
      </c>
    </row>
    <row r="218" spans="1:32">
      <c r="A218" s="1">
        <v>1.54</v>
      </c>
      <c r="B218">
        <v>12010.5808</v>
      </c>
      <c r="C218">
        <v>5.8818000000000001</v>
      </c>
      <c r="D218">
        <v>36.201500000000003</v>
      </c>
      <c r="E218">
        <v>5.8818000000000001</v>
      </c>
      <c r="F218">
        <v>3</v>
      </c>
      <c r="G218">
        <v>10</v>
      </c>
      <c r="H218">
        <v>3</v>
      </c>
      <c r="I218">
        <v>0</v>
      </c>
      <c r="J218">
        <v>0</v>
      </c>
      <c r="K218">
        <v>2</v>
      </c>
      <c r="L218">
        <v>0</v>
      </c>
      <c r="M218">
        <v>11</v>
      </c>
      <c r="N218">
        <v>53</v>
      </c>
      <c r="O218">
        <v>132</v>
      </c>
      <c r="P218">
        <v>119</v>
      </c>
      <c r="Q218">
        <v>97</v>
      </c>
      <c r="R218">
        <v>20</v>
      </c>
      <c r="S218" t="s">
        <v>21</v>
      </c>
      <c r="T218" t="s">
        <v>21</v>
      </c>
      <c r="V218">
        <f t="shared" si="38"/>
        <v>0</v>
      </c>
      <c r="W218">
        <f t="shared" si="39"/>
        <v>2</v>
      </c>
      <c r="X218">
        <f t="shared" si="40"/>
        <v>10</v>
      </c>
      <c r="Y218">
        <f t="shared" si="41"/>
        <v>11</v>
      </c>
      <c r="Z218">
        <f t="shared" si="42"/>
        <v>11</v>
      </c>
      <c r="AB218">
        <f t="shared" si="43"/>
        <v>11</v>
      </c>
      <c r="AC218">
        <f t="shared" si="44"/>
        <v>11</v>
      </c>
      <c r="AD218">
        <f t="shared" si="45"/>
        <v>11</v>
      </c>
      <c r="AE218">
        <f t="shared" si="46"/>
        <v>11</v>
      </c>
      <c r="AF218">
        <f t="shared" si="47"/>
        <v>11</v>
      </c>
    </row>
    <row r="219" spans="1:32">
      <c r="A219" s="1">
        <v>4.43</v>
      </c>
      <c r="B219">
        <v>12010.5808</v>
      </c>
      <c r="C219">
        <v>5.8818000000000001</v>
      </c>
      <c r="D219">
        <v>36.201500000000003</v>
      </c>
      <c r="E219">
        <v>5.8818000000000001</v>
      </c>
      <c r="F219">
        <v>3</v>
      </c>
      <c r="G219">
        <v>10</v>
      </c>
      <c r="H219">
        <v>3</v>
      </c>
      <c r="I219">
        <v>0</v>
      </c>
      <c r="J219">
        <v>0</v>
      </c>
      <c r="K219">
        <v>0</v>
      </c>
      <c r="L219">
        <v>1</v>
      </c>
      <c r="M219">
        <v>12</v>
      </c>
      <c r="N219">
        <v>53</v>
      </c>
      <c r="O219">
        <v>132</v>
      </c>
      <c r="P219">
        <v>119</v>
      </c>
      <c r="Q219">
        <v>98</v>
      </c>
      <c r="R219">
        <v>20</v>
      </c>
      <c r="S219" t="s">
        <v>21</v>
      </c>
      <c r="T219" t="s">
        <v>21</v>
      </c>
      <c r="V219">
        <f t="shared" si="38"/>
        <v>0</v>
      </c>
      <c r="W219">
        <f t="shared" si="39"/>
        <v>0</v>
      </c>
      <c r="X219">
        <f t="shared" si="40"/>
        <v>0</v>
      </c>
      <c r="Y219">
        <f t="shared" si="41"/>
        <v>0</v>
      </c>
      <c r="Z219">
        <f t="shared" si="42"/>
        <v>12</v>
      </c>
      <c r="AB219">
        <f t="shared" si="43"/>
        <v>12</v>
      </c>
      <c r="AC219">
        <f t="shared" si="44"/>
        <v>12</v>
      </c>
      <c r="AD219">
        <f t="shared" si="45"/>
        <v>12</v>
      </c>
      <c r="AE219">
        <f t="shared" si="46"/>
        <v>12</v>
      </c>
      <c r="AF219">
        <f t="shared" si="47"/>
        <v>12</v>
      </c>
    </row>
    <row r="220" spans="1:32">
      <c r="A220" s="1">
        <v>33.380000000000003</v>
      </c>
      <c r="B220">
        <v>12010.5808</v>
      </c>
      <c r="C220">
        <v>5.8818000000000001</v>
      </c>
      <c r="D220">
        <v>36.201500000000003</v>
      </c>
      <c r="E220">
        <v>5.8818000000000001</v>
      </c>
      <c r="F220">
        <v>3</v>
      </c>
      <c r="G220">
        <v>10</v>
      </c>
      <c r="H220">
        <v>3</v>
      </c>
      <c r="I220">
        <v>0</v>
      </c>
      <c r="J220">
        <v>0</v>
      </c>
      <c r="K220">
        <v>0</v>
      </c>
      <c r="L220">
        <v>2</v>
      </c>
      <c r="M220">
        <v>0</v>
      </c>
      <c r="N220">
        <v>53</v>
      </c>
      <c r="O220">
        <v>132</v>
      </c>
      <c r="P220">
        <v>119</v>
      </c>
      <c r="Q220">
        <v>99</v>
      </c>
      <c r="R220">
        <v>21</v>
      </c>
      <c r="S220" t="s">
        <v>21</v>
      </c>
      <c r="T220" t="s">
        <v>21</v>
      </c>
      <c r="V220">
        <f t="shared" si="38"/>
        <v>0</v>
      </c>
      <c r="W220">
        <f t="shared" si="39"/>
        <v>0</v>
      </c>
      <c r="X220">
        <f t="shared" si="40"/>
        <v>0</v>
      </c>
      <c r="Y220">
        <f t="shared" si="41"/>
        <v>0</v>
      </c>
      <c r="Z220">
        <f t="shared" si="42"/>
        <v>0</v>
      </c>
      <c r="AB220">
        <f t="shared" si="43"/>
        <v>0</v>
      </c>
      <c r="AC220">
        <f t="shared" si="44"/>
        <v>0</v>
      </c>
      <c r="AD220">
        <f t="shared" si="45"/>
        <v>0</v>
      </c>
      <c r="AE220">
        <f t="shared" si="46"/>
        <v>0</v>
      </c>
      <c r="AF220">
        <f t="shared" si="47"/>
        <v>0</v>
      </c>
    </row>
    <row r="221" spans="1:32">
      <c r="A221" s="1">
        <v>12.1</v>
      </c>
      <c r="B221">
        <v>12010.5808</v>
      </c>
      <c r="C221">
        <v>5.8818000000000001</v>
      </c>
      <c r="D221">
        <v>36.201500000000003</v>
      </c>
      <c r="E221">
        <v>5.8818000000000001</v>
      </c>
      <c r="F221">
        <v>3</v>
      </c>
      <c r="G221">
        <v>10</v>
      </c>
      <c r="H221">
        <v>3</v>
      </c>
      <c r="I221">
        <v>0</v>
      </c>
      <c r="J221">
        <v>0</v>
      </c>
      <c r="K221">
        <v>0</v>
      </c>
      <c r="L221">
        <v>3</v>
      </c>
      <c r="M221">
        <v>0</v>
      </c>
      <c r="N221">
        <v>53</v>
      </c>
      <c r="O221">
        <v>132</v>
      </c>
      <c r="P221">
        <v>119</v>
      </c>
      <c r="Q221">
        <v>100</v>
      </c>
      <c r="R221">
        <v>22</v>
      </c>
      <c r="S221" t="s">
        <v>21</v>
      </c>
      <c r="T221" t="s">
        <v>21</v>
      </c>
      <c r="V221">
        <f t="shared" si="38"/>
        <v>0</v>
      </c>
      <c r="W221">
        <f t="shared" si="39"/>
        <v>0</v>
      </c>
      <c r="X221">
        <f t="shared" si="40"/>
        <v>0</v>
      </c>
      <c r="Y221">
        <f t="shared" si="41"/>
        <v>0</v>
      </c>
      <c r="Z221">
        <f t="shared" si="42"/>
        <v>0</v>
      </c>
      <c r="AB221">
        <f t="shared" si="43"/>
        <v>0</v>
      </c>
      <c r="AC221">
        <f t="shared" si="44"/>
        <v>0</v>
      </c>
      <c r="AD221">
        <f t="shared" si="45"/>
        <v>0</v>
      </c>
      <c r="AE221">
        <f t="shared" si="46"/>
        <v>0</v>
      </c>
      <c r="AF221">
        <f t="shared" si="47"/>
        <v>0</v>
      </c>
    </row>
    <row r="222" spans="1:32">
      <c r="A222" s="1">
        <v>3.29</v>
      </c>
      <c r="B222">
        <v>12010.5808</v>
      </c>
      <c r="C222">
        <v>5.8818000000000001</v>
      </c>
      <c r="D222">
        <v>36.201500000000003</v>
      </c>
      <c r="E222">
        <v>5.8818000000000001</v>
      </c>
      <c r="F222">
        <v>3</v>
      </c>
      <c r="G222">
        <v>10</v>
      </c>
      <c r="H222">
        <v>3</v>
      </c>
      <c r="I222">
        <v>0</v>
      </c>
      <c r="J222">
        <v>0</v>
      </c>
      <c r="K222">
        <v>0</v>
      </c>
      <c r="L222">
        <v>4</v>
      </c>
      <c r="M222">
        <v>1</v>
      </c>
      <c r="N222">
        <v>53</v>
      </c>
      <c r="O222">
        <v>132</v>
      </c>
      <c r="P222">
        <v>119</v>
      </c>
      <c r="Q222">
        <v>101</v>
      </c>
      <c r="R222">
        <v>22</v>
      </c>
      <c r="S222" t="s">
        <v>21</v>
      </c>
      <c r="T222" t="s">
        <v>21</v>
      </c>
      <c r="V222">
        <f t="shared" si="38"/>
        <v>0</v>
      </c>
      <c r="W222">
        <f t="shared" si="39"/>
        <v>0</v>
      </c>
      <c r="X222">
        <f t="shared" si="40"/>
        <v>0</v>
      </c>
      <c r="Y222">
        <f t="shared" si="41"/>
        <v>1</v>
      </c>
      <c r="Z222">
        <f t="shared" si="42"/>
        <v>1</v>
      </c>
      <c r="AB222">
        <f t="shared" si="43"/>
        <v>1</v>
      </c>
      <c r="AC222">
        <f t="shared" si="44"/>
        <v>1</v>
      </c>
      <c r="AD222">
        <f t="shared" si="45"/>
        <v>1</v>
      </c>
      <c r="AE222">
        <f t="shared" si="46"/>
        <v>1</v>
      </c>
      <c r="AF222">
        <f t="shared" si="47"/>
        <v>1</v>
      </c>
    </row>
    <row r="223" spans="1:32">
      <c r="A223" s="1">
        <v>1.42</v>
      </c>
      <c r="B223">
        <v>12010.5808</v>
      </c>
      <c r="C223">
        <v>5.8818000000000001</v>
      </c>
      <c r="D223">
        <v>36.201500000000003</v>
      </c>
      <c r="E223">
        <v>5.8818000000000001</v>
      </c>
      <c r="F223">
        <v>3</v>
      </c>
      <c r="G223">
        <v>10</v>
      </c>
      <c r="H223">
        <v>3</v>
      </c>
      <c r="I223">
        <v>0</v>
      </c>
      <c r="J223">
        <v>0</v>
      </c>
      <c r="K223">
        <v>1</v>
      </c>
      <c r="L223">
        <v>0</v>
      </c>
      <c r="M223">
        <v>2</v>
      </c>
      <c r="N223">
        <v>53</v>
      </c>
      <c r="O223">
        <v>132</v>
      </c>
      <c r="P223">
        <v>120</v>
      </c>
      <c r="Q223">
        <v>101</v>
      </c>
      <c r="R223">
        <v>22</v>
      </c>
      <c r="S223" t="s">
        <v>21</v>
      </c>
      <c r="T223" t="s">
        <v>22</v>
      </c>
      <c r="V223">
        <f t="shared" si="38"/>
        <v>1</v>
      </c>
      <c r="W223">
        <f t="shared" si="39"/>
        <v>1</v>
      </c>
      <c r="X223">
        <f t="shared" si="40"/>
        <v>1</v>
      </c>
      <c r="Y223">
        <f t="shared" si="41"/>
        <v>2</v>
      </c>
      <c r="Z223">
        <f t="shared" si="42"/>
        <v>2</v>
      </c>
      <c r="AB223">
        <f t="shared" si="43"/>
        <v>2</v>
      </c>
      <c r="AC223">
        <f t="shared" si="44"/>
        <v>2</v>
      </c>
      <c r="AD223">
        <f t="shared" si="45"/>
        <v>2</v>
      </c>
      <c r="AE223">
        <f t="shared" si="46"/>
        <v>2</v>
      </c>
      <c r="AF223">
        <f t="shared" si="47"/>
        <v>2</v>
      </c>
    </row>
    <row r="224" spans="1:32">
      <c r="A224" s="1">
        <v>1</v>
      </c>
      <c r="B224">
        <v>12004.699000000001</v>
      </c>
      <c r="C224">
        <v>5.8818000000000001</v>
      </c>
      <c r="D224">
        <v>36.201500000000003</v>
      </c>
      <c r="E224">
        <v>13.5281</v>
      </c>
      <c r="F224">
        <v>3</v>
      </c>
      <c r="G224">
        <v>10</v>
      </c>
      <c r="H224">
        <v>3</v>
      </c>
      <c r="I224">
        <v>0</v>
      </c>
      <c r="J224">
        <v>1</v>
      </c>
      <c r="K224">
        <v>2</v>
      </c>
      <c r="L224">
        <v>0</v>
      </c>
      <c r="M224">
        <v>3</v>
      </c>
      <c r="N224">
        <v>53</v>
      </c>
      <c r="O224">
        <v>133</v>
      </c>
      <c r="P224">
        <v>121</v>
      </c>
      <c r="Q224">
        <v>101</v>
      </c>
      <c r="R224">
        <v>22</v>
      </c>
      <c r="S224" t="s">
        <v>21</v>
      </c>
      <c r="T224" t="s">
        <v>22</v>
      </c>
      <c r="V224">
        <f t="shared" si="38"/>
        <v>2</v>
      </c>
      <c r="W224">
        <f t="shared" si="39"/>
        <v>2</v>
      </c>
      <c r="X224">
        <f t="shared" si="40"/>
        <v>2</v>
      </c>
      <c r="Y224">
        <f t="shared" si="41"/>
        <v>3</v>
      </c>
      <c r="Z224">
        <f t="shared" si="42"/>
        <v>3</v>
      </c>
      <c r="AB224">
        <f t="shared" si="43"/>
        <v>3</v>
      </c>
      <c r="AC224">
        <f t="shared" si="44"/>
        <v>3</v>
      </c>
      <c r="AD224">
        <f t="shared" si="45"/>
        <v>3</v>
      </c>
      <c r="AE224">
        <f t="shared" si="46"/>
        <v>3</v>
      </c>
      <c r="AF224">
        <f t="shared" si="47"/>
        <v>3</v>
      </c>
    </row>
    <row r="225" spans="1:32">
      <c r="A225" s="1">
        <v>12.74</v>
      </c>
      <c r="B225">
        <v>12045.283299999999</v>
      </c>
      <c r="C225">
        <v>5.8818000000000001</v>
      </c>
      <c r="D225">
        <v>36.201500000000003</v>
      </c>
      <c r="E225">
        <v>5.8818000000000001</v>
      </c>
      <c r="F225">
        <v>3</v>
      </c>
      <c r="G225">
        <v>10</v>
      </c>
      <c r="H225">
        <v>3</v>
      </c>
      <c r="I225">
        <v>1</v>
      </c>
      <c r="J225">
        <v>0</v>
      </c>
      <c r="K225">
        <v>0</v>
      </c>
      <c r="L225">
        <v>1</v>
      </c>
      <c r="M225">
        <v>0</v>
      </c>
      <c r="N225">
        <v>54</v>
      </c>
      <c r="O225">
        <v>133</v>
      </c>
      <c r="P225">
        <v>121</v>
      </c>
      <c r="Q225">
        <v>102</v>
      </c>
      <c r="R225">
        <v>23</v>
      </c>
      <c r="S225" t="s">
        <v>21</v>
      </c>
      <c r="T225" t="s">
        <v>22</v>
      </c>
      <c r="V225">
        <f t="shared" si="38"/>
        <v>0</v>
      </c>
      <c r="W225">
        <f t="shared" si="39"/>
        <v>0</v>
      </c>
      <c r="X225">
        <f t="shared" si="40"/>
        <v>0</v>
      </c>
      <c r="Y225">
        <f t="shared" si="41"/>
        <v>0</v>
      </c>
      <c r="Z225">
        <f t="shared" si="42"/>
        <v>0</v>
      </c>
      <c r="AB225">
        <f t="shared" si="43"/>
        <v>0</v>
      </c>
      <c r="AC225">
        <f t="shared" si="44"/>
        <v>0</v>
      </c>
      <c r="AD225">
        <f t="shared" si="45"/>
        <v>0</v>
      </c>
      <c r="AE225">
        <f t="shared" si="46"/>
        <v>0</v>
      </c>
      <c r="AF225">
        <f t="shared" si="47"/>
        <v>0</v>
      </c>
    </row>
    <row r="226" spans="1:32">
      <c r="A226" s="1">
        <v>12.87</v>
      </c>
      <c r="B226">
        <v>12062.9287</v>
      </c>
      <c r="C226">
        <v>5.8818000000000001</v>
      </c>
      <c r="D226">
        <v>36.201500000000003</v>
      </c>
      <c r="E226">
        <v>5.8818000000000001</v>
      </c>
      <c r="F226">
        <v>3</v>
      </c>
      <c r="G226">
        <v>10</v>
      </c>
      <c r="H226">
        <v>3</v>
      </c>
      <c r="I226">
        <v>2</v>
      </c>
      <c r="J226">
        <v>0</v>
      </c>
      <c r="K226">
        <v>0</v>
      </c>
      <c r="L226">
        <v>2</v>
      </c>
      <c r="M226">
        <v>0</v>
      </c>
      <c r="N226">
        <v>55</v>
      </c>
      <c r="O226">
        <v>133</v>
      </c>
      <c r="P226">
        <v>121</v>
      </c>
      <c r="Q226">
        <v>103</v>
      </c>
      <c r="R226">
        <v>24</v>
      </c>
      <c r="S226" t="s">
        <v>21</v>
      </c>
      <c r="T226" t="s">
        <v>21</v>
      </c>
      <c r="V226">
        <f t="shared" si="38"/>
        <v>0</v>
      </c>
      <c r="W226">
        <f t="shared" si="39"/>
        <v>0</v>
      </c>
      <c r="X226">
        <f t="shared" si="40"/>
        <v>0</v>
      </c>
      <c r="Y226">
        <f t="shared" si="41"/>
        <v>0</v>
      </c>
      <c r="Z226">
        <f t="shared" si="42"/>
        <v>0</v>
      </c>
      <c r="AB226">
        <f t="shared" si="43"/>
        <v>0</v>
      </c>
      <c r="AC226">
        <f t="shared" si="44"/>
        <v>0</v>
      </c>
      <c r="AD226">
        <f t="shared" si="45"/>
        <v>0</v>
      </c>
      <c r="AE226">
        <f t="shared" si="46"/>
        <v>0</v>
      </c>
      <c r="AF226">
        <f t="shared" si="47"/>
        <v>0</v>
      </c>
    </row>
    <row r="227" spans="1:32">
      <c r="A227" s="1">
        <v>3.18</v>
      </c>
      <c r="B227">
        <v>12062.9287</v>
      </c>
      <c r="C227">
        <v>5.8818000000000001</v>
      </c>
      <c r="D227">
        <v>36.201500000000003</v>
      </c>
      <c r="E227">
        <v>5.8818000000000001</v>
      </c>
      <c r="F227">
        <v>3</v>
      </c>
      <c r="G227">
        <v>10</v>
      </c>
      <c r="H227">
        <v>3</v>
      </c>
      <c r="I227">
        <v>0</v>
      </c>
      <c r="J227">
        <v>0</v>
      </c>
      <c r="K227">
        <v>0</v>
      </c>
      <c r="L227">
        <v>3</v>
      </c>
      <c r="M227">
        <v>1</v>
      </c>
      <c r="N227">
        <v>55</v>
      </c>
      <c r="O227">
        <v>133</v>
      </c>
      <c r="P227">
        <v>121</v>
      </c>
      <c r="Q227">
        <v>104</v>
      </c>
      <c r="R227">
        <v>24</v>
      </c>
      <c r="S227" t="s">
        <v>21</v>
      </c>
      <c r="T227" t="s">
        <v>21</v>
      </c>
      <c r="V227">
        <f t="shared" si="38"/>
        <v>0</v>
      </c>
      <c r="W227">
        <f t="shared" si="39"/>
        <v>0</v>
      </c>
      <c r="X227">
        <f t="shared" si="40"/>
        <v>0</v>
      </c>
      <c r="Y227">
        <f t="shared" si="41"/>
        <v>1</v>
      </c>
      <c r="Z227">
        <f t="shared" si="42"/>
        <v>1</v>
      </c>
      <c r="AB227">
        <f t="shared" si="43"/>
        <v>1</v>
      </c>
      <c r="AC227">
        <f t="shared" si="44"/>
        <v>1</v>
      </c>
      <c r="AD227">
        <f t="shared" si="45"/>
        <v>1</v>
      </c>
      <c r="AE227">
        <f t="shared" si="46"/>
        <v>1</v>
      </c>
      <c r="AF227">
        <f t="shared" si="47"/>
        <v>1</v>
      </c>
    </row>
    <row r="228" spans="1:32">
      <c r="A228" s="1">
        <v>35.19</v>
      </c>
      <c r="B228">
        <v>12062.9287</v>
      </c>
      <c r="C228">
        <v>5.8818000000000001</v>
      </c>
      <c r="D228">
        <v>36.201500000000003</v>
      </c>
      <c r="E228">
        <v>5.8818000000000001</v>
      </c>
      <c r="F228">
        <v>3</v>
      </c>
      <c r="G228">
        <v>10</v>
      </c>
      <c r="H228">
        <v>3</v>
      </c>
      <c r="I228">
        <v>0</v>
      </c>
      <c r="J228">
        <v>0</v>
      </c>
      <c r="K228">
        <v>0</v>
      </c>
      <c r="L228">
        <v>4</v>
      </c>
      <c r="M228">
        <v>0</v>
      </c>
      <c r="N228">
        <v>55</v>
      </c>
      <c r="O228">
        <v>133</v>
      </c>
      <c r="P228">
        <v>121</v>
      </c>
      <c r="Q228">
        <v>105</v>
      </c>
      <c r="R228">
        <v>25</v>
      </c>
      <c r="S228" t="s">
        <v>21</v>
      </c>
      <c r="T228" t="s">
        <v>21</v>
      </c>
      <c r="V228">
        <f t="shared" si="38"/>
        <v>0</v>
      </c>
      <c r="W228">
        <f t="shared" si="39"/>
        <v>0</v>
      </c>
      <c r="X228">
        <f t="shared" si="40"/>
        <v>0</v>
      </c>
      <c r="Y228">
        <f t="shared" si="41"/>
        <v>0</v>
      </c>
      <c r="Z228">
        <f t="shared" si="42"/>
        <v>0</v>
      </c>
      <c r="AB228">
        <f t="shared" si="43"/>
        <v>0</v>
      </c>
      <c r="AC228">
        <f t="shared" si="44"/>
        <v>0</v>
      </c>
      <c r="AD228">
        <f t="shared" si="45"/>
        <v>0</v>
      </c>
      <c r="AE228">
        <f t="shared" si="46"/>
        <v>0</v>
      </c>
      <c r="AF228">
        <f t="shared" si="47"/>
        <v>0</v>
      </c>
    </row>
    <row r="229" spans="1:32">
      <c r="A229" s="1">
        <v>4.46</v>
      </c>
      <c r="B229">
        <v>12062.9287</v>
      </c>
      <c r="C229">
        <v>5.8818000000000001</v>
      </c>
      <c r="D229">
        <v>36.201500000000003</v>
      </c>
      <c r="E229">
        <v>5.8818000000000001</v>
      </c>
      <c r="F229">
        <v>3</v>
      </c>
      <c r="G229">
        <v>10</v>
      </c>
      <c r="H229">
        <v>3</v>
      </c>
      <c r="I229">
        <v>0</v>
      </c>
      <c r="J229">
        <v>0</v>
      </c>
      <c r="K229">
        <v>0</v>
      </c>
      <c r="L229">
        <v>5</v>
      </c>
      <c r="M229">
        <v>1</v>
      </c>
      <c r="N229">
        <v>55</v>
      </c>
      <c r="O229">
        <v>133</v>
      </c>
      <c r="P229">
        <v>121</v>
      </c>
      <c r="Q229">
        <v>106</v>
      </c>
      <c r="R229">
        <v>25</v>
      </c>
      <c r="S229" t="s">
        <v>21</v>
      </c>
      <c r="T229" t="s">
        <v>21</v>
      </c>
      <c r="V229">
        <f t="shared" si="38"/>
        <v>0</v>
      </c>
      <c r="W229">
        <f t="shared" si="39"/>
        <v>0</v>
      </c>
      <c r="X229">
        <f t="shared" si="40"/>
        <v>0</v>
      </c>
      <c r="Y229">
        <f t="shared" si="41"/>
        <v>0</v>
      </c>
      <c r="Z229">
        <f t="shared" si="42"/>
        <v>1</v>
      </c>
      <c r="AB229">
        <f t="shared" si="43"/>
        <v>1</v>
      </c>
      <c r="AC229">
        <f t="shared" si="44"/>
        <v>1</v>
      </c>
      <c r="AD229">
        <f t="shared" si="45"/>
        <v>1</v>
      </c>
      <c r="AE229">
        <f t="shared" si="46"/>
        <v>1</v>
      </c>
      <c r="AF229">
        <f t="shared" si="47"/>
        <v>1</v>
      </c>
    </row>
    <row r="230" spans="1:32">
      <c r="A230" s="1">
        <v>1.52</v>
      </c>
      <c r="B230">
        <v>12062.9287</v>
      </c>
      <c r="C230">
        <v>5.8818000000000001</v>
      </c>
      <c r="D230">
        <v>36.201500000000003</v>
      </c>
      <c r="E230">
        <v>5.8818000000000001</v>
      </c>
      <c r="F230">
        <v>3</v>
      </c>
      <c r="G230">
        <v>10</v>
      </c>
      <c r="H230">
        <v>3</v>
      </c>
      <c r="I230">
        <v>0</v>
      </c>
      <c r="J230">
        <v>0</v>
      </c>
      <c r="K230">
        <v>1</v>
      </c>
      <c r="L230">
        <v>0</v>
      </c>
      <c r="M230">
        <v>2</v>
      </c>
      <c r="N230">
        <v>55</v>
      </c>
      <c r="O230">
        <v>133</v>
      </c>
      <c r="P230">
        <v>122</v>
      </c>
      <c r="Q230">
        <v>106</v>
      </c>
      <c r="R230">
        <v>25</v>
      </c>
      <c r="S230" t="s">
        <v>21</v>
      </c>
      <c r="T230" t="s">
        <v>22</v>
      </c>
      <c r="V230">
        <f t="shared" si="38"/>
        <v>0</v>
      </c>
      <c r="W230">
        <f t="shared" si="39"/>
        <v>1</v>
      </c>
      <c r="X230">
        <f t="shared" si="40"/>
        <v>1</v>
      </c>
      <c r="Y230">
        <f t="shared" si="41"/>
        <v>1</v>
      </c>
      <c r="Z230">
        <f t="shared" si="42"/>
        <v>2</v>
      </c>
      <c r="AB230">
        <f t="shared" si="43"/>
        <v>2</v>
      </c>
      <c r="AC230">
        <f t="shared" si="44"/>
        <v>2</v>
      </c>
      <c r="AD230">
        <f t="shared" si="45"/>
        <v>2</v>
      </c>
      <c r="AE230">
        <f t="shared" si="46"/>
        <v>2</v>
      </c>
      <c r="AF230">
        <f t="shared" si="47"/>
        <v>2</v>
      </c>
    </row>
    <row r="231" spans="1:32">
      <c r="A231" s="1">
        <v>4.97</v>
      </c>
      <c r="B231">
        <v>12080.5741</v>
      </c>
      <c r="C231">
        <v>5.8818000000000001</v>
      </c>
      <c r="D231">
        <v>36.201500000000003</v>
      </c>
      <c r="E231">
        <v>5.8818000000000001</v>
      </c>
      <c r="F231">
        <v>3</v>
      </c>
      <c r="G231">
        <v>10</v>
      </c>
      <c r="H231">
        <v>3</v>
      </c>
      <c r="I231">
        <v>1</v>
      </c>
      <c r="J231">
        <v>0</v>
      </c>
      <c r="K231">
        <v>0</v>
      </c>
      <c r="L231">
        <v>1</v>
      </c>
      <c r="M231">
        <v>3</v>
      </c>
      <c r="N231">
        <v>56</v>
      </c>
      <c r="O231">
        <v>133</v>
      </c>
      <c r="P231">
        <v>122</v>
      </c>
      <c r="Q231">
        <v>107</v>
      </c>
      <c r="R231">
        <v>25</v>
      </c>
      <c r="S231" t="s">
        <v>21</v>
      </c>
      <c r="T231" t="s">
        <v>22</v>
      </c>
      <c r="V231">
        <f t="shared" si="38"/>
        <v>0</v>
      </c>
      <c r="W231">
        <f t="shared" si="39"/>
        <v>0</v>
      </c>
      <c r="X231">
        <f t="shared" si="40"/>
        <v>0</v>
      </c>
      <c r="Y231">
        <f t="shared" si="41"/>
        <v>0</v>
      </c>
      <c r="Z231">
        <f t="shared" si="42"/>
        <v>3</v>
      </c>
      <c r="AB231">
        <f t="shared" si="43"/>
        <v>3</v>
      </c>
      <c r="AC231">
        <f t="shared" si="44"/>
        <v>3</v>
      </c>
      <c r="AD231">
        <f t="shared" si="45"/>
        <v>3</v>
      </c>
      <c r="AE231">
        <f t="shared" si="46"/>
        <v>3</v>
      </c>
      <c r="AF231">
        <f t="shared" si="47"/>
        <v>3</v>
      </c>
    </row>
    <row r="232" spans="1:32">
      <c r="A232" s="1">
        <v>1.37</v>
      </c>
      <c r="B232">
        <v>12074.692300000001</v>
      </c>
      <c r="C232">
        <v>5.8818000000000001</v>
      </c>
      <c r="D232">
        <v>36.201500000000003</v>
      </c>
      <c r="E232">
        <v>13.5281</v>
      </c>
      <c r="F232">
        <v>3</v>
      </c>
      <c r="G232">
        <v>10</v>
      </c>
      <c r="H232">
        <v>3</v>
      </c>
      <c r="I232">
        <v>0</v>
      </c>
      <c r="J232">
        <v>1</v>
      </c>
      <c r="K232">
        <v>1</v>
      </c>
      <c r="L232">
        <v>0</v>
      </c>
      <c r="M232">
        <v>4</v>
      </c>
      <c r="N232">
        <v>56</v>
      </c>
      <c r="O232">
        <v>134</v>
      </c>
      <c r="P232">
        <v>123</v>
      </c>
      <c r="Q232">
        <v>107</v>
      </c>
      <c r="R232">
        <v>25</v>
      </c>
      <c r="S232" t="s">
        <v>21</v>
      </c>
      <c r="T232" t="s">
        <v>22</v>
      </c>
      <c r="V232">
        <f t="shared" si="38"/>
        <v>1</v>
      </c>
      <c r="W232">
        <f t="shared" si="39"/>
        <v>1</v>
      </c>
      <c r="X232">
        <f t="shared" si="40"/>
        <v>1</v>
      </c>
      <c r="Y232">
        <f t="shared" si="41"/>
        <v>1</v>
      </c>
      <c r="Z232">
        <f t="shared" si="42"/>
        <v>4</v>
      </c>
      <c r="AB232">
        <f t="shared" si="43"/>
        <v>4</v>
      </c>
      <c r="AC232">
        <f t="shared" si="44"/>
        <v>4</v>
      </c>
      <c r="AD232">
        <f t="shared" si="45"/>
        <v>4</v>
      </c>
      <c r="AE232">
        <f t="shared" si="46"/>
        <v>4</v>
      </c>
      <c r="AF232">
        <f t="shared" si="47"/>
        <v>4</v>
      </c>
    </row>
    <row r="233" spans="1:32">
      <c r="A233" s="1">
        <v>1.49</v>
      </c>
      <c r="B233">
        <v>12061.164199999999</v>
      </c>
      <c r="C233">
        <v>5.8818000000000001</v>
      </c>
      <c r="D233">
        <v>36.201500000000003</v>
      </c>
      <c r="E233">
        <v>29.761800000000001</v>
      </c>
      <c r="F233">
        <v>3</v>
      </c>
      <c r="G233">
        <v>10</v>
      </c>
      <c r="H233">
        <v>3</v>
      </c>
      <c r="I233">
        <v>0</v>
      </c>
      <c r="J233">
        <v>2</v>
      </c>
      <c r="K233">
        <v>2</v>
      </c>
      <c r="L233">
        <v>0</v>
      </c>
      <c r="M233">
        <v>5</v>
      </c>
      <c r="N233">
        <v>56</v>
      </c>
      <c r="O233">
        <v>135</v>
      </c>
      <c r="P233">
        <v>124</v>
      </c>
      <c r="Q233">
        <v>107</v>
      </c>
      <c r="R233">
        <v>25</v>
      </c>
      <c r="S233" t="s">
        <v>21</v>
      </c>
      <c r="T233" t="s">
        <v>22</v>
      </c>
      <c r="V233">
        <f t="shared" si="38"/>
        <v>2</v>
      </c>
      <c r="W233">
        <f t="shared" si="39"/>
        <v>2</v>
      </c>
      <c r="X233">
        <f t="shared" si="40"/>
        <v>2</v>
      </c>
      <c r="Y233">
        <f t="shared" si="41"/>
        <v>2</v>
      </c>
      <c r="Z233">
        <f t="shared" si="42"/>
        <v>5</v>
      </c>
      <c r="AB233">
        <f t="shared" si="43"/>
        <v>5</v>
      </c>
      <c r="AC233">
        <f t="shared" si="44"/>
        <v>5</v>
      </c>
      <c r="AD233">
        <f t="shared" si="45"/>
        <v>5</v>
      </c>
      <c r="AE233">
        <f t="shared" si="46"/>
        <v>5</v>
      </c>
      <c r="AF233">
        <f t="shared" si="47"/>
        <v>5</v>
      </c>
    </row>
    <row r="234" spans="1:32">
      <c r="A234" s="1">
        <v>1.78</v>
      </c>
      <c r="B234">
        <v>12031.402400000001</v>
      </c>
      <c r="C234">
        <v>5.8818000000000001</v>
      </c>
      <c r="D234">
        <v>36.201500000000003</v>
      </c>
      <c r="E234">
        <v>62.4998</v>
      </c>
      <c r="F234">
        <v>3</v>
      </c>
      <c r="G234">
        <v>10</v>
      </c>
      <c r="H234">
        <v>3</v>
      </c>
      <c r="I234">
        <v>0</v>
      </c>
      <c r="J234">
        <v>3</v>
      </c>
      <c r="K234">
        <v>3</v>
      </c>
      <c r="L234">
        <v>0</v>
      </c>
      <c r="M234">
        <v>6</v>
      </c>
      <c r="N234">
        <v>56</v>
      </c>
      <c r="O234">
        <v>136</v>
      </c>
      <c r="P234">
        <v>125</v>
      </c>
      <c r="Q234">
        <v>107</v>
      </c>
      <c r="R234">
        <v>25</v>
      </c>
      <c r="S234" t="s">
        <v>21</v>
      </c>
      <c r="T234" t="s">
        <v>22</v>
      </c>
      <c r="V234">
        <f t="shared" si="38"/>
        <v>0</v>
      </c>
      <c r="W234">
        <f t="shared" si="39"/>
        <v>3</v>
      </c>
      <c r="X234">
        <f t="shared" si="40"/>
        <v>3</v>
      </c>
      <c r="Y234">
        <f t="shared" si="41"/>
        <v>3</v>
      </c>
      <c r="Z234">
        <f t="shared" si="42"/>
        <v>6</v>
      </c>
      <c r="AB234">
        <f t="shared" si="43"/>
        <v>6</v>
      </c>
      <c r="AC234">
        <f t="shared" si="44"/>
        <v>6</v>
      </c>
      <c r="AD234">
        <f t="shared" si="45"/>
        <v>6</v>
      </c>
      <c r="AE234">
        <f t="shared" si="46"/>
        <v>6</v>
      </c>
      <c r="AF234">
        <f t="shared" si="47"/>
        <v>6</v>
      </c>
    </row>
    <row r="235" spans="1:32">
      <c r="A235" s="1">
        <v>18.41</v>
      </c>
      <c r="B235">
        <v>12218.9018</v>
      </c>
      <c r="C235">
        <v>5.8818000000000001</v>
      </c>
      <c r="D235">
        <v>36.201500000000003</v>
      </c>
      <c r="E235">
        <v>5.8818000000000001</v>
      </c>
      <c r="F235">
        <v>3</v>
      </c>
      <c r="G235">
        <v>10</v>
      </c>
      <c r="H235">
        <v>3</v>
      </c>
      <c r="I235">
        <v>1</v>
      </c>
      <c r="J235">
        <v>0</v>
      </c>
      <c r="K235">
        <v>0</v>
      </c>
      <c r="L235">
        <v>1</v>
      </c>
      <c r="M235">
        <v>0</v>
      </c>
      <c r="N235">
        <v>57</v>
      </c>
      <c r="O235">
        <v>136</v>
      </c>
      <c r="P235">
        <v>125</v>
      </c>
      <c r="Q235">
        <v>108</v>
      </c>
      <c r="R235">
        <v>26</v>
      </c>
      <c r="S235" t="s">
        <v>21</v>
      </c>
      <c r="T235" t="s">
        <v>22</v>
      </c>
      <c r="V235">
        <f t="shared" si="38"/>
        <v>0</v>
      </c>
      <c r="W235">
        <f t="shared" si="39"/>
        <v>0</v>
      </c>
      <c r="X235">
        <f t="shared" si="40"/>
        <v>0</v>
      </c>
      <c r="Y235">
        <f t="shared" si="41"/>
        <v>0</v>
      </c>
      <c r="Z235">
        <f t="shared" si="42"/>
        <v>0</v>
      </c>
      <c r="AB235">
        <f t="shared" si="43"/>
        <v>0</v>
      </c>
      <c r="AC235">
        <f t="shared" si="44"/>
        <v>0</v>
      </c>
      <c r="AD235">
        <f t="shared" si="45"/>
        <v>0</v>
      </c>
      <c r="AE235">
        <f t="shared" si="46"/>
        <v>0</v>
      </c>
      <c r="AF235">
        <f t="shared" si="47"/>
        <v>0</v>
      </c>
    </row>
    <row r="236" spans="1:32">
      <c r="A236" s="1">
        <v>1.18</v>
      </c>
      <c r="B236">
        <v>12213.02</v>
      </c>
      <c r="C236">
        <v>5.8818000000000001</v>
      </c>
      <c r="D236">
        <v>36.201500000000003</v>
      </c>
      <c r="E236">
        <v>13.5281</v>
      </c>
      <c r="F236">
        <v>3</v>
      </c>
      <c r="G236">
        <v>10</v>
      </c>
      <c r="H236">
        <v>3</v>
      </c>
      <c r="I236">
        <v>0</v>
      </c>
      <c r="J236">
        <v>1</v>
      </c>
      <c r="K236">
        <v>1</v>
      </c>
      <c r="L236">
        <v>0</v>
      </c>
      <c r="M236">
        <v>1</v>
      </c>
      <c r="N236">
        <v>57</v>
      </c>
      <c r="O236">
        <v>137</v>
      </c>
      <c r="P236">
        <v>126</v>
      </c>
      <c r="Q236">
        <v>108</v>
      </c>
      <c r="R236">
        <v>26</v>
      </c>
      <c r="S236" t="s">
        <v>21</v>
      </c>
      <c r="T236" t="s">
        <v>22</v>
      </c>
      <c r="V236">
        <f t="shared" si="38"/>
        <v>1</v>
      </c>
      <c r="W236">
        <f t="shared" si="39"/>
        <v>1</v>
      </c>
      <c r="X236">
        <f t="shared" si="40"/>
        <v>1</v>
      </c>
      <c r="Y236">
        <f t="shared" si="41"/>
        <v>1</v>
      </c>
      <c r="Z236">
        <f t="shared" si="42"/>
        <v>1</v>
      </c>
      <c r="AB236">
        <f t="shared" si="43"/>
        <v>1</v>
      </c>
      <c r="AC236">
        <f t="shared" si="44"/>
        <v>1</v>
      </c>
      <c r="AD236">
        <f t="shared" si="45"/>
        <v>1</v>
      </c>
      <c r="AE236">
        <f t="shared" si="46"/>
        <v>1</v>
      </c>
      <c r="AF236">
        <f t="shared" si="47"/>
        <v>1</v>
      </c>
    </row>
    <row r="237" spans="1:32">
      <c r="A237" s="1">
        <v>2.81</v>
      </c>
      <c r="B237">
        <v>12199.491900000001</v>
      </c>
      <c r="C237">
        <v>5.8818000000000001</v>
      </c>
      <c r="D237">
        <v>36.201500000000003</v>
      </c>
      <c r="E237">
        <v>29.761800000000001</v>
      </c>
      <c r="F237">
        <v>3</v>
      </c>
      <c r="G237">
        <v>10</v>
      </c>
      <c r="H237">
        <v>3</v>
      </c>
      <c r="I237">
        <v>0</v>
      </c>
      <c r="J237">
        <v>2</v>
      </c>
      <c r="K237">
        <v>0</v>
      </c>
      <c r="L237">
        <v>1</v>
      </c>
      <c r="M237">
        <v>2</v>
      </c>
      <c r="N237">
        <v>57</v>
      </c>
      <c r="O237">
        <v>138</v>
      </c>
      <c r="P237">
        <v>126</v>
      </c>
      <c r="Q237">
        <v>109</v>
      </c>
      <c r="R237">
        <v>26</v>
      </c>
      <c r="S237" t="s">
        <v>21</v>
      </c>
      <c r="T237" t="s">
        <v>22</v>
      </c>
      <c r="V237">
        <f t="shared" si="38"/>
        <v>0</v>
      </c>
      <c r="W237">
        <f t="shared" si="39"/>
        <v>0</v>
      </c>
      <c r="X237">
        <f t="shared" si="40"/>
        <v>2</v>
      </c>
      <c r="Y237">
        <f t="shared" si="41"/>
        <v>2</v>
      </c>
      <c r="Z237">
        <f t="shared" si="42"/>
        <v>2</v>
      </c>
      <c r="AB237">
        <f t="shared" si="43"/>
        <v>2</v>
      </c>
      <c r="AC237">
        <f t="shared" si="44"/>
        <v>2</v>
      </c>
      <c r="AD237">
        <f t="shared" si="45"/>
        <v>2</v>
      </c>
      <c r="AE237">
        <f t="shared" si="46"/>
        <v>2</v>
      </c>
      <c r="AF237">
        <f t="shared" si="47"/>
        <v>2</v>
      </c>
    </row>
    <row r="238" spans="1:32">
      <c r="A238" s="1">
        <v>2.88</v>
      </c>
      <c r="B238">
        <v>12169.730100000001</v>
      </c>
      <c r="C238">
        <v>5.8818000000000001</v>
      </c>
      <c r="D238">
        <v>36.201500000000003</v>
      </c>
      <c r="E238">
        <v>62.4998</v>
      </c>
      <c r="F238">
        <v>3</v>
      </c>
      <c r="G238">
        <v>10</v>
      </c>
      <c r="H238">
        <v>3</v>
      </c>
      <c r="I238">
        <v>0</v>
      </c>
      <c r="J238">
        <v>3</v>
      </c>
      <c r="K238">
        <v>0</v>
      </c>
      <c r="L238">
        <v>2</v>
      </c>
      <c r="M238">
        <v>3</v>
      </c>
      <c r="N238">
        <v>57</v>
      </c>
      <c r="O238">
        <v>139</v>
      </c>
      <c r="P238">
        <v>126</v>
      </c>
      <c r="Q238">
        <v>110</v>
      </c>
      <c r="R238">
        <v>26</v>
      </c>
      <c r="S238" t="s">
        <v>21</v>
      </c>
      <c r="T238" t="s">
        <v>22</v>
      </c>
      <c r="V238">
        <f t="shared" si="38"/>
        <v>0</v>
      </c>
      <c r="W238">
        <f t="shared" si="39"/>
        <v>0</v>
      </c>
      <c r="X238">
        <f t="shared" si="40"/>
        <v>3</v>
      </c>
      <c r="Y238">
        <f t="shared" si="41"/>
        <v>3</v>
      </c>
      <c r="Z238">
        <f t="shared" si="42"/>
        <v>3</v>
      </c>
      <c r="AB238">
        <f t="shared" si="43"/>
        <v>3</v>
      </c>
      <c r="AC238">
        <f t="shared" si="44"/>
        <v>3</v>
      </c>
      <c r="AD238">
        <f t="shared" si="45"/>
        <v>3</v>
      </c>
      <c r="AE238">
        <f t="shared" si="46"/>
        <v>3</v>
      </c>
      <c r="AF238">
        <f t="shared" si="47"/>
        <v>3</v>
      </c>
    </row>
    <row r="239" spans="1:32">
      <c r="A239" s="1">
        <v>1</v>
      </c>
      <c r="B239">
        <v>12107.230299999999</v>
      </c>
      <c r="C239">
        <v>5.8818000000000001</v>
      </c>
      <c r="D239">
        <v>36.201500000000003</v>
      </c>
      <c r="E239">
        <v>124.9996</v>
      </c>
      <c r="F239">
        <v>3</v>
      </c>
      <c r="G239">
        <v>10</v>
      </c>
      <c r="H239">
        <v>3</v>
      </c>
      <c r="I239">
        <v>0</v>
      </c>
      <c r="J239">
        <v>4</v>
      </c>
      <c r="K239">
        <v>1</v>
      </c>
      <c r="L239">
        <v>0</v>
      </c>
      <c r="M239">
        <v>4</v>
      </c>
      <c r="N239">
        <v>57</v>
      </c>
      <c r="O239">
        <v>140</v>
      </c>
      <c r="P239">
        <v>127</v>
      </c>
      <c r="Q239">
        <v>110</v>
      </c>
      <c r="R239">
        <v>26</v>
      </c>
      <c r="S239" t="s">
        <v>21</v>
      </c>
      <c r="T239" t="s">
        <v>22</v>
      </c>
      <c r="V239">
        <f t="shared" si="38"/>
        <v>1</v>
      </c>
      <c r="W239">
        <f t="shared" si="39"/>
        <v>1</v>
      </c>
      <c r="X239">
        <f t="shared" si="40"/>
        <v>4</v>
      </c>
      <c r="Y239">
        <f t="shared" si="41"/>
        <v>4</v>
      </c>
      <c r="Z239">
        <f t="shared" si="42"/>
        <v>4</v>
      </c>
      <c r="AB239">
        <f t="shared" si="43"/>
        <v>4</v>
      </c>
      <c r="AC239">
        <f t="shared" si="44"/>
        <v>4</v>
      </c>
      <c r="AD239">
        <f t="shared" si="45"/>
        <v>4</v>
      </c>
      <c r="AE239">
        <f t="shared" si="46"/>
        <v>4</v>
      </c>
      <c r="AF239">
        <f t="shared" si="47"/>
        <v>4</v>
      </c>
    </row>
    <row r="240" spans="1:32">
      <c r="A240" s="1">
        <v>2.3199999999999998</v>
      </c>
      <c r="B240">
        <v>11982.2307</v>
      </c>
      <c r="C240">
        <v>5.8818000000000001</v>
      </c>
      <c r="D240">
        <v>36.201500000000003</v>
      </c>
      <c r="E240">
        <v>249.9992</v>
      </c>
      <c r="F240">
        <v>3</v>
      </c>
      <c r="G240">
        <v>10</v>
      </c>
      <c r="H240">
        <v>3</v>
      </c>
      <c r="I240">
        <v>0</v>
      </c>
      <c r="J240">
        <v>5</v>
      </c>
      <c r="K240">
        <v>0</v>
      </c>
      <c r="L240">
        <v>1</v>
      </c>
      <c r="M240">
        <v>5</v>
      </c>
      <c r="N240">
        <v>57</v>
      </c>
      <c r="O240">
        <v>141</v>
      </c>
      <c r="P240">
        <v>127</v>
      </c>
      <c r="Q240">
        <v>111</v>
      </c>
      <c r="R240">
        <v>26</v>
      </c>
      <c r="S240" t="s">
        <v>21</v>
      </c>
      <c r="T240" t="s">
        <v>22</v>
      </c>
      <c r="V240">
        <f t="shared" si="38"/>
        <v>0</v>
      </c>
      <c r="W240">
        <f t="shared" si="39"/>
        <v>0</v>
      </c>
      <c r="X240">
        <f t="shared" si="40"/>
        <v>5</v>
      </c>
      <c r="Y240">
        <f t="shared" si="41"/>
        <v>5</v>
      </c>
      <c r="Z240">
        <f t="shared" si="42"/>
        <v>5</v>
      </c>
      <c r="AB240">
        <f t="shared" si="43"/>
        <v>5</v>
      </c>
      <c r="AC240">
        <f t="shared" si="44"/>
        <v>5</v>
      </c>
      <c r="AD240">
        <f t="shared" si="45"/>
        <v>5</v>
      </c>
      <c r="AE240">
        <f t="shared" si="46"/>
        <v>5</v>
      </c>
      <c r="AF240">
        <f t="shared" si="47"/>
        <v>5</v>
      </c>
    </row>
    <row r="241" spans="1:32">
      <c r="A241" s="1">
        <v>55.18</v>
      </c>
      <c r="B241">
        <v>12732.228300000001</v>
      </c>
      <c r="C241">
        <v>5.8818000000000001</v>
      </c>
      <c r="D241">
        <v>36.201500000000003</v>
      </c>
      <c r="E241">
        <v>5.8818000000000001</v>
      </c>
      <c r="F241">
        <v>3</v>
      </c>
      <c r="G241">
        <v>10</v>
      </c>
      <c r="H241">
        <v>3</v>
      </c>
      <c r="I241">
        <v>1</v>
      </c>
      <c r="J241">
        <v>0</v>
      </c>
      <c r="K241">
        <v>0</v>
      </c>
      <c r="L241">
        <v>2</v>
      </c>
      <c r="M241">
        <v>0</v>
      </c>
      <c r="N241">
        <v>58</v>
      </c>
      <c r="O241">
        <v>141</v>
      </c>
      <c r="P241">
        <v>127</v>
      </c>
      <c r="Q241">
        <v>112</v>
      </c>
      <c r="R241">
        <v>27</v>
      </c>
      <c r="S241" t="s">
        <v>21</v>
      </c>
      <c r="T241" t="s">
        <v>22</v>
      </c>
      <c r="V241">
        <f t="shared" si="38"/>
        <v>0</v>
      </c>
      <c r="W241">
        <f t="shared" si="39"/>
        <v>0</v>
      </c>
      <c r="X241">
        <f t="shared" si="40"/>
        <v>0</v>
      </c>
      <c r="Y241">
        <f t="shared" si="41"/>
        <v>0</v>
      </c>
      <c r="Z241">
        <f t="shared" si="42"/>
        <v>0</v>
      </c>
      <c r="AB241">
        <f t="shared" si="43"/>
        <v>0</v>
      </c>
      <c r="AC241">
        <f t="shared" si="44"/>
        <v>0</v>
      </c>
      <c r="AD241">
        <f t="shared" si="45"/>
        <v>0</v>
      </c>
      <c r="AE241">
        <f t="shared" si="46"/>
        <v>0</v>
      </c>
      <c r="AF241">
        <f t="shared" si="47"/>
        <v>0</v>
      </c>
    </row>
    <row r="242" spans="1:32">
      <c r="A242" s="1">
        <v>2.25</v>
      </c>
      <c r="B242">
        <v>12726.3465</v>
      </c>
      <c r="C242">
        <v>5.8818000000000001</v>
      </c>
      <c r="D242">
        <v>36.201500000000003</v>
      </c>
      <c r="E242">
        <v>13.5281</v>
      </c>
      <c r="F242">
        <v>3</v>
      </c>
      <c r="G242">
        <v>10</v>
      </c>
      <c r="H242">
        <v>3</v>
      </c>
      <c r="I242">
        <v>0</v>
      </c>
      <c r="J242">
        <v>1</v>
      </c>
      <c r="K242">
        <v>0</v>
      </c>
      <c r="L242">
        <v>3</v>
      </c>
      <c r="M242">
        <v>1</v>
      </c>
      <c r="N242">
        <v>58</v>
      </c>
      <c r="O242">
        <v>142</v>
      </c>
      <c r="P242">
        <v>127</v>
      </c>
      <c r="Q242">
        <v>113</v>
      </c>
      <c r="R242">
        <v>27</v>
      </c>
      <c r="S242" t="s">
        <v>21</v>
      </c>
      <c r="T242" t="s">
        <v>22</v>
      </c>
      <c r="V242">
        <f t="shared" si="38"/>
        <v>0</v>
      </c>
      <c r="W242">
        <f t="shared" si="39"/>
        <v>0</v>
      </c>
      <c r="X242">
        <f t="shared" si="40"/>
        <v>1</v>
      </c>
      <c r="Y242">
        <f t="shared" si="41"/>
        <v>1</v>
      </c>
      <c r="Z242">
        <f t="shared" si="42"/>
        <v>1</v>
      </c>
      <c r="AB242">
        <f t="shared" si="43"/>
        <v>1</v>
      </c>
      <c r="AC242">
        <f t="shared" si="44"/>
        <v>1</v>
      </c>
      <c r="AD242">
        <f t="shared" si="45"/>
        <v>1</v>
      </c>
      <c r="AE242">
        <f t="shared" si="46"/>
        <v>1</v>
      </c>
      <c r="AF242">
        <f t="shared" si="47"/>
        <v>1</v>
      </c>
    </row>
    <row r="243" spans="1:32">
      <c r="A243" s="1">
        <v>1.31</v>
      </c>
      <c r="B243">
        <v>12712.8184</v>
      </c>
      <c r="C243">
        <v>5.8818000000000001</v>
      </c>
      <c r="D243">
        <v>36.201500000000003</v>
      </c>
      <c r="E243">
        <v>29.761800000000001</v>
      </c>
      <c r="F243">
        <v>3</v>
      </c>
      <c r="G243">
        <v>10</v>
      </c>
      <c r="H243">
        <v>3</v>
      </c>
      <c r="I243">
        <v>0</v>
      </c>
      <c r="J243">
        <v>2</v>
      </c>
      <c r="K243">
        <v>1</v>
      </c>
      <c r="L243">
        <v>0</v>
      </c>
      <c r="M243">
        <v>2</v>
      </c>
      <c r="N243">
        <v>58</v>
      </c>
      <c r="O243">
        <v>143</v>
      </c>
      <c r="P243">
        <v>128</v>
      </c>
      <c r="Q243">
        <v>113</v>
      </c>
      <c r="R243">
        <v>27</v>
      </c>
      <c r="S243" t="s">
        <v>21</v>
      </c>
      <c r="T243" t="s">
        <v>22</v>
      </c>
      <c r="V243">
        <f t="shared" si="38"/>
        <v>1</v>
      </c>
      <c r="W243">
        <f t="shared" si="39"/>
        <v>1</v>
      </c>
      <c r="X243">
        <f t="shared" si="40"/>
        <v>2</v>
      </c>
      <c r="Y243">
        <f t="shared" si="41"/>
        <v>2</v>
      </c>
      <c r="Z243">
        <f t="shared" si="42"/>
        <v>2</v>
      </c>
      <c r="AB243">
        <f t="shared" si="43"/>
        <v>2</v>
      </c>
      <c r="AC243">
        <f t="shared" si="44"/>
        <v>2</v>
      </c>
      <c r="AD243">
        <f t="shared" si="45"/>
        <v>2</v>
      </c>
      <c r="AE243">
        <f t="shared" si="46"/>
        <v>2</v>
      </c>
      <c r="AF243">
        <f t="shared" si="47"/>
        <v>2</v>
      </c>
    </row>
    <row r="244" spans="1:32">
      <c r="A244" s="1">
        <v>1.34</v>
      </c>
      <c r="B244">
        <v>12683.0566</v>
      </c>
      <c r="C244">
        <v>5.8818000000000001</v>
      </c>
      <c r="D244">
        <v>36.201500000000003</v>
      </c>
      <c r="E244">
        <v>62.4998</v>
      </c>
      <c r="F244">
        <v>3</v>
      </c>
      <c r="G244">
        <v>10</v>
      </c>
      <c r="H244">
        <v>3</v>
      </c>
      <c r="I244">
        <v>0</v>
      </c>
      <c r="J244">
        <v>3</v>
      </c>
      <c r="K244">
        <v>2</v>
      </c>
      <c r="L244">
        <v>0</v>
      </c>
      <c r="M244">
        <v>3</v>
      </c>
      <c r="N244">
        <v>58</v>
      </c>
      <c r="O244">
        <v>144</v>
      </c>
      <c r="P244">
        <v>129</v>
      </c>
      <c r="Q244">
        <v>113</v>
      </c>
      <c r="R244">
        <v>27</v>
      </c>
      <c r="S244" t="s">
        <v>21</v>
      </c>
      <c r="T244" t="s">
        <v>22</v>
      </c>
      <c r="V244">
        <f t="shared" si="38"/>
        <v>2</v>
      </c>
      <c r="W244">
        <f t="shared" si="39"/>
        <v>2</v>
      </c>
      <c r="X244">
        <f t="shared" si="40"/>
        <v>3</v>
      </c>
      <c r="Y244">
        <f t="shared" si="41"/>
        <v>3</v>
      </c>
      <c r="Z244">
        <f t="shared" si="42"/>
        <v>3</v>
      </c>
      <c r="AB244">
        <f t="shared" si="43"/>
        <v>3</v>
      </c>
      <c r="AC244">
        <f t="shared" si="44"/>
        <v>3</v>
      </c>
      <c r="AD244">
        <f t="shared" si="45"/>
        <v>3</v>
      </c>
      <c r="AE244">
        <f t="shared" si="46"/>
        <v>3</v>
      </c>
      <c r="AF244">
        <f t="shared" si="47"/>
        <v>3</v>
      </c>
    </row>
    <row r="245" spans="1:32">
      <c r="A245" s="1">
        <v>1.96</v>
      </c>
      <c r="B245">
        <v>12620.5568</v>
      </c>
      <c r="C245">
        <v>5.8818000000000001</v>
      </c>
      <c r="D245">
        <v>36.201500000000003</v>
      </c>
      <c r="E245">
        <v>124.9996</v>
      </c>
      <c r="F245">
        <v>3</v>
      </c>
      <c r="G245">
        <v>10</v>
      </c>
      <c r="H245">
        <v>3</v>
      </c>
      <c r="I245">
        <v>0</v>
      </c>
      <c r="J245">
        <v>4</v>
      </c>
      <c r="K245">
        <v>3</v>
      </c>
      <c r="L245">
        <v>0</v>
      </c>
      <c r="M245">
        <v>4</v>
      </c>
      <c r="N245">
        <v>58</v>
      </c>
      <c r="O245">
        <v>145</v>
      </c>
      <c r="P245">
        <v>130</v>
      </c>
      <c r="Q245">
        <v>113</v>
      </c>
      <c r="R245">
        <v>27</v>
      </c>
      <c r="S245" t="s">
        <v>21</v>
      </c>
      <c r="T245" t="s">
        <v>22</v>
      </c>
      <c r="V245">
        <f t="shared" si="38"/>
        <v>0</v>
      </c>
      <c r="W245">
        <f t="shared" si="39"/>
        <v>3</v>
      </c>
      <c r="X245">
        <f t="shared" si="40"/>
        <v>4</v>
      </c>
      <c r="Y245">
        <f t="shared" si="41"/>
        <v>4</v>
      </c>
      <c r="Z245">
        <f t="shared" si="42"/>
        <v>4</v>
      </c>
      <c r="AB245">
        <f t="shared" si="43"/>
        <v>4</v>
      </c>
      <c r="AC245">
        <f t="shared" si="44"/>
        <v>4</v>
      </c>
      <c r="AD245">
        <f t="shared" si="45"/>
        <v>4</v>
      </c>
      <c r="AE245">
        <f t="shared" si="46"/>
        <v>4</v>
      </c>
      <c r="AF245">
        <f t="shared" si="47"/>
        <v>4</v>
      </c>
    </row>
    <row r="246" spans="1:32">
      <c r="A246" s="1">
        <v>5.48</v>
      </c>
      <c r="B246">
        <v>12995.5556</v>
      </c>
      <c r="C246">
        <v>5.8818000000000001</v>
      </c>
      <c r="D246">
        <v>36.201500000000003</v>
      </c>
      <c r="E246">
        <v>5.8818000000000001</v>
      </c>
      <c r="F246">
        <v>3</v>
      </c>
      <c r="G246">
        <v>10</v>
      </c>
      <c r="H246">
        <v>3</v>
      </c>
      <c r="I246">
        <v>1</v>
      </c>
      <c r="J246">
        <v>0</v>
      </c>
      <c r="K246">
        <v>0</v>
      </c>
      <c r="L246">
        <v>1</v>
      </c>
      <c r="M246">
        <v>5</v>
      </c>
      <c r="N246">
        <v>59</v>
      </c>
      <c r="O246">
        <v>145</v>
      </c>
      <c r="P246">
        <v>130</v>
      </c>
      <c r="Q246">
        <v>114</v>
      </c>
      <c r="R246">
        <v>27</v>
      </c>
      <c r="S246" t="s">
        <v>21</v>
      </c>
      <c r="T246" t="s">
        <v>22</v>
      </c>
      <c r="V246">
        <f t="shared" si="38"/>
        <v>0</v>
      </c>
      <c r="W246">
        <f t="shared" si="39"/>
        <v>0</v>
      </c>
      <c r="X246">
        <f t="shared" si="40"/>
        <v>0</v>
      </c>
      <c r="Y246">
        <f t="shared" si="41"/>
        <v>0</v>
      </c>
      <c r="Z246">
        <f t="shared" si="42"/>
        <v>0</v>
      </c>
      <c r="AB246">
        <f t="shared" si="43"/>
        <v>5</v>
      </c>
      <c r="AC246">
        <f t="shared" si="44"/>
        <v>5</v>
      </c>
      <c r="AD246">
        <f t="shared" si="45"/>
        <v>5</v>
      </c>
      <c r="AE246">
        <f t="shared" si="46"/>
        <v>5</v>
      </c>
      <c r="AF246">
        <f t="shared" si="47"/>
        <v>5</v>
      </c>
    </row>
    <row r="247" spans="1:32">
      <c r="A247" s="1">
        <v>1.03</v>
      </c>
      <c r="B247">
        <v>12989.6738</v>
      </c>
      <c r="C247">
        <v>5.8818000000000001</v>
      </c>
      <c r="D247">
        <v>36.201500000000003</v>
      </c>
      <c r="E247">
        <v>13.5281</v>
      </c>
      <c r="F247">
        <v>3</v>
      </c>
      <c r="G247">
        <v>10</v>
      </c>
      <c r="H247">
        <v>3</v>
      </c>
      <c r="I247">
        <v>0</v>
      </c>
      <c r="J247">
        <v>1</v>
      </c>
      <c r="K247">
        <v>1</v>
      </c>
      <c r="L247">
        <v>0</v>
      </c>
      <c r="M247">
        <v>6</v>
      </c>
      <c r="N247">
        <v>59</v>
      </c>
      <c r="O247">
        <v>146</v>
      </c>
      <c r="P247">
        <v>131</v>
      </c>
      <c r="Q247">
        <v>114</v>
      </c>
      <c r="R247">
        <v>27</v>
      </c>
      <c r="S247" t="s">
        <v>21</v>
      </c>
      <c r="T247" t="s">
        <v>22</v>
      </c>
      <c r="V247">
        <f t="shared" si="38"/>
        <v>1</v>
      </c>
      <c r="W247">
        <f t="shared" si="39"/>
        <v>1</v>
      </c>
      <c r="X247">
        <f t="shared" si="40"/>
        <v>1</v>
      </c>
      <c r="Y247">
        <f t="shared" si="41"/>
        <v>1</v>
      </c>
      <c r="Z247">
        <f t="shared" si="42"/>
        <v>1</v>
      </c>
      <c r="AB247">
        <f t="shared" si="43"/>
        <v>6</v>
      </c>
      <c r="AC247">
        <f t="shared" si="44"/>
        <v>6</v>
      </c>
      <c r="AD247">
        <f t="shared" si="45"/>
        <v>6</v>
      </c>
      <c r="AE247">
        <f t="shared" si="46"/>
        <v>6</v>
      </c>
      <c r="AF247">
        <f t="shared" si="47"/>
        <v>6</v>
      </c>
    </row>
    <row r="248" spans="1:32">
      <c r="A248" s="1">
        <v>1.05</v>
      </c>
      <c r="B248">
        <v>12976.145699999999</v>
      </c>
      <c r="C248">
        <v>5.8818000000000001</v>
      </c>
      <c r="D248">
        <v>36.201500000000003</v>
      </c>
      <c r="E248">
        <v>29.761800000000001</v>
      </c>
      <c r="F248">
        <v>3</v>
      </c>
      <c r="G248">
        <v>10</v>
      </c>
      <c r="H248">
        <v>3</v>
      </c>
      <c r="I248">
        <v>0</v>
      </c>
      <c r="J248">
        <v>2</v>
      </c>
      <c r="K248">
        <v>2</v>
      </c>
      <c r="L248">
        <v>0</v>
      </c>
      <c r="M248">
        <v>7</v>
      </c>
      <c r="N248">
        <v>59</v>
      </c>
      <c r="O248">
        <v>147</v>
      </c>
      <c r="P248">
        <v>132</v>
      </c>
      <c r="Q248">
        <v>114</v>
      </c>
      <c r="R248">
        <v>27</v>
      </c>
      <c r="S248" t="s">
        <v>21</v>
      </c>
      <c r="T248" t="s">
        <v>22</v>
      </c>
      <c r="V248">
        <f t="shared" si="38"/>
        <v>2</v>
      </c>
      <c r="W248">
        <f t="shared" si="39"/>
        <v>2</v>
      </c>
      <c r="X248">
        <f t="shared" si="40"/>
        <v>2</v>
      </c>
      <c r="Y248">
        <f t="shared" si="41"/>
        <v>2</v>
      </c>
      <c r="Z248">
        <f t="shared" si="42"/>
        <v>2</v>
      </c>
      <c r="AB248">
        <f t="shared" si="43"/>
        <v>7</v>
      </c>
      <c r="AC248">
        <f t="shared" si="44"/>
        <v>7</v>
      </c>
      <c r="AD248">
        <f t="shared" si="45"/>
        <v>7</v>
      </c>
      <c r="AE248">
        <f t="shared" si="46"/>
        <v>7</v>
      </c>
      <c r="AF248">
        <f t="shared" si="47"/>
        <v>7</v>
      </c>
    </row>
    <row r="249" spans="1:32">
      <c r="A249" s="1">
        <v>1.82</v>
      </c>
      <c r="B249">
        <v>12946.383900000001</v>
      </c>
      <c r="C249">
        <v>5.8818000000000001</v>
      </c>
      <c r="D249">
        <v>36.201500000000003</v>
      </c>
      <c r="E249">
        <v>62.4998</v>
      </c>
      <c r="F249">
        <v>3</v>
      </c>
      <c r="G249">
        <v>10</v>
      </c>
      <c r="H249">
        <v>3</v>
      </c>
      <c r="I249">
        <v>0</v>
      </c>
      <c r="J249">
        <v>3</v>
      </c>
      <c r="K249">
        <v>3</v>
      </c>
      <c r="L249">
        <v>0</v>
      </c>
      <c r="M249">
        <v>8</v>
      </c>
      <c r="N249">
        <v>59</v>
      </c>
      <c r="O249">
        <v>148</v>
      </c>
      <c r="P249">
        <v>133</v>
      </c>
      <c r="Q249">
        <v>114</v>
      </c>
      <c r="R249">
        <v>27</v>
      </c>
      <c r="S249" t="s">
        <v>21</v>
      </c>
      <c r="T249" t="s">
        <v>22</v>
      </c>
      <c r="V249">
        <f t="shared" si="38"/>
        <v>0</v>
      </c>
      <c r="W249">
        <f t="shared" si="39"/>
        <v>3</v>
      </c>
      <c r="X249">
        <f t="shared" si="40"/>
        <v>3</v>
      </c>
      <c r="Y249">
        <f t="shared" si="41"/>
        <v>3</v>
      </c>
      <c r="Z249">
        <f t="shared" si="42"/>
        <v>3</v>
      </c>
      <c r="AB249">
        <f t="shared" si="43"/>
        <v>8</v>
      </c>
      <c r="AC249">
        <f t="shared" si="44"/>
        <v>8</v>
      </c>
      <c r="AD249">
        <f t="shared" si="45"/>
        <v>8</v>
      </c>
      <c r="AE249">
        <f t="shared" si="46"/>
        <v>8</v>
      </c>
      <c r="AF249">
        <f t="shared" si="47"/>
        <v>8</v>
      </c>
    </row>
    <row r="250" spans="1:32">
      <c r="A250" s="1">
        <v>1.1299999999999999</v>
      </c>
      <c r="B250">
        <v>12883.884099999999</v>
      </c>
      <c r="C250">
        <v>5.8818000000000001</v>
      </c>
      <c r="D250">
        <v>36.201500000000003</v>
      </c>
      <c r="E250">
        <v>124.9996</v>
      </c>
      <c r="F250">
        <v>3</v>
      </c>
      <c r="G250">
        <v>10</v>
      </c>
      <c r="H250">
        <v>3</v>
      </c>
      <c r="I250">
        <v>0</v>
      </c>
      <c r="J250">
        <v>4</v>
      </c>
      <c r="K250">
        <v>4</v>
      </c>
      <c r="L250">
        <v>0</v>
      </c>
      <c r="M250">
        <v>9</v>
      </c>
      <c r="N250">
        <v>59</v>
      </c>
      <c r="O250">
        <v>149</v>
      </c>
      <c r="P250">
        <v>134</v>
      </c>
      <c r="Q250">
        <v>114</v>
      </c>
      <c r="R250">
        <v>27</v>
      </c>
      <c r="S250" t="s">
        <v>21</v>
      </c>
      <c r="T250" t="s">
        <v>22</v>
      </c>
      <c r="V250">
        <f t="shared" si="38"/>
        <v>1</v>
      </c>
      <c r="W250">
        <f t="shared" si="39"/>
        <v>4</v>
      </c>
      <c r="X250">
        <f t="shared" si="40"/>
        <v>4</v>
      </c>
      <c r="Y250">
        <f t="shared" si="41"/>
        <v>4</v>
      </c>
      <c r="Z250">
        <f t="shared" si="42"/>
        <v>4</v>
      </c>
      <c r="AB250">
        <f t="shared" si="43"/>
        <v>9</v>
      </c>
      <c r="AC250">
        <f t="shared" si="44"/>
        <v>9</v>
      </c>
      <c r="AD250">
        <f t="shared" si="45"/>
        <v>9</v>
      </c>
      <c r="AE250">
        <f t="shared" si="46"/>
        <v>9</v>
      </c>
      <c r="AF250">
        <f t="shared" si="47"/>
        <v>9</v>
      </c>
    </row>
    <row r="251" spans="1:32">
      <c r="A251" s="1">
        <v>1</v>
      </c>
      <c r="B251">
        <v>12758.8845</v>
      </c>
      <c r="C251">
        <v>5.8818000000000001</v>
      </c>
      <c r="D251">
        <v>36.201500000000003</v>
      </c>
      <c r="E251">
        <v>249.9992</v>
      </c>
      <c r="F251">
        <v>3</v>
      </c>
      <c r="G251">
        <v>10</v>
      </c>
      <c r="H251">
        <v>3</v>
      </c>
      <c r="I251">
        <v>0</v>
      </c>
      <c r="J251">
        <v>5</v>
      </c>
      <c r="K251">
        <v>5</v>
      </c>
      <c r="L251">
        <v>0</v>
      </c>
      <c r="M251">
        <v>10</v>
      </c>
      <c r="N251">
        <v>59</v>
      </c>
      <c r="O251">
        <v>150</v>
      </c>
      <c r="P251">
        <v>135</v>
      </c>
      <c r="Q251">
        <v>114</v>
      </c>
      <c r="R251">
        <v>27</v>
      </c>
      <c r="S251" t="s">
        <v>21</v>
      </c>
      <c r="T251" t="s">
        <v>22</v>
      </c>
      <c r="V251">
        <f t="shared" si="38"/>
        <v>2</v>
      </c>
      <c r="W251">
        <f t="shared" si="39"/>
        <v>5</v>
      </c>
      <c r="X251">
        <f t="shared" si="40"/>
        <v>5</v>
      </c>
      <c r="Y251">
        <f t="shared" si="41"/>
        <v>5</v>
      </c>
      <c r="Z251">
        <f t="shared" si="42"/>
        <v>5</v>
      </c>
      <c r="AB251">
        <f t="shared" si="43"/>
        <v>10</v>
      </c>
      <c r="AC251">
        <f t="shared" si="44"/>
        <v>10</v>
      </c>
      <c r="AD251">
        <f t="shared" si="45"/>
        <v>10</v>
      </c>
      <c r="AE251">
        <f t="shared" si="46"/>
        <v>10</v>
      </c>
      <c r="AF251">
        <f t="shared" si="47"/>
        <v>10</v>
      </c>
    </row>
    <row r="252" spans="1:32">
      <c r="A252" s="1">
        <v>4.5199999999999996</v>
      </c>
      <c r="B252">
        <v>13508.882100000001</v>
      </c>
      <c r="C252">
        <v>5.8818000000000001</v>
      </c>
      <c r="D252">
        <v>36.201500000000003</v>
      </c>
      <c r="E252">
        <v>5.8818000000000001</v>
      </c>
      <c r="F252">
        <v>3</v>
      </c>
      <c r="G252">
        <v>10</v>
      </c>
      <c r="H252">
        <v>3</v>
      </c>
      <c r="I252">
        <v>1</v>
      </c>
      <c r="J252">
        <v>0</v>
      </c>
      <c r="K252">
        <v>0</v>
      </c>
      <c r="L252">
        <v>1</v>
      </c>
      <c r="M252">
        <v>11</v>
      </c>
      <c r="N252">
        <v>60</v>
      </c>
      <c r="O252">
        <v>150</v>
      </c>
      <c r="P252">
        <v>135</v>
      </c>
      <c r="Q252">
        <v>115</v>
      </c>
      <c r="R252">
        <v>27</v>
      </c>
      <c r="S252" t="s">
        <v>21</v>
      </c>
      <c r="T252" t="s">
        <v>22</v>
      </c>
      <c r="V252">
        <f t="shared" si="38"/>
        <v>0</v>
      </c>
      <c r="W252">
        <f t="shared" si="39"/>
        <v>0</v>
      </c>
      <c r="X252">
        <f t="shared" si="40"/>
        <v>0</v>
      </c>
      <c r="Y252">
        <f t="shared" si="41"/>
        <v>0</v>
      </c>
      <c r="Z252">
        <f t="shared" si="42"/>
        <v>6</v>
      </c>
      <c r="AB252">
        <f t="shared" si="43"/>
        <v>11</v>
      </c>
      <c r="AC252">
        <f t="shared" si="44"/>
        <v>11</v>
      </c>
      <c r="AD252">
        <f t="shared" si="45"/>
        <v>11</v>
      </c>
      <c r="AE252">
        <f t="shared" si="46"/>
        <v>11</v>
      </c>
      <c r="AF252">
        <f t="shared" si="47"/>
        <v>11</v>
      </c>
    </row>
    <row r="253" spans="1:32">
      <c r="A253" s="1">
        <v>5.46</v>
      </c>
      <c r="B253">
        <v>13526.5275</v>
      </c>
      <c r="C253">
        <v>5.8818000000000001</v>
      </c>
      <c r="D253">
        <v>36.201500000000003</v>
      </c>
      <c r="E253">
        <v>5.8818000000000001</v>
      </c>
      <c r="F253">
        <v>3</v>
      </c>
      <c r="G253">
        <v>10</v>
      </c>
      <c r="H253">
        <v>3</v>
      </c>
      <c r="I253">
        <v>2</v>
      </c>
      <c r="J253">
        <v>0</v>
      </c>
      <c r="K253">
        <v>0</v>
      </c>
      <c r="L253">
        <v>2</v>
      </c>
      <c r="M253">
        <v>12</v>
      </c>
      <c r="N253">
        <v>61</v>
      </c>
      <c r="O253">
        <v>150</v>
      </c>
      <c r="P253">
        <v>135</v>
      </c>
      <c r="Q253">
        <v>116</v>
      </c>
      <c r="R253">
        <v>27</v>
      </c>
      <c r="S253" t="s">
        <v>21</v>
      </c>
      <c r="T253" t="s">
        <v>21</v>
      </c>
      <c r="V253">
        <f t="shared" si="38"/>
        <v>0</v>
      </c>
      <c r="W253">
        <f t="shared" si="39"/>
        <v>0</v>
      </c>
      <c r="X253">
        <f t="shared" si="40"/>
        <v>0</v>
      </c>
      <c r="Y253">
        <f t="shared" si="41"/>
        <v>0</v>
      </c>
      <c r="Z253">
        <f t="shared" si="42"/>
        <v>0</v>
      </c>
      <c r="AB253">
        <f t="shared" si="43"/>
        <v>12</v>
      </c>
      <c r="AC253">
        <f t="shared" si="44"/>
        <v>12</v>
      </c>
      <c r="AD253">
        <f t="shared" si="45"/>
        <v>12</v>
      </c>
      <c r="AE253">
        <f t="shared" si="46"/>
        <v>12</v>
      </c>
      <c r="AF253">
        <f t="shared" si="47"/>
        <v>12</v>
      </c>
    </row>
    <row r="254" spans="1:32">
      <c r="A254" s="1">
        <v>1.23</v>
      </c>
      <c r="B254">
        <v>13526.5275</v>
      </c>
      <c r="C254">
        <v>5.8818000000000001</v>
      </c>
      <c r="D254">
        <v>36.201500000000003</v>
      </c>
      <c r="E254">
        <v>5.8818000000000001</v>
      </c>
      <c r="F254">
        <v>3</v>
      </c>
      <c r="G254">
        <v>10</v>
      </c>
      <c r="H254">
        <v>3</v>
      </c>
      <c r="I254">
        <v>0</v>
      </c>
      <c r="J254">
        <v>0</v>
      </c>
      <c r="K254">
        <v>1</v>
      </c>
      <c r="L254">
        <v>0</v>
      </c>
      <c r="M254">
        <v>13</v>
      </c>
      <c r="N254">
        <v>61</v>
      </c>
      <c r="O254">
        <v>150</v>
      </c>
      <c r="P254">
        <v>136</v>
      </c>
      <c r="Q254">
        <v>116</v>
      </c>
      <c r="R254">
        <v>27</v>
      </c>
      <c r="S254" t="s">
        <v>21</v>
      </c>
      <c r="T254" t="s">
        <v>22</v>
      </c>
      <c r="V254">
        <f t="shared" si="38"/>
        <v>1</v>
      </c>
      <c r="W254">
        <f t="shared" si="39"/>
        <v>1</v>
      </c>
      <c r="X254">
        <f t="shared" si="40"/>
        <v>1</v>
      </c>
      <c r="Y254">
        <f t="shared" si="41"/>
        <v>1</v>
      </c>
      <c r="Z254">
        <f t="shared" si="42"/>
        <v>1</v>
      </c>
      <c r="AB254">
        <f t="shared" si="43"/>
        <v>13</v>
      </c>
      <c r="AC254">
        <f t="shared" si="44"/>
        <v>13</v>
      </c>
      <c r="AD254">
        <f t="shared" si="45"/>
        <v>13</v>
      </c>
      <c r="AE254">
        <f t="shared" si="46"/>
        <v>13</v>
      </c>
      <c r="AF254">
        <f t="shared" si="47"/>
        <v>13</v>
      </c>
    </row>
    <row r="255" spans="1:32">
      <c r="A255" s="1">
        <v>3.8</v>
      </c>
      <c r="B255">
        <v>13544.1729</v>
      </c>
      <c r="C255">
        <v>5.8818000000000001</v>
      </c>
      <c r="D255">
        <v>36.201500000000003</v>
      </c>
      <c r="E255">
        <v>5.8818000000000001</v>
      </c>
      <c r="F255">
        <v>3</v>
      </c>
      <c r="G255">
        <v>10</v>
      </c>
      <c r="H255">
        <v>3</v>
      </c>
      <c r="I255">
        <v>1</v>
      </c>
      <c r="J255">
        <v>0</v>
      </c>
      <c r="K255">
        <v>0</v>
      </c>
      <c r="L255">
        <v>1</v>
      </c>
      <c r="M255">
        <v>14</v>
      </c>
      <c r="N255">
        <v>62</v>
      </c>
      <c r="O255">
        <v>150</v>
      </c>
      <c r="P255">
        <v>136</v>
      </c>
      <c r="Q255">
        <v>117</v>
      </c>
      <c r="R255">
        <v>27</v>
      </c>
      <c r="S255" t="s">
        <v>21</v>
      </c>
      <c r="T255" t="s">
        <v>22</v>
      </c>
      <c r="V255">
        <f t="shared" si="38"/>
        <v>0</v>
      </c>
      <c r="W255">
        <f t="shared" si="39"/>
        <v>0</v>
      </c>
      <c r="X255">
        <f t="shared" si="40"/>
        <v>0</v>
      </c>
      <c r="Y255">
        <f t="shared" si="41"/>
        <v>2</v>
      </c>
      <c r="Z255">
        <f t="shared" si="42"/>
        <v>2</v>
      </c>
      <c r="AB255">
        <f t="shared" si="43"/>
        <v>14</v>
      </c>
      <c r="AC255">
        <f t="shared" si="44"/>
        <v>14</v>
      </c>
      <c r="AD255">
        <f t="shared" si="45"/>
        <v>14</v>
      </c>
      <c r="AE255">
        <f t="shared" si="46"/>
        <v>14</v>
      </c>
      <c r="AF255">
        <f t="shared" si="47"/>
        <v>14</v>
      </c>
    </row>
    <row r="256" spans="1:32">
      <c r="A256" s="1">
        <v>1.17</v>
      </c>
      <c r="B256">
        <v>13538.2911</v>
      </c>
      <c r="C256">
        <v>5.8818000000000001</v>
      </c>
      <c r="D256">
        <v>36.201500000000003</v>
      </c>
      <c r="E256">
        <v>13.5281</v>
      </c>
      <c r="F256">
        <v>3</v>
      </c>
      <c r="G256">
        <v>10</v>
      </c>
      <c r="H256">
        <v>3</v>
      </c>
      <c r="I256">
        <v>0</v>
      </c>
      <c r="J256">
        <v>1</v>
      </c>
      <c r="K256">
        <v>1</v>
      </c>
      <c r="L256">
        <v>0</v>
      </c>
      <c r="M256">
        <v>15</v>
      </c>
      <c r="N256">
        <v>62</v>
      </c>
      <c r="O256">
        <v>151</v>
      </c>
      <c r="P256">
        <v>137</v>
      </c>
      <c r="Q256">
        <v>117</v>
      </c>
      <c r="R256">
        <v>27</v>
      </c>
      <c r="S256" t="s">
        <v>21</v>
      </c>
      <c r="T256" t="s">
        <v>22</v>
      </c>
      <c r="V256">
        <f t="shared" si="38"/>
        <v>1</v>
      </c>
      <c r="W256">
        <f t="shared" si="39"/>
        <v>1</v>
      </c>
      <c r="X256">
        <f t="shared" si="40"/>
        <v>1</v>
      </c>
      <c r="Y256">
        <f t="shared" si="41"/>
        <v>3</v>
      </c>
      <c r="Z256">
        <f t="shared" si="42"/>
        <v>3</v>
      </c>
      <c r="AB256">
        <f t="shared" si="43"/>
        <v>15</v>
      </c>
      <c r="AC256">
        <f t="shared" si="44"/>
        <v>15</v>
      </c>
      <c r="AD256">
        <f t="shared" si="45"/>
        <v>15</v>
      </c>
      <c r="AE256">
        <f t="shared" si="46"/>
        <v>15</v>
      </c>
      <c r="AF256">
        <f t="shared" si="47"/>
        <v>15</v>
      </c>
    </row>
    <row r="257" spans="1:32">
      <c r="A257" s="1">
        <v>22.77</v>
      </c>
      <c r="B257">
        <v>13578.875400000001</v>
      </c>
      <c r="C257">
        <v>5.8818000000000001</v>
      </c>
      <c r="D257">
        <v>36.201500000000003</v>
      </c>
      <c r="E257">
        <v>5.8818000000000001</v>
      </c>
      <c r="F257">
        <v>3</v>
      </c>
      <c r="G257">
        <v>10</v>
      </c>
      <c r="H257">
        <v>3</v>
      </c>
      <c r="I257">
        <v>1</v>
      </c>
      <c r="J257">
        <v>0</v>
      </c>
      <c r="K257">
        <v>0</v>
      </c>
      <c r="L257">
        <v>1</v>
      </c>
      <c r="M257">
        <v>0</v>
      </c>
      <c r="N257">
        <v>63</v>
      </c>
      <c r="O257">
        <v>151</v>
      </c>
      <c r="P257">
        <v>137</v>
      </c>
      <c r="Q257">
        <v>118</v>
      </c>
      <c r="R257">
        <v>28</v>
      </c>
      <c r="S257" t="s">
        <v>21</v>
      </c>
      <c r="T257" t="s">
        <v>22</v>
      </c>
      <c r="V257">
        <f t="shared" si="38"/>
        <v>0</v>
      </c>
      <c r="W257">
        <f t="shared" si="39"/>
        <v>0</v>
      </c>
      <c r="X257">
        <f t="shared" si="40"/>
        <v>0</v>
      </c>
      <c r="Y257">
        <f t="shared" si="41"/>
        <v>0</v>
      </c>
      <c r="Z257">
        <f t="shared" si="42"/>
        <v>0</v>
      </c>
      <c r="AB257">
        <f t="shared" si="43"/>
        <v>0</v>
      </c>
      <c r="AC257">
        <f t="shared" si="44"/>
        <v>0</v>
      </c>
      <c r="AD257">
        <f t="shared" si="45"/>
        <v>0</v>
      </c>
      <c r="AE257">
        <f t="shared" si="46"/>
        <v>0</v>
      </c>
      <c r="AF257">
        <f t="shared" si="47"/>
        <v>0</v>
      </c>
    </row>
    <row r="258" spans="1:32">
      <c r="A258" s="1">
        <v>1.25</v>
      </c>
      <c r="B258">
        <v>13572.9936</v>
      </c>
      <c r="C258">
        <v>5.8818000000000001</v>
      </c>
      <c r="D258">
        <v>36.201500000000003</v>
      </c>
      <c r="E258">
        <v>13.5281</v>
      </c>
      <c r="F258">
        <v>3</v>
      </c>
      <c r="G258">
        <v>10</v>
      </c>
      <c r="H258">
        <v>3</v>
      </c>
      <c r="I258">
        <v>0</v>
      </c>
      <c r="J258">
        <v>1</v>
      </c>
      <c r="K258">
        <v>1</v>
      </c>
      <c r="L258">
        <v>0</v>
      </c>
      <c r="M258">
        <v>1</v>
      </c>
      <c r="N258">
        <v>63</v>
      </c>
      <c r="O258">
        <v>152</v>
      </c>
      <c r="P258">
        <v>138</v>
      </c>
      <c r="Q258">
        <v>118</v>
      </c>
      <c r="R258">
        <v>28</v>
      </c>
      <c r="S258" t="s">
        <v>21</v>
      </c>
      <c r="T258" t="s">
        <v>22</v>
      </c>
      <c r="V258">
        <f t="shared" si="38"/>
        <v>1</v>
      </c>
      <c r="W258">
        <f t="shared" si="39"/>
        <v>1</v>
      </c>
      <c r="X258">
        <f t="shared" si="40"/>
        <v>1</v>
      </c>
      <c r="Y258">
        <f t="shared" si="41"/>
        <v>1</v>
      </c>
      <c r="Z258">
        <f t="shared" si="42"/>
        <v>1</v>
      </c>
      <c r="AB258">
        <f t="shared" si="43"/>
        <v>1</v>
      </c>
      <c r="AC258">
        <f t="shared" si="44"/>
        <v>1</v>
      </c>
      <c r="AD258">
        <f t="shared" si="45"/>
        <v>1</v>
      </c>
      <c r="AE258">
        <f t="shared" si="46"/>
        <v>1</v>
      </c>
      <c r="AF258">
        <f t="shared" si="47"/>
        <v>1</v>
      </c>
    </row>
    <row r="259" spans="1:32">
      <c r="A259" s="1">
        <v>1.34</v>
      </c>
      <c r="B259">
        <v>13559.4655</v>
      </c>
      <c r="C259">
        <v>5.8818000000000001</v>
      </c>
      <c r="D259">
        <v>36.201500000000003</v>
      </c>
      <c r="E259">
        <v>29.761800000000001</v>
      </c>
      <c r="F259">
        <v>3</v>
      </c>
      <c r="G259">
        <v>10</v>
      </c>
      <c r="H259">
        <v>3</v>
      </c>
      <c r="I259">
        <v>0</v>
      </c>
      <c r="J259">
        <v>2</v>
      </c>
      <c r="K259">
        <v>2</v>
      </c>
      <c r="L259">
        <v>0</v>
      </c>
      <c r="M259">
        <v>2</v>
      </c>
      <c r="N259">
        <v>63</v>
      </c>
      <c r="O259">
        <v>153</v>
      </c>
      <c r="P259">
        <v>139</v>
      </c>
      <c r="Q259">
        <v>118</v>
      </c>
      <c r="R259">
        <v>28</v>
      </c>
      <c r="S259" t="s">
        <v>21</v>
      </c>
      <c r="T259" t="s">
        <v>22</v>
      </c>
      <c r="V259">
        <f t="shared" si="38"/>
        <v>2</v>
      </c>
      <c r="W259">
        <f t="shared" si="39"/>
        <v>2</v>
      </c>
      <c r="X259">
        <f t="shared" si="40"/>
        <v>2</v>
      </c>
      <c r="Y259">
        <f t="shared" si="41"/>
        <v>2</v>
      </c>
      <c r="Z259">
        <f t="shared" si="42"/>
        <v>2</v>
      </c>
      <c r="AB259">
        <f t="shared" si="43"/>
        <v>2</v>
      </c>
      <c r="AC259">
        <f t="shared" si="44"/>
        <v>2</v>
      </c>
      <c r="AD259">
        <f t="shared" si="45"/>
        <v>2</v>
      </c>
      <c r="AE259">
        <f t="shared" si="46"/>
        <v>2</v>
      </c>
      <c r="AF259">
        <f t="shared" si="47"/>
        <v>2</v>
      </c>
    </row>
    <row r="260" spans="1:32">
      <c r="A260" s="1">
        <v>2.73</v>
      </c>
      <c r="B260">
        <v>13529.7037</v>
      </c>
      <c r="C260">
        <v>5.8818000000000001</v>
      </c>
      <c r="D260">
        <v>36.201500000000003</v>
      </c>
      <c r="E260">
        <v>62.4998</v>
      </c>
      <c r="F260">
        <v>3</v>
      </c>
      <c r="G260">
        <v>10</v>
      </c>
      <c r="H260">
        <v>3</v>
      </c>
      <c r="I260">
        <v>0</v>
      </c>
      <c r="J260">
        <v>3</v>
      </c>
      <c r="K260">
        <v>0</v>
      </c>
      <c r="L260">
        <v>1</v>
      </c>
      <c r="M260">
        <v>3</v>
      </c>
      <c r="N260">
        <v>63</v>
      </c>
      <c r="O260">
        <v>154</v>
      </c>
      <c r="P260">
        <v>139</v>
      </c>
      <c r="Q260">
        <v>119</v>
      </c>
      <c r="R260">
        <v>28</v>
      </c>
      <c r="S260" t="s">
        <v>21</v>
      </c>
      <c r="T260" t="s">
        <v>22</v>
      </c>
      <c r="V260">
        <f t="shared" ref="V260:V323" si="48">IF($A260&lt;V$1,1+V259,0)</f>
        <v>0</v>
      </c>
      <c r="W260">
        <f t="shared" ref="W260:W323" si="49">IF($A260&lt;W$1,1+W259,0)</f>
        <v>0</v>
      </c>
      <c r="X260">
        <f t="shared" ref="X260:X323" si="50">IF($A260&lt;X$1,1+X259,0)</f>
        <v>3</v>
      </c>
      <c r="Y260">
        <f t="shared" ref="Y260:Y323" si="51">IF($A260&lt;Y$1,1+Y259,0)</f>
        <v>3</v>
      </c>
      <c r="Z260">
        <f t="shared" ref="Z260:Z323" si="52">IF($A260&lt;Z$1,1+Z259,0)</f>
        <v>3</v>
      </c>
      <c r="AB260">
        <f t="shared" ref="AB260:AB323" si="53">IF($A260&lt;AB$1,1+AB259,0)</f>
        <v>3</v>
      </c>
      <c r="AC260">
        <f t="shared" ref="AC260:AC323" si="54">IF($A260&lt;AC$1,1+AC259,0)</f>
        <v>3</v>
      </c>
      <c r="AD260">
        <f t="shared" ref="AD260:AD323" si="55">IF($A260&lt;AD$1,1+AD259,0)</f>
        <v>3</v>
      </c>
      <c r="AE260">
        <f t="shared" ref="AE260:AE323" si="56">IF($A260&lt;AE$1,1+AE259,0)</f>
        <v>3</v>
      </c>
      <c r="AF260">
        <f t="shared" ref="AF260:AF323" si="57">IF($A260&lt;AF$1,1+AF259,0)</f>
        <v>3</v>
      </c>
    </row>
    <row r="261" spans="1:32">
      <c r="A261" s="1">
        <v>1.64</v>
      </c>
      <c r="B261">
        <v>13467.2039</v>
      </c>
      <c r="C261">
        <v>5.8818000000000001</v>
      </c>
      <c r="D261">
        <v>36.201500000000003</v>
      </c>
      <c r="E261">
        <v>124.9996</v>
      </c>
      <c r="F261">
        <v>3</v>
      </c>
      <c r="G261">
        <v>10</v>
      </c>
      <c r="H261">
        <v>3</v>
      </c>
      <c r="I261">
        <v>0</v>
      </c>
      <c r="J261">
        <v>4</v>
      </c>
      <c r="K261">
        <v>1</v>
      </c>
      <c r="L261">
        <v>0</v>
      </c>
      <c r="M261">
        <v>4</v>
      </c>
      <c r="N261">
        <v>63</v>
      </c>
      <c r="O261">
        <v>155</v>
      </c>
      <c r="P261">
        <v>140</v>
      </c>
      <c r="Q261">
        <v>119</v>
      </c>
      <c r="R261">
        <v>28</v>
      </c>
      <c r="S261" t="s">
        <v>21</v>
      </c>
      <c r="T261" t="s">
        <v>22</v>
      </c>
      <c r="V261">
        <f t="shared" si="48"/>
        <v>0</v>
      </c>
      <c r="W261">
        <f t="shared" si="49"/>
        <v>1</v>
      </c>
      <c r="X261">
        <f t="shared" si="50"/>
        <v>4</v>
      </c>
      <c r="Y261">
        <f t="shared" si="51"/>
        <v>4</v>
      </c>
      <c r="Z261">
        <f t="shared" si="52"/>
        <v>4</v>
      </c>
      <c r="AB261">
        <f t="shared" si="53"/>
        <v>4</v>
      </c>
      <c r="AC261">
        <f t="shared" si="54"/>
        <v>4</v>
      </c>
      <c r="AD261">
        <f t="shared" si="55"/>
        <v>4</v>
      </c>
      <c r="AE261">
        <f t="shared" si="56"/>
        <v>4</v>
      </c>
      <c r="AF261">
        <f t="shared" si="57"/>
        <v>4</v>
      </c>
    </row>
    <row r="262" spans="1:32">
      <c r="A262" s="1">
        <v>1.53</v>
      </c>
      <c r="B262">
        <v>13342.204299999999</v>
      </c>
      <c r="C262">
        <v>5.8818000000000001</v>
      </c>
      <c r="D262">
        <v>36.201500000000003</v>
      </c>
      <c r="E262">
        <v>249.9992</v>
      </c>
      <c r="F262">
        <v>3</v>
      </c>
      <c r="G262">
        <v>10</v>
      </c>
      <c r="H262">
        <v>3</v>
      </c>
      <c r="I262">
        <v>0</v>
      </c>
      <c r="J262">
        <v>5</v>
      </c>
      <c r="K262">
        <v>2</v>
      </c>
      <c r="L262">
        <v>0</v>
      </c>
      <c r="M262">
        <v>5</v>
      </c>
      <c r="N262">
        <v>63</v>
      </c>
      <c r="O262">
        <v>156</v>
      </c>
      <c r="P262">
        <v>141</v>
      </c>
      <c r="Q262">
        <v>119</v>
      </c>
      <c r="R262">
        <v>28</v>
      </c>
      <c r="S262" t="s">
        <v>21</v>
      </c>
      <c r="T262" t="s">
        <v>22</v>
      </c>
      <c r="V262">
        <f t="shared" si="48"/>
        <v>0</v>
      </c>
      <c r="W262">
        <f t="shared" si="49"/>
        <v>2</v>
      </c>
      <c r="X262">
        <f t="shared" si="50"/>
        <v>5</v>
      </c>
      <c r="Y262">
        <f t="shared" si="51"/>
        <v>5</v>
      </c>
      <c r="Z262">
        <f t="shared" si="52"/>
        <v>5</v>
      </c>
      <c r="AB262">
        <f t="shared" si="53"/>
        <v>5</v>
      </c>
      <c r="AC262">
        <f t="shared" si="54"/>
        <v>5</v>
      </c>
      <c r="AD262">
        <f t="shared" si="55"/>
        <v>5</v>
      </c>
      <c r="AE262">
        <f t="shared" si="56"/>
        <v>5</v>
      </c>
      <c r="AF262">
        <f t="shared" si="57"/>
        <v>5</v>
      </c>
    </row>
    <row r="263" spans="1:32">
      <c r="A263" s="1">
        <v>1.95</v>
      </c>
      <c r="B263">
        <v>13092.205099999999</v>
      </c>
      <c r="C263">
        <v>5.8818000000000001</v>
      </c>
      <c r="D263">
        <v>36.201500000000003</v>
      </c>
      <c r="E263">
        <v>499.9984</v>
      </c>
      <c r="F263">
        <v>3</v>
      </c>
      <c r="G263">
        <v>10</v>
      </c>
      <c r="H263">
        <v>3</v>
      </c>
      <c r="I263">
        <v>0</v>
      </c>
      <c r="J263">
        <v>6</v>
      </c>
      <c r="K263">
        <v>3</v>
      </c>
      <c r="L263">
        <v>0</v>
      </c>
      <c r="M263">
        <v>6</v>
      </c>
      <c r="N263">
        <v>63</v>
      </c>
      <c r="O263">
        <v>157</v>
      </c>
      <c r="P263">
        <v>142</v>
      </c>
      <c r="Q263">
        <v>119</v>
      </c>
      <c r="R263">
        <v>28</v>
      </c>
      <c r="S263" t="s">
        <v>21</v>
      </c>
      <c r="T263" t="s">
        <v>22</v>
      </c>
      <c r="V263">
        <f t="shared" si="48"/>
        <v>0</v>
      </c>
      <c r="W263">
        <f t="shared" si="49"/>
        <v>3</v>
      </c>
      <c r="X263">
        <f t="shared" si="50"/>
        <v>6</v>
      </c>
      <c r="Y263">
        <f t="shared" si="51"/>
        <v>6</v>
      </c>
      <c r="Z263">
        <f t="shared" si="52"/>
        <v>6</v>
      </c>
      <c r="AB263">
        <f t="shared" si="53"/>
        <v>6</v>
      </c>
      <c r="AC263">
        <f t="shared" si="54"/>
        <v>6</v>
      </c>
      <c r="AD263">
        <f t="shared" si="55"/>
        <v>6</v>
      </c>
      <c r="AE263">
        <f t="shared" si="56"/>
        <v>6</v>
      </c>
      <c r="AF263">
        <f t="shared" si="57"/>
        <v>6</v>
      </c>
    </row>
    <row r="264" spans="1:32">
      <c r="A264" s="1">
        <v>2.19</v>
      </c>
      <c r="B264">
        <v>12592.206700000001</v>
      </c>
      <c r="C264">
        <v>5.8818000000000001</v>
      </c>
      <c r="D264">
        <v>36.201500000000003</v>
      </c>
      <c r="E264">
        <v>999.99680000000001</v>
      </c>
      <c r="F264">
        <v>3</v>
      </c>
      <c r="G264">
        <v>10</v>
      </c>
      <c r="H264">
        <v>3</v>
      </c>
      <c r="I264">
        <v>0</v>
      </c>
      <c r="J264">
        <v>7</v>
      </c>
      <c r="K264">
        <v>0</v>
      </c>
      <c r="L264">
        <v>1</v>
      </c>
      <c r="M264">
        <v>7</v>
      </c>
      <c r="N264">
        <v>63</v>
      </c>
      <c r="O264">
        <v>158</v>
      </c>
      <c r="P264">
        <v>142</v>
      </c>
      <c r="Q264">
        <v>120</v>
      </c>
      <c r="R264">
        <v>28</v>
      </c>
      <c r="S264" t="s">
        <v>21</v>
      </c>
      <c r="T264" t="s">
        <v>22</v>
      </c>
      <c r="V264">
        <f t="shared" si="48"/>
        <v>0</v>
      </c>
      <c r="W264">
        <f t="shared" si="49"/>
        <v>0</v>
      </c>
      <c r="X264">
        <f t="shared" si="50"/>
        <v>7</v>
      </c>
      <c r="Y264">
        <f t="shared" si="51"/>
        <v>7</v>
      </c>
      <c r="Z264">
        <f t="shared" si="52"/>
        <v>7</v>
      </c>
      <c r="AB264">
        <f t="shared" si="53"/>
        <v>7</v>
      </c>
      <c r="AC264">
        <f t="shared" si="54"/>
        <v>7</v>
      </c>
      <c r="AD264">
        <f t="shared" si="55"/>
        <v>7</v>
      </c>
      <c r="AE264">
        <f t="shared" si="56"/>
        <v>7</v>
      </c>
      <c r="AF264">
        <f t="shared" si="57"/>
        <v>7</v>
      </c>
    </row>
    <row r="265" spans="1:32">
      <c r="A265" s="1">
        <v>169.52</v>
      </c>
      <c r="B265">
        <v>15592.197099999999</v>
      </c>
      <c r="C265">
        <v>5.8818000000000001</v>
      </c>
      <c r="D265">
        <v>36.201500000000003</v>
      </c>
      <c r="E265">
        <v>5.8818000000000001</v>
      </c>
      <c r="F265">
        <v>3</v>
      </c>
      <c r="G265">
        <v>10</v>
      </c>
      <c r="H265">
        <v>3</v>
      </c>
      <c r="I265">
        <v>1</v>
      </c>
      <c r="J265">
        <v>0</v>
      </c>
      <c r="K265">
        <v>0</v>
      </c>
      <c r="L265">
        <v>2</v>
      </c>
      <c r="M265">
        <v>0</v>
      </c>
      <c r="N265">
        <v>64</v>
      </c>
      <c r="O265">
        <v>158</v>
      </c>
      <c r="P265">
        <v>142</v>
      </c>
      <c r="Q265">
        <v>121</v>
      </c>
      <c r="R265">
        <v>29</v>
      </c>
      <c r="S265" t="s">
        <v>21</v>
      </c>
      <c r="T265" t="s">
        <v>22</v>
      </c>
      <c r="V265">
        <f t="shared" si="48"/>
        <v>0</v>
      </c>
      <c r="W265">
        <f t="shared" si="49"/>
        <v>0</v>
      </c>
      <c r="X265">
        <f t="shared" si="50"/>
        <v>0</v>
      </c>
      <c r="Y265">
        <f t="shared" si="51"/>
        <v>0</v>
      </c>
      <c r="Z265">
        <f t="shared" si="52"/>
        <v>0</v>
      </c>
      <c r="AB265">
        <f t="shared" si="53"/>
        <v>0</v>
      </c>
      <c r="AC265">
        <f t="shared" si="54"/>
        <v>0</v>
      </c>
      <c r="AD265">
        <f t="shared" si="55"/>
        <v>0</v>
      </c>
      <c r="AE265">
        <f t="shared" si="56"/>
        <v>0</v>
      </c>
      <c r="AF265">
        <f t="shared" si="57"/>
        <v>0</v>
      </c>
    </row>
    <row r="266" spans="1:32">
      <c r="A266" s="1">
        <v>1.6</v>
      </c>
      <c r="B266">
        <v>15586.3153</v>
      </c>
      <c r="C266">
        <v>5.8818000000000001</v>
      </c>
      <c r="D266">
        <v>36.201500000000003</v>
      </c>
      <c r="E266">
        <v>13.5281</v>
      </c>
      <c r="F266">
        <v>3</v>
      </c>
      <c r="G266">
        <v>10</v>
      </c>
      <c r="H266">
        <v>3</v>
      </c>
      <c r="I266">
        <v>0</v>
      </c>
      <c r="J266">
        <v>1</v>
      </c>
      <c r="K266">
        <v>1</v>
      </c>
      <c r="L266">
        <v>0</v>
      </c>
      <c r="M266">
        <v>1</v>
      </c>
      <c r="N266">
        <v>64</v>
      </c>
      <c r="O266">
        <v>159</v>
      </c>
      <c r="P266">
        <v>143</v>
      </c>
      <c r="Q266">
        <v>121</v>
      </c>
      <c r="R266">
        <v>29</v>
      </c>
      <c r="S266" t="s">
        <v>21</v>
      </c>
      <c r="T266" t="s">
        <v>22</v>
      </c>
      <c r="V266">
        <f t="shared" si="48"/>
        <v>0</v>
      </c>
      <c r="W266">
        <f t="shared" si="49"/>
        <v>1</v>
      </c>
      <c r="X266">
        <f t="shared" si="50"/>
        <v>1</v>
      </c>
      <c r="Y266">
        <f t="shared" si="51"/>
        <v>1</v>
      </c>
      <c r="Z266">
        <f t="shared" si="52"/>
        <v>1</v>
      </c>
      <c r="AB266">
        <f t="shared" si="53"/>
        <v>1</v>
      </c>
      <c r="AC266">
        <f t="shared" si="54"/>
        <v>1</v>
      </c>
      <c r="AD266">
        <f t="shared" si="55"/>
        <v>1</v>
      </c>
      <c r="AE266">
        <f t="shared" si="56"/>
        <v>1</v>
      </c>
      <c r="AF266">
        <f t="shared" si="57"/>
        <v>1</v>
      </c>
    </row>
    <row r="267" spans="1:32">
      <c r="A267" s="1">
        <v>3.65</v>
      </c>
      <c r="B267">
        <v>15626.899600000001</v>
      </c>
      <c r="C267">
        <v>5.8818000000000001</v>
      </c>
      <c r="D267">
        <v>36.201500000000003</v>
      </c>
      <c r="E267">
        <v>5.8818000000000001</v>
      </c>
      <c r="F267">
        <v>3</v>
      </c>
      <c r="G267">
        <v>10</v>
      </c>
      <c r="H267">
        <v>3</v>
      </c>
      <c r="I267">
        <v>1</v>
      </c>
      <c r="J267">
        <v>0</v>
      </c>
      <c r="K267">
        <v>0</v>
      </c>
      <c r="L267">
        <v>1</v>
      </c>
      <c r="M267">
        <v>2</v>
      </c>
      <c r="N267">
        <v>65</v>
      </c>
      <c r="O267">
        <v>159</v>
      </c>
      <c r="P267">
        <v>143</v>
      </c>
      <c r="Q267">
        <v>122</v>
      </c>
      <c r="R267">
        <v>29</v>
      </c>
      <c r="S267" t="s">
        <v>21</v>
      </c>
      <c r="T267" t="s">
        <v>22</v>
      </c>
      <c r="V267">
        <f t="shared" si="48"/>
        <v>0</v>
      </c>
      <c r="W267">
        <f t="shared" si="49"/>
        <v>0</v>
      </c>
      <c r="X267">
        <f t="shared" si="50"/>
        <v>0</v>
      </c>
      <c r="Y267">
        <f t="shared" si="51"/>
        <v>2</v>
      </c>
      <c r="Z267">
        <f t="shared" si="52"/>
        <v>2</v>
      </c>
      <c r="AB267">
        <f t="shared" si="53"/>
        <v>2</v>
      </c>
      <c r="AC267">
        <f t="shared" si="54"/>
        <v>2</v>
      </c>
      <c r="AD267">
        <f t="shared" si="55"/>
        <v>2</v>
      </c>
      <c r="AE267">
        <f t="shared" si="56"/>
        <v>2</v>
      </c>
      <c r="AF267">
        <f t="shared" si="57"/>
        <v>2</v>
      </c>
    </row>
    <row r="268" spans="1:32">
      <c r="A268" s="1">
        <v>365.46</v>
      </c>
      <c r="B268">
        <v>15644.545</v>
      </c>
      <c r="C268">
        <v>5.8818000000000001</v>
      </c>
      <c r="D268">
        <v>36.201500000000003</v>
      </c>
      <c r="E268">
        <v>5.8818000000000001</v>
      </c>
      <c r="F268">
        <v>3</v>
      </c>
      <c r="G268">
        <v>10</v>
      </c>
      <c r="H268">
        <v>3</v>
      </c>
      <c r="I268">
        <v>2</v>
      </c>
      <c r="J268">
        <v>0</v>
      </c>
      <c r="K268">
        <v>0</v>
      </c>
      <c r="L268">
        <v>2</v>
      </c>
      <c r="M268">
        <v>0</v>
      </c>
      <c r="N268">
        <v>66</v>
      </c>
      <c r="O268">
        <v>159</v>
      </c>
      <c r="P268">
        <v>143</v>
      </c>
      <c r="Q268">
        <v>123</v>
      </c>
      <c r="R268">
        <v>30</v>
      </c>
      <c r="S268" t="s">
        <v>21</v>
      </c>
      <c r="T268" t="s">
        <v>21</v>
      </c>
      <c r="V268">
        <f t="shared" si="48"/>
        <v>0</v>
      </c>
      <c r="W268">
        <f t="shared" si="49"/>
        <v>0</v>
      </c>
      <c r="X268">
        <f t="shared" si="50"/>
        <v>0</v>
      </c>
      <c r="Y268">
        <f t="shared" si="51"/>
        <v>0</v>
      </c>
      <c r="Z268">
        <f t="shared" si="52"/>
        <v>0</v>
      </c>
      <c r="AB268">
        <f t="shared" si="53"/>
        <v>0</v>
      </c>
      <c r="AC268">
        <f t="shared" si="54"/>
        <v>0</v>
      </c>
      <c r="AD268">
        <f t="shared" si="55"/>
        <v>0</v>
      </c>
      <c r="AE268">
        <f t="shared" si="56"/>
        <v>0</v>
      </c>
      <c r="AF268">
        <f t="shared" si="57"/>
        <v>0</v>
      </c>
    </row>
    <row r="269" spans="1:32">
      <c r="A269" s="1">
        <v>2.1800000000000002</v>
      </c>
      <c r="B269">
        <v>15644.545</v>
      </c>
      <c r="C269">
        <v>5.8818000000000001</v>
      </c>
      <c r="D269">
        <v>36.201500000000003</v>
      </c>
      <c r="E269">
        <v>5.8818000000000001</v>
      </c>
      <c r="F269">
        <v>3</v>
      </c>
      <c r="G269">
        <v>10</v>
      </c>
      <c r="H269">
        <v>3</v>
      </c>
      <c r="I269">
        <v>0</v>
      </c>
      <c r="J269">
        <v>0</v>
      </c>
      <c r="K269">
        <v>0</v>
      </c>
      <c r="L269">
        <v>3</v>
      </c>
      <c r="M269">
        <v>1</v>
      </c>
      <c r="N269">
        <v>66</v>
      </c>
      <c r="O269">
        <v>159</v>
      </c>
      <c r="P269">
        <v>143</v>
      </c>
      <c r="Q269">
        <v>124</v>
      </c>
      <c r="R269">
        <v>30</v>
      </c>
      <c r="S269" t="s">
        <v>21</v>
      </c>
      <c r="T269" t="s">
        <v>21</v>
      </c>
      <c r="V269">
        <f t="shared" si="48"/>
        <v>0</v>
      </c>
      <c r="W269">
        <f t="shared" si="49"/>
        <v>0</v>
      </c>
      <c r="X269">
        <f t="shared" si="50"/>
        <v>1</v>
      </c>
      <c r="Y269">
        <f t="shared" si="51"/>
        <v>1</v>
      </c>
      <c r="Z269">
        <f t="shared" si="52"/>
        <v>1</v>
      </c>
      <c r="AB269">
        <f t="shared" si="53"/>
        <v>1</v>
      </c>
      <c r="AC269">
        <f t="shared" si="54"/>
        <v>1</v>
      </c>
      <c r="AD269">
        <f t="shared" si="55"/>
        <v>1</v>
      </c>
      <c r="AE269">
        <f t="shared" si="56"/>
        <v>1</v>
      </c>
      <c r="AF269">
        <f t="shared" si="57"/>
        <v>1</v>
      </c>
    </row>
    <row r="270" spans="1:32">
      <c r="A270" s="1">
        <v>2.19</v>
      </c>
      <c r="B270">
        <v>15644.545</v>
      </c>
      <c r="C270">
        <v>5.8818000000000001</v>
      </c>
      <c r="D270">
        <v>36.201500000000003</v>
      </c>
      <c r="E270">
        <v>5.8818000000000001</v>
      </c>
      <c r="F270">
        <v>3</v>
      </c>
      <c r="G270">
        <v>10</v>
      </c>
      <c r="H270">
        <v>3</v>
      </c>
      <c r="I270">
        <v>0</v>
      </c>
      <c r="J270">
        <v>0</v>
      </c>
      <c r="K270">
        <v>0</v>
      </c>
      <c r="L270">
        <v>4</v>
      </c>
      <c r="M270">
        <v>2</v>
      </c>
      <c r="N270">
        <v>66</v>
      </c>
      <c r="O270">
        <v>159</v>
      </c>
      <c r="P270">
        <v>143</v>
      </c>
      <c r="Q270">
        <v>125</v>
      </c>
      <c r="R270">
        <v>30</v>
      </c>
      <c r="S270" t="s">
        <v>21</v>
      </c>
      <c r="T270" t="s">
        <v>21</v>
      </c>
      <c r="V270">
        <f t="shared" si="48"/>
        <v>0</v>
      </c>
      <c r="W270">
        <f t="shared" si="49"/>
        <v>0</v>
      </c>
      <c r="X270">
        <f t="shared" si="50"/>
        <v>2</v>
      </c>
      <c r="Y270">
        <f t="shared" si="51"/>
        <v>2</v>
      </c>
      <c r="Z270">
        <f t="shared" si="52"/>
        <v>2</v>
      </c>
      <c r="AB270">
        <f t="shared" si="53"/>
        <v>2</v>
      </c>
      <c r="AC270">
        <f t="shared" si="54"/>
        <v>2</v>
      </c>
      <c r="AD270">
        <f t="shared" si="55"/>
        <v>2</v>
      </c>
      <c r="AE270">
        <f t="shared" si="56"/>
        <v>2</v>
      </c>
      <c r="AF270">
        <f t="shared" si="57"/>
        <v>2</v>
      </c>
    </row>
    <row r="271" spans="1:32">
      <c r="A271" s="1">
        <v>3.63</v>
      </c>
      <c r="B271">
        <v>15644.545</v>
      </c>
      <c r="C271">
        <v>5.8818000000000001</v>
      </c>
      <c r="D271">
        <v>36.201500000000003</v>
      </c>
      <c r="E271">
        <v>5.8818000000000001</v>
      </c>
      <c r="F271">
        <v>3</v>
      </c>
      <c r="G271">
        <v>10</v>
      </c>
      <c r="H271">
        <v>3</v>
      </c>
      <c r="I271">
        <v>0</v>
      </c>
      <c r="J271">
        <v>0</v>
      </c>
      <c r="K271">
        <v>0</v>
      </c>
      <c r="L271">
        <v>5</v>
      </c>
      <c r="M271">
        <v>3</v>
      </c>
      <c r="N271">
        <v>66</v>
      </c>
      <c r="O271">
        <v>159</v>
      </c>
      <c r="P271">
        <v>143</v>
      </c>
      <c r="Q271">
        <v>126</v>
      </c>
      <c r="R271">
        <v>30</v>
      </c>
      <c r="S271" t="s">
        <v>21</v>
      </c>
      <c r="T271" t="s">
        <v>21</v>
      </c>
      <c r="V271">
        <f t="shared" si="48"/>
        <v>0</v>
      </c>
      <c r="W271">
        <f t="shared" si="49"/>
        <v>0</v>
      </c>
      <c r="X271">
        <f t="shared" si="50"/>
        <v>0</v>
      </c>
      <c r="Y271">
        <f t="shared" si="51"/>
        <v>3</v>
      </c>
      <c r="Z271">
        <f t="shared" si="52"/>
        <v>3</v>
      </c>
      <c r="AB271">
        <f t="shared" si="53"/>
        <v>3</v>
      </c>
      <c r="AC271">
        <f t="shared" si="54"/>
        <v>3</v>
      </c>
      <c r="AD271">
        <f t="shared" si="55"/>
        <v>3</v>
      </c>
      <c r="AE271">
        <f t="shared" si="56"/>
        <v>3</v>
      </c>
      <c r="AF271">
        <f t="shared" si="57"/>
        <v>3</v>
      </c>
    </row>
    <row r="272" spans="1:32">
      <c r="A272" s="1">
        <v>1.18</v>
      </c>
      <c r="B272">
        <v>15644.545</v>
      </c>
      <c r="C272">
        <v>5.8818000000000001</v>
      </c>
      <c r="D272">
        <v>36.201500000000003</v>
      </c>
      <c r="E272">
        <v>5.8818000000000001</v>
      </c>
      <c r="F272">
        <v>3</v>
      </c>
      <c r="G272">
        <v>10</v>
      </c>
      <c r="H272">
        <v>3</v>
      </c>
      <c r="I272">
        <v>0</v>
      </c>
      <c r="J272">
        <v>0</v>
      </c>
      <c r="K272">
        <v>1</v>
      </c>
      <c r="L272">
        <v>0</v>
      </c>
      <c r="M272">
        <v>4</v>
      </c>
      <c r="N272">
        <v>66</v>
      </c>
      <c r="O272">
        <v>159</v>
      </c>
      <c r="P272">
        <v>144</v>
      </c>
      <c r="Q272">
        <v>126</v>
      </c>
      <c r="R272">
        <v>30</v>
      </c>
      <c r="S272" t="s">
        <v>21</v>
      </c>
      <c r="T272" t="s">
        <v>22</v>
      </c>
      <c r="V272">
        <f t="shared" si="48"/>
        <v>1</v>
      </c>
      <c r="W272">
        <f t="shared" si="49"/>
        <v>1</v>
      </c>
      <c r="X272">
        <f t="shared" si="50"/>
        <v>1</v>
      </c>
      <c r="Y272">
        <f t="shared" si="51"/>
        <v>4</v>
      </c>
      <c r="Z272">
        <f t="shared" si="52"/>
        <v>4</v>
      </c>
      <c r="AB272">
        <f t="shared" si="53"/>
        <v>4</v>
      </c>
      <c r="AC272">
        <f t="shared" si="54"/>
        <v>4</v>
      </c>
      <c r="AD272">
        <f t="shared" si="55"/>
        <v>4</v>
      </c>
      <c r="AE272">
        <f t="shared" si="56"/>
        <v>4</v>
      </c>
      <c r="AF272">
        <f t="shared" si="57"/>
        <v>4</v>
      </c>
    </row>
    <row r="273" spans="1:32">
      <c r="A273" s="1">
        <v>1.4</v>
      </c>
      <c r="B273">
        <v>15638.663200000001</v>
      </c>
      <c r="C273">
        <v>5.8818000000000001</v>
      </c>
      <c r="D273">
        <v>36.201500000000003</v>
      </c>
      <c r="E273">
        <v>13.5281</v>
      </c>
      <c r="F273">
        <v>3</v>
      </c>
      <c r="G273">
        <v>10</v>
      </c>
      <c r="H273">
        <v>3</v>
      </c>
      <c r="I273">
        <v>0</v>
      </c>
      <c r="J273">
        <v>1</v>
      </c>
      <c r="K273">
        <v>2</v>
      </c>
      <c r="L273">
        <v>0</v>
      </c>
      <c r="M273">
        <v>5</v>
      </c>
      <c r="N273">
        <v>66</v>
      </c>
      <c r="O273">
        <v>160</v>
      </c>
      <c r="P273">
        <v>145</v>
      </c>
      <c r="Q273">
        <v>126</v>
      </c>
      <c r="R273">
        <v>30</v>
      </c>
      <c r="S273" t="s">
        <v>21</v>
      </c>
      <c r="T273" t="s">
        <v>22</v>
      </c>
      <c r="V273">
        <f t="shared" si="48"/>
        <v>2</v>
      </c>
      <c r="W273">
        <f t="shared" si="49"/>
        <v>2</v>
      </c>
      <c r="X273">
        <f t="shared" si="50"/>
        <v>2</v>
      </c>
      <c r="Y273">
        <f t="shared" si="51"/>
        <v>5</v>
      </c>
      <c r="Z273">
        <f t="shared" si="52"/>
        <v>5</v>
      </c>
      <c r="AB273">
        <f t="shared" si="53"/>
        <v>5</v>
      </c>
      <c r="AC273">
        <f t="shared" si="54"/>
        <v>5</v>
      </c>
      <c r="AD273">
        <f t="shared" si="55"/>
        <v>5</v>
      </c>
      <c r="AE273">
        <f t="shared" si="56"/>
        <v>5</v>
      </c>
      <c r="AF273">
        <f t="shared" si="57"/>
        <v>5</v>
      </c>
    </row>
    <row r="274" spans="1:32">
      <c r="A274" s="1">
        <v>14.49</v>
      </c>
      <c r="B274">
        <v>15679.247499999999</v>
      </c>
      <c r="C274">
        <v>5.8818000000000001</v>
      </c>
      <c r="D274">
        <v>36.201500000000003</v>
      </c>
      <c r="E274">
        <v>5.8818000000000001</v>
      </c>
      <c r="F274">
        <v>3</v>
      </c>
      <c r="G274">
        <v>10</v>
      </c>
      <c r="H274">
        <v>3</v>
      </c>
      <c r="I274">
        <v>1</v>
      </c>
      <c r="J274">
        <v>0</v>
      </c>
      <c r="K274">
        <v>0</v>
      </c>
      <c r="L274">
        <v>1</v>
      </c>
      <c r="M274">
        <v>0</v>
      </c>
      <c r="N274">
        <v>67</v>
      </c>
      <c r="O274">
        <v>160</v>
      </c>
      <c r="P274">
        <v>145</v>
      </c>
      <c r="Q274">
        <v>127</v>
      </c>
      <c r="R274">
        <v>31</v>
      </c>
      <c r="S274" t="s">
        <v>21</v>
      </c>
      <c r="T274" t="s">
        <v>22</v>
      </c>
      <c r="V274">
        <f t="shared" si="48"/>
        <v>0</v>
      </c>
      <c r="W274">
        <f t="shared" si="49"/>
        <v>0</v>
      </c>
      <c r="X274">
        <f t="shared" si="50"/>
        <v>0</v>
      </c>
      <c r="Y274">
        <f t="shared" si="51"/>
        <v>0</v>
      </c>
      <c r="Z274">
        <f t="shared" si="52"/>
        <v>0</v>
      </c>
      <c r="AB274">
        <f t="shared" si="53"/>
        <v>0</v>
      </c>
      <c r="AC274">
        <f t="shared" si="54"/>
        <v>0</v>
      </c>
      <c r="AD274">
        <f t="shared" si="55"/>
        <v>0</v>
      </c>
      <c r="AE274">
        <f t="shared" si="56"/>
        <v>0</v>
      </c>
      <c r="AF274">
        <f t="shared" si="57"/>
        <v>0</v>
      </c>
    </row>
    <row r="275" spans="1:32">
      <c r="A275" s="1">
        <v>2.25</v>
      </c>
      <c r="B275">
        <v>15673.3657</v>
      </c>
      <c r="C275">
        <v>5.8818000000000001</v>
      </c>
      <c r="D275">
        <v>36.201500000000003</v>
      </c>
      <c r="E275">
        <v>13.5281</v>
      </c>
      <c r="F275">
        <v>3</v>
      </c>
      <c r="G275">
        <v>10</v>
      </c>
      <c r="H275">
        <v>3</v>
      </c>
      <c r="I275">
        <v>0</v>
      </c>
      <c r="J275">
        <v>1</v>
      </c>
      <c r="K275">
        <v>0</v>
      </c>
      <c r="L275">
        <v>2</v>
      </c>
      <c r="M275">
        <v>1</v>
      </c>
      <c r="N275">
        <v>67</v>
      </c>
      <c r="O275">
        <v>161</v>
      </c>
      <c r="P275">
        <v>145</v>
      </c>
      <c r="Q275">
        <v>128</v>
      </c>
      <c r="R275">
        <v>31</v>
      </c>
      <c r="S275" t="s">
        <v>21</v>
      </c>
      <c r="T275" t="s">
        <v>22</v>
      </c>
      <c r="V275">
        <f t="shared" si="48"/>
        <v>0</v>
      </c>
      <c r="W275">
        <f t="shared" si="49"/>
        <v>0</v>
      </c>
      <c r="X275">
        <f t="shared" si="50"/>
        <v>1</v>
      </c>
      <c r="Y275">
        <f t="shared" si="51"/>
        <v>1</v>
      </c>
      <c r="Z275">
        <f t="shared" si="52"/>
        <v>1</v>
      </c>
      <c r="AB275">
        <f t="shared" si="53"/>
        <v>1</v>
      </c>
      <c r="AC275">
        <f t="shared" si="54"/>
        <v>1</v>
      </c>
      <c r="AD275">
        <f t="shared" si="55"/>
        <v>1</v>
      </c>
      <c r="AE275">
        <f t="shared" si="56"/>
        <v>1</v>
      </c>
      <c r="AF275">
        <f t="shared" si="57"/>
        <v>1</v>
      </c>
    </row>
    <row r="276" spans="1:32">
      <c r="A276" s="1">
        <v>1.05</v>
      </c>
      <c r="B276">
        <v>15659.837600000001</v>
      </c>
      <c r="C276">
        <v>5.8818000000000001</v>
      </c>
      <c r="D276">
        <v>36.201500000000003</v>
      </c>
      <c r="E276">
        <v>29.761800000000001</v>
      </c>
      <c r="F276">
        <v>3</v>
      </c>
      <c r="G276">
        <v>10</v>
      </c>
      <c r="H276">
        <v>3</v>
      </c>
      <c r="I276">
        <v>0</v>
      </c>
      <c r="J276">
        <v>2</v>
      </c>
      <c r="K276">
        <v>1</v>
      </c>
      <c r="L276">
        <v>0</v>
      </c>
      <c r="M276">
        <v>2</v>
      </c>
      <c r="N276">
        <v>67</v>
      </c>
      <c r="O276">
        <v>162</v>
      </c>
      <c r="P276">
        <v>146</v>
      </c>
      <c r="Q276">
        <v>128</v>
      </c>
      <c r="R276">
        <v>31</v>
      </c>
      <c r="S276" t="s">
        <v>21</v>
      </c>
      <c r="T276" t="s">
        <v>22</v>
      </c>
      <c r="V276">
        <f t="shared" si="48"/>
        <v>1</v>
      </c>
      <c r="W276">
        <f t="shared" si="49"/>
        <v>1</v>
      </c>
      <c r="X276">
        <f t="shared" si="50"/>
        <v>2</v>
      </c>
      <c r="Y276">
        <f t="shared" si="51"/>
        <v>2</v>
      </c>
      <c r="Z276">
        <f t="shared" si="52"/>
        <v>2</v>
      </c>
      <c r="AB276">
        <f t="shared" si="53"/>
        <v>2</v>
      </c>
      <c r="AC276">
        <f t="shared" si="54"/>
        <v>2</v>
      </c>
      <c r="AD276">
        <f t="shared" si="55"/>
        <v>2</v>
      </c>
      <c r="AE276">
        <f t="shared" si="56"/>
        <v>2</v>
      </c>
      <c r="AF276">
        <f t="shared" si="57"/>
        <v>2</v>
      </c>
    </row>
    <row r="277" spans="1:32">
      <c r="A277" s="1">
        <v>1.1599999999999999</v>
      </c>
      <c r="B277">
        <v>15630.075800000001</v>
      </c>
      <c r="C277">
        <v>5.8818000000000001</v>
      </c>
      <c r="D277">
        <v>36.201500000000003</v>
      </c>
      <c r="E277">
        <v>62.4998</v>
      </c>
      <c r="F277">
        <v>3</v>
      </c>
      <c r="G277">
        <v>10</v>
      </c>
      <c r="H277">
        <v>3</v>
      </c>
      <c r="I277">
        <v>0</v>
      </c>
      <c r="J277">
        <v>3</v>
      </c>
      <c r="K277">
        <v>2</v>
      </c>
      <c r="L277">
        <v>0</v>
      </c>
      <c r="M277">
        <v>3</v>
      </c>
      <c r="N277">
        <v>67</v>
      </c>
      <c r="O277">
        <v>163</v>
      </c>
      <c r="P277">
        <v>147</v>
      </c>
      <c r="Q277">
        <v>128</v>
      </c>
      <c r="R277">
        <v>31</v>
      </c>
      <c r="S277" t="s">
        <v>21</v>
      </c>
      <c r="T277" t="s">
        <v>22</v>
      </c>
      <c r="V277">
        <f t="shared" si="48"/>
        <v>2</v>
      </c>
      <c r="W277">
        <f t="shared" si="49"/>
        <v>2</v>
      </c>
      <c r="X277">
        <f t="shared" si="50"/>
        <v>3</v>
      </c>
      <c r="Y277">
        <f t="shared" si="51"/>
        <v>3</v>
      </c>
      <c r="Z277">
        <f t="shared" si="52"/>
        <v>3</v>
      </c>
      <c r="AB277">
        <f t="shared" si="53"/>
        <v>3</v>
      </c>
      <c r="AC277">
        <f t="shared" si="54"/>
        <v>3</v>
      </c>
      <c r="AD277">
        <f t="shared" si="55"/>
        <v>3</v>
      </c>
      <c r="AE277">
        <f t="shared" si="56"/>
        <v>3</v>
      </c>
      <c r="AF277">
        <f t="shared" si="57"/>
        <v>3</v>
      </c>
    </row>
    <row r="278" spans="1:32">
      <c r="A278" s="1">
        <v>1</v>
      </c>
      <c r="B278">
        <v>15567.575999999999</v>
      </c>
      <c r="C278">
        <v>5.8818000000000001</v>
      </c>
      <c r="D278">
        <v>36.201500000000003</v>
      </c>
      <c r="E278">
        <v>124.9996</v>
      </c>
      <c r="F278">
        <v>3</v>
      </c>
      <c r="G278">
        <v>10</v>
      </c>
      <c r="H278">
        <v>3</v>
      </c>
      <c r="I278">
        <v>0</v>
      </c>
      <c r="J278">
        <v>4</v>
      </c>
      <c r="K278">
        <v>3</v>
      </c>
      <c r="L278">
        <v>0</v>
      </c>
      <c r="M278">
        <v>4</v>
      </c>
      <c r="N278">
        <v>67</v>
      </c>
      <c r="O278">
        <v>164</v>
      </c>
      <c r="P278">
        <v>148</v>
      </c>
      <c r="Q278">
        <v>128</v>
      </c>
      <c r="R278">
        <v>31</v>
      </c>
      <c r="S278" t="s">
        <v>21</v>
      </c>
      <c r="T278" t="s">
        <v>22</v>
      </c>
      <c r="V278">
        <f t="shared" si="48"/>
        <v>3</v>
      </c>
      <c r="W278">
        <f t="shared" si="49"/>
        <v>3</v>
      </c>
      <c r="X278">
        <f t="shared" si="50"/>
        <v>4</v>
      </c>
      <c r="Y278">
        <f t="shared" si="51"/>
        <v>4</v>
      </c>
      <c r="Z278">
        <f t="shared" si="52"/>
        <v>4</v>
      </c>
      <c r="AB278">
        <f t="shared" si="53"/>
        <v>4</v>
      </c>
      <c r="AC278">
        <f t="shared" si="54"/>
        <v>4</v>
      </c>
      <c r="AD278">
        <f t="shared" si="55"/>
        <v>4</v>
      </c>
      <c r="AE278">
        <f t="shared" si="56"/>
        <v>4</v>
      </c>
      <c r="AF278">
        <f t="shared" si="57"/>
        <v>4</v>
      </c>
    </row>
    <row r="279" spans="1:32">
      <c r="A279" s="1">
        <v>99.04</v>
      </c>
      <c r="B279">
        <v>15942.5748</v>
      </c>
      <c r="C279">
        <v>5.8818000000000001</v>
      </c>
      <c r="D279">
        <v>36.201500000000003</v>
      </c>
      <c r="E279">
        <v>5.8818000000000001</v>
      </c>
      <c r="F279">
        <v>3</v>
      </c>
      <c r="G279">
        <v>10</v>
      </c>
      <c r="H279">
        <v>3</v>
      </c>
      <c r="I279">
        <v>1</v>
      </c>
      <c r="J279">
        <v>0</v>
      </c>
      <c r="K279">
        <v>0</v>
      </c>
      <c r="L279">
        <v>1</v>
      </c>
      <c r="M279">
        <v>0</v>
      </c>
      <c r="N279">
        <v>68</v>
      </c>
      <c r="O279">
        <v>164</v>
      </c>
      <c r="P279">
        <v>148</v>
      </c>
      <c r="Q279">
        <v>129</v>
      </c>
      <c r="R279">
        <v>32</v>
      </c>
      <c r="S279" t="s">
        <v>21</v>
      </c>
      <c r="T279" t="s">
        <v>22</v>
      </c>
      <c r="V279">
        <f t="shared" si="48"/>
        <v>0</v>
      </c>
      <c r="W279">
        <f t="shared" si="49"/>
        <v>0</v>
      </c>
      <c r="X279">
        <f t="shared" si="50"/>
        <v>0</v>
      </c>
      <c r="Y279">
        <f t="shared" si="51"/>
        <v>0</v>
      </c>
      <c r="Z279">
        <f t="shared" si="52"/>
        <v>0</v>
      </c>
      <c r="AB279">
        <f t="shared" si="53"/>
        <v>0</v>
      </c>
      <c r="AC279">
        <f t="shared" si="54"/>
        <v>0</v>
      </c>
      <c r="AD279">
        <f t="shared" si="55"/>
        <v>0</v>
      </c>
      <c r="AE279">
        <f t="shared" si="56"/>
        <v>0</v>
      </c>
      <c r="AF279">
        <f t="shared" si="57"/>
        <v>0</v>
      </c>
    </row>
    <row r="280" spans="1:32">
      <c r="A280" s="1">
        <v>41.59</v>
      </c>
      <c r="B280">
        <v>15960.2202</v>
      </c>
      <c r="C280">
        <v>5.8818000000000001</v>
      </c>
      <c r="D280">
        <v>36.201500000000003</v>
      </c>
      <c r="E280">
        <v>5.8818000000000001</v>
      </c>
      <c r="F280">
        <v>3</v>
      </c>
      <c r="G280">
        <v>10</v>
      </c>
      <c r="H280">
        <v>3</v>
      </c>
      <c r="I280">
        <v>2</v>
      </c>
      <c r="J280">
        <v>0</v>
      </c>
      <c r="K280">
        <v>0</v>
      </c>
      <c r="L280">
        <v>2</v>
      </c>
      <c r="M280">
        <v>0</v>
      </c>
      <c r="N280">
        <v>69</v>
      </c>
      <c r="O280">
        <v>164</v>
      </c>
      <c r="P280">
        <v>148</v>
      </c>
      <c r="Q280">
        <v>130</v>
      </c>
      <c r="R280">
        <v>33</v>
      </c>
      <c r="S280" t="s">
        <v>21</v>
      </c>
      <c r="T280" t="s">
        <v>21</v>
      </c>
      <c r="V280">
        <f t="shared" si="48"/>
        <v>0</v>
      </c>
      <c r="W280">
        <f t="shared" si="49"/>
        <v>0</v>
      </c>
      <c r="X280">
        <f t="shared" si="50"/>
        <v>0</v>
      </c>
      <c r="Y280">
        <f t="shared" si="51"/>
        <v>0</v>
      </c>
      <c r="Z280">
        <f t="shared" si="52"/>
        <v>0</v>
      </c>
      <c r="AB280">
        <f t="shared" si="53"/>
        <v>0</v>
      </c>
      <c r="AC280">
        <f t="shared" si="54"/>
        <v>0</v>
      </c>
      <c r="AD280">
        <f t="shared" si="55"/>
        <v>0</v>
      </c>
      <c r="AE280">
        <f t="shared" si="56"/>
        <v>0</v>
      </c>
      <c r="AF280">
        <f t="shared" si="57"/>
        <v>0</v>
      </c>
    </row>
    <row r="281" spans="1:32">
      <c r="A281" s="1">
        <v>163.47999999999999</v>
      </c>
      <c r="B281">
        <v>15960.2202</v>
      </c>
      <c r="C281">
        <v>5.8818000000000001</v>
      </c>
      <c r="D281">
        <v>36.201500000000003</v>
      </c>
      <c r="E281">
        <v>5.8818000000000001</v>
      </c>
      <c r="F281">
        <v>3</v>
      </c>
      <c r="G281">
        <v>10</v>
      </c>
      <c r="H281">
        <v>3</v>
      </c>
      <c r="I281">
        <v>0</v>
      </c>
      <c r="J281">
        <v>0</v>
      </c>
      <c r="K281">
        <v>0</v>
      </c>
      <c r="L281">
        <v>3</v>
      </c>
      <c r="M281">
        <v>0</v>
      </c>
      <c r="N281">
        <v>69</v>
      </c>
      <c r="O281">
        <v>164</v>
      </c>
      <c r="P281">
        <v>148</v>
      </c>
      <c r="Q281">
        <v>131</v>
      </c>
      <c r="R281">
        <v>34</v>
      </c>
      <c r="S281" t="s">
        <v>21</v>
      </c>
      <c r="T281" t="s">
        <v>21</v>
      </c>
      <c r="V281">
        <f t="shared" si="48"/>
        <v>0</v>
      </c>
      <c r="W281">
        <f t="shared" si="49"/>
        <v>0</v>
      </c>
      <c r="X281">
        <f t="shared" si="50"/>
        <v>0</v>
      </c>
      <c r="Y281">
        <f t="shared" si="51"/>
        <v>0</v>
      </c>
      <c r="Z281">
        <f t="shared" si="52"/>
        <v>0</v>
      </c>
      <c r="AB281">
        <f t="shared" si="53"/>
        <v>0</v>
      </c>
      <c r="AC281">
        <f t="shared" si="54"/>
        <v>0</v>
      </c>
      <c r="AD281">
        <f t="shared" si="55"/>
        <v>0</v>
      </c>
      <c r="AE281">
        <f t="shared" si="56"/>
        <v>0</v>
      </c>
      <c r="AF281">
        <f t="shared" si="57"/>
        <v>0</v>
      </c>
    </row>
    <row r="282" spans="1:32">
      <c r="A282" s="1">
        <v>1.31</v>
      </c>
      <c r="B282">
        <v>15960.2202</v>
      </c>
      <c r="C282">
        <v>5.8818000000000001</v>
      </c>
      <c r="D282">
        <v>36.201500000000003</v>
      </c>
      <c r="E282">
        <v>5.8818000000000001</v>
      </c>
      <c r="F282">
        <v>3</v>
      </c>
      <c r="G282">
        <v>10</v>
      </c>
      <c r="H282">
        <v>3</v>
      </c>
      <c r="I282">
        <v>0</v>
      </c>
      <c r="J282">
        <v>0</v>
      </c>
      <c r="K282">
        <v>1</v>
      </c>
      <c r="L282">
        <v>0</v>
      </c>
      <c r="M282">
        <v>1</v>
      </c>
      <c r="N282">
        <v>69</v>
      </c>
      <c r="O282">
        <v>164</v>
      </c>
      <c r="P282">
        <v>149</v>
      </c>
      <c r="Q282">
        <v>131</v>
      </c>
      <c r="R282">
        <v>34</v>
      </c>
      <c r="S282" t="s">
        <v>21</v>
      </c>
      <c r="T282" t="s">
        <v>22</v>
      </c>
      <c r="V282">
        <f t="shared" si="48"/>
        <v>1</v>
      </c>
      <c r="W282">
        <f t="shared" si="49"/>
        <v>1</v>
      </c>
      <c r="X282">
        <f t="shared" si="50"/>
        <v>1</v>
      </c>
      <c r="Y282">
        <f t="shared" si="51"/>
        <v>1</v>
      </c>
      <c r="Z282">
        <f t="shared" si="52"/>
        <v>1</v>
      </c>
      <c r="AB282">
        <f t="shared" si="53"/>
        <v>1</v>
      </c>
      <c r="AC282">
        <f t="shared" si="54"/>
        <v>1</v>
      </c>
      <c r="AD282">
        <f t="shared" si="55"/>
        <v>1</v>
      </c>
      <c r="AE282">
        <f t="shared" si="56"/>
        <v>1</v>
      </c>
      <c r="AF282">
        <f t="shared" si="57"/>
        <v>1</v>
      </c>
    </row>
    <row r="283" spans="1:32">
      <c r="A283" s="1">
        <v>1.85</v>
      </c>
      <c r="B283">
        <v>15954.338400000001</v>
      </c>
      <c r="C283">
        <v>5.8818000000000001</v>
      </c>
      <c r="D283">
        <v>36.201500000000003</v>
      </c>
      <c r="E283">
        <v>13.5281</v>
      </c>
      <c r="F283">
        <v>3</v>
      </c>
      <c r="G283">
        <v>10</v>
      </c>
      <c r="H283">
        <v>3</v>
      </c>
      <c r="I283">
        <v>0</v>
      </c>
      <c r="J283">
        <v>1</v>
      </c>
      <c r="K283">
        <v>2</v>
      </c>
      <c r="L283">
        <v>0</v>
      </c>
      <c r="M283">
        <v>2</v>
      </c>
      <c r="N283">
        <v>69</v>
      </c>
      <c r="O283">
        <v>165</v>
      </c>
      <c r="P283">
        <v>150</v>
      </c>
      <c r="Q283">
        <v>131</v>
      </c>
      <c r="R283">
        <v>34</v>
      </c>
      <c r="S283" t="s">
        <v>21</v>
      </c>
      <c r="T283" t="s">
        <v>22</v>
      </c>
      <c r="V283">
        <f t="shared" si="48"/>
        <v>0</v>
      </c>
      <c r="W283">
        <f t="shared" si="49"/>
        <v>2</v>
      </c>
      <c r="X283">
        <f t="shared" si="50"/>
        <v>2</v>
      </c>
      <c r="Y283">
        <f t="shared" si="51"/>
        <v>2</v>
      </c>
      <c r="Z283">
        <f t="shared" si="52"/>
        <v>2</v>
      </c>
      <c r="AB283">
        <f t="shared" si="53"/>
        <v>2</v>
      </c>
      <c r="AC283">
        <f t="shared" si="54"/>
        <v>2</v>
      </c>
      <c r="AD283">
        <f t="shared" si="55"/>
        <v>2</v>
      </c>
      <c r="AE283">
        <f t="shared" si="56"/>
        <v>2</v>
      </c>
      <c r="AF283">
        <f t="shared" si="57"/>
        <v>2</v>
      </c>
    </row>
    <row r="284" spans="1:32">
      <c r="A284" s="1">
        <v>10.14</v>
      </c>
      <c r="B284">
        <v>15994.922699999999</v>
      </c>
      <c r="C284">
        <v>5.8818000000000001</v>
      </c>
      <c r="D284">
        <v>36.201500000000003</v>
      </c>
      <c r="E284">
        <v>5.8818000000000001</v>
      </c>
      <c r="F284">
        <v>3</v>
      </c>
      <c r="G284">
        <v>10</v>
      </c>
      <c r="H284">
        <v>3</v>
      </c>
      <c r="I284">
        <v>1</v>
      </c>
      <c r="J284">
        <v>0</v>
      </c>
      <c r="K284">
        <v>0</v>
      </c>
      <c r="L284">
        <v>1</v>
      </c>
      <c r="M284">
        <v>0</v>
      </c>
      <c r="N284">
        <v>70</v>
      </c>
      <c r="O284">
        <v>165</v>
      </c>
      <c r="P284">
        <v>150</v>
      </c>
      <c r="Q284">
        <v>132</v>
      </c>
      <c r="R284">
        <v>35</v>
      </c>
      <c r="S284" t="s">
        <v>21</v>
      </c>
      <c r="T284" t="s">
        <v>22</v>
      </c>
      <c r="V284">
        <f t="shared" si="48"/>
        <v>0</v>
      </c>
      <c r="W284">
        <f t="shared" si="49"/>
        <v>0</v>
      </c>
      <c r="X284">
        <f t="shared" si="50"/>
        <v>0</v>
      </c>
      <c r="Y284">
        <f t="shared" si="51"/>
        <v>0</v>
      </c>
      <c r="Z284">
        <f t="shared" si="52"/>
        <v>0</v>
      </c>
      <c r="AB284">
        <f t="shared" si="53"/>
        <v>0</v>
      </c>
      <c r="AC284">
        <f t="shared" si="54"/>
        <v>0</v>
      </c>
      <c r="AD284">
        <f t="shared" si="55"/>
        <v>0</v>
      </c>
      <c r="AE284">
        <f t="shared" si="56"/>
        <v>0</v>
      </c>
      <c r="AF284">
        <f t="shared" si="57"/>
        <v>0</v>
      </c>
    </row>
    <row r="285" spans="1:32">
      <c r="A285" s="1">
        <v>8.9700000000000006</v>
      </c>
      <c r="B285">
        <v>16012.5681</v>
      </c>
      <c r="C285">
        <v>5.8818000000000001</v>
      </c>
      <c r="D285">
        <v>36.201500000000003</v>
      </c>
      <c r="E285">
        <v>5.8818000000000001</v>
      </c>
      <c r="F285">
        <v>3</v>
      </c>
      <c r="G285">
        <v>10</v>
      </c>
      <c r="H285">
        <v>3</v>
      </c>
      <c r="I285">
        <v>2</v>
      </c>
      <c r="J285">
        <v>0</v>
      </c>
      <c r="K285">
        <v>0</v>
      </c>
      <c r="L285">
        <v>2</v>
      </c>
      <c r="M285">
        <v>1</v>
      </c>
      <c r="N285">
        <v>71</v>
      </c>
      <c r="O285">
        <v>165</v>
      </c>
      <c r="P285">
        <v>150</v>
      </c>
      <c r="Q285">
        <v>133</v>
      </c>
      <c r="R285">
        <v>35</v>
      </c>
      <c r="S285" t="s">
        <v>21</v>
      </c>
      <c r="T285" t="s">
        <v>21</v>
      </c>
      <c r="V285">
        <f t="shared" si="48"/>
        <v>0</v>
      </c>
      <c r="W285">
        <f t="shared" si="49"/>
        <v>0</v>
      </c>
      <c r="X285">
        <f t="shared" si="50"/>
        <v>0</v>
      </c>
      <c r="Y285">
        <f t="shared" si="51"/>
        <v>0</v>
      </c>
      <c r="Z285">
        <f t="shared" si="52"/>
        <v>0</v>
      </c>
      <c r="AB285">
        <f t="shared" si="53"/>
        <v>0</v>
      </c>
      <c r="AC285">
        <f t="shared" si="54"/>
        <v>0</v>
      </c>
      <c r="AD285">
        <f t="shared" si="55"/>
        <v>0</v>
      </c>
      <c r="AE285">
        <f t="shared" si="56"/>
        <v>1</v>
      </c>
      <c r="AF285">
        <f t="shared" si="57"/>
        <v>1</v>
      </c>
    </row>
    <row r="286" spans="1:32">
      <c r="A286" s="1">
        <v>2.8</v>
      </c>
      <c r="B286">
        <v>16012.5681</v>
      </c>
      <c r="C286">
        <v>5.8818000000000001</v>
      </c>
      <c r="D286">
        <v>36.201500000000003</v>
      </c>
      <c r="E286">
        <v>5.8818000000000001</v>
      </c>
      <c r="F286">
        <v>3</v>
      </c>
      <c r="G286">
        <v>10</v>
      </c>
      <c r="H286">
        <v>3</v>
      </c>
      <c r="I286">
        <v>0</v>
      </c>
      <c r="J286">
        <v>0</v>
      </c>
      <c r="K286">
        <v>0</v>
      </c>
      <c r="L286">
        <v>3</v>
      </c>
      <c r="M286">
        <v>2</v>
      </c>
      <c r="N286">
        <v>71</v>
      </c>
      <c r="O286">
        <v>165</v>
      </c>
      <c r="P286">
        <v>150</v>
      </c>
      <c r="Q286">
        <v>134</v>
      </c>
      <c r="R286">
        <v>35</v>
      </c>
      <c r="S286" t="s">
        <v>21</v>
      </c>
      <c r="T286" t="s">
        <v>21</v>
      </c>
      <c r="V286">
        <f t="shared" si="48"/>
        <v>0</v>
      </c>
      <c r="W286">
        <f t="shared" si="49"/>
        <v>0</v>
      </c>
      <c r="X286">
        <f t="shared" si="50"/>
        <v>1</v>
      </c>
      <c r="Y286">
        <f t="shared" si="51"/>
        <v>1</v>
      </c>
      <c r="Z286">
        <f t="shared" si="52"/>
        <v>1</v>
      </c>
      <c r="AB286">
        <f t="shared" si="53"/>
        <v>1</v>
      </c>
      <c r="AC286">
        <f t="shared" si="54"/>
        <v>1</v>
      </c>
      <c r="AD286">
        <f t="shared" si="55"/>
        <v>1</v>
      </c>
      <c r="AE286">
        <f t="shared" si="56"/>
        <v>2</v>
      </c>
      <c r="AF286">
        <f t="shared" si="57"/>
        <v>2</v>
      </c>
    </row>
    <row r="287" spans="1:32">
      <c r="A287" s="1">
        <v>2.9</v>
      </c>
      <c r="B287">
        <v>16012.5681</v>
      </c>
      <c r="C287">
        <v>5.8818000000000001</v>
      </c>
      <c r="D287">
        <v>36.201500000000003</v>
      </c>
      <c r="E287">
        <v>5.8818000000000001</v>
      </c>
      <c r="F287">
        <v>3</v>
      </c>
      <c r="G287">
        <v>10</v>
      </c>
      <c r="H287">
        <v>3</v>
      </c>
      <c r="I287">
        <v>0</v>
      </c>
      <c r="J287">
        <v>0</v>
      </c>
      <c r="K287">
        <v>0</v>
      </c>
      <c r="L287">
        <v>4</v>
      </c>
      <c r="M287">
        <v>3</v>
      </c>
      <c r="N287">
        <v>71</v>
      </c>
      <c r="O287">
        <v>165</v>
      </c>
      <c r="P287">
        <v>150</v>
      </c>
      <c r="Q287">
        <v>135</v>
      </c>
      <c r="R287">
        <v>35</v>
      </c>
      <c r="S287" t="s">
        <v>21</v>
      </c>
      <c r="T287" t="s">
        <v>21</v>
      </c>
      <c r="V287">
        <f t="shared" si="48"/>
        <v>0</v>
      </c>
      <c r="W287">
        <f t="shared" si="49"/>
        <v>0</v>
      </c>
      <c r="X287">
        <f t="shared" si="50"/>
        <v>2</v>
      </c>
      <c r="Y287">
        <f t="shared" si="51"/>
        <v>2</v>
      </c>
      <c r="Z287">
        <f t="shared" si="52"/>
        <v>2</v>
      </c>
      <c r="AB287">
        <f t="shared" si="53"/>
        <v>2</v>
      </c>
      <c r="AC287">
        <f t="shared" si="54"/>
        <v>2</v>
      </c>
      <c r="AD287">
        <f t="shared" si="55"/>
        <v>2</v>
      </c>
      <c r="AE287">
        <f t="shared" si="56"/>
        <v>3</v>
      </c>
      <c r="AF287">
        <f t="shared" si="57"/>
        <v>3</v>
      </c>
    </row>
    <row r="288" spans="1:32">
      <c r="A288" s="1">
        <v>2.17</v>
      </c>
      <c r="B288">
        <v>16012.5681</v>
      </c>
      <c r="C288">
        <v>5.8818000000000001</v>
      </c>
      <c r="D288">
        <v>36.201500000000003</v>
      </c>
      <c r="E288">
        <v>5.8818000000000001</v>
      </c>
      <c r="F288">
        <v>3</v>
      </c>
      <c r="G288">
        <v>10</v>
      </c>
      <c r="H288">
        <v>3</v>
      </c>
      <c r="I288">
        <v>0</v>
      </c>
      <c r="J288">
        <v>0</v>
      </c>
      <c r="K288">
        <v>0</v>
      </c>
      <c r="L288">
        <v>5</v>
      </c>
      <c r="M288">
        <v>4</v>
      </c>
      <c r="N288">
        <v>71</v>
      </c>
      <c r="O288">
        <v>165</v>
      </c>
      <c r="P288">
        <v>150</v>
      </c>
      <c r="Q288">
        <v>136</v>
      </c>
      <c r="R288">
        <v>35</v>
      </c>
      <c r="S288" t="s">
        <v>21</v>
      </c>
      <c r="T288" t="s">
        <v>21</v>
      </c>
      <c r="V288">
        <f t="shared" si="48"/>
        <v>0</v>
      </c>
      <c r="W288">
        <f t="shared" si="49"/>
        <v>0</v>
      </c>
      <c r="X288">
        <f t="shared" si="50"/>
        <v>3</v>
      </c>
      <c r="Y288">
        <f t="shared" si="51"/>
        <v>3</v>
      </c>
      <c r="Z288">
        <f t="shared" si="52"/>
        <v>3</v>
      </c>
      <c r="AB288">
        <f t="shared" si="53"/>
        <v>3</v>
      </c>
      <c r="AC288">
        <f t="shared" si="54"/>
        <v>3</v>
      </c>
      <c r="AD288">
        <f t="shared" si="55"/>
        <v>3</v>
      </c>
      <c r="AE288">
        <f t="shared" si="56"/>
        <v>4</v>
      </c>
      <c r="AF288">
        <f t="shared" si="57"/>
        <v>4</v>
      </c>
    </row>
    <row r="289" spans="1:32">
      <c r="A289" s="1">
        <v>1.1499999999999999</v>
      </c>
      <c r="B289">
        <v>16012.5681</v>
      </c>
      <c r="C289">
        <v>5.8818000000000001</v>
      </c>
      <c r="D289">
        <v>36.201500000000003</v>
      </c>
      <c r="E289">
        <v>5.8818000000000001</v>
      </c>
      <c r="F289">
        <v>3</v>
      </c>
      <c r="G289">
        <v>10</v>
      </c>
      <c r="H289">
        <v>3</v>
      </c>
      <c r="I289">
        <v>0</v>
      </c>
      <c r="J289">
        <v>0</v>
      </c>
      <c r="K289">
        <v>1</v>
      </c>
      <c r="L289">
        <v>0</v>
      </c>
      <c r="M289">
        <v>5</v>
      </c>
      <c r="N289">
        <v>71</v>
      </c>
      <c r="O289">
        <v>165</v>
      </c>
      <c r="P289">
        <v>151</v>
      </c>
      <c r="Q289">
        <v>136</v>
      </c>
      <c r="R289">
        <v>35</v>
      </c>
      <c r="S289" t="s">
        <v>21</v>
      </c>
      <c r="T289" t="s">
        <v>22</v>
      </c>
      <c r="V289">
        <f t="shared" si="48"/>
        <v>1</v>
      </c>
      <c r="W289">
        <f t="shared" si="49"/>
        <v>1</v>
      </c>
      <c r="X289">
        <f t="shared" si="50"/>
        <v>4</v>
      </c>
      <c r="Y289">
        <f t="shared" si="51"/>
        <v>4</v>
      </c>
      <c r="Z289">
        <f t="shared" si="52"/>
        <v>4</v>
      </c>
      <c r="AB289">
        <f t="shared" si="53"/>
        <v>4</v>
      </c>
      <c r="AC289">
        <f t="shared" si="54"/>
        <v>4</v>
      </c>
      <c r="AD289">
        <f t="shared" si="55"/>
        <v>4</v>
      </c>
      <c r="AE289">
        <f t="shared" si="56"/>
        <v>5</v>
      </c>
      <c r="AF289">
        <f t="shared" si="57"/>
        <v>5</v>
      </c>
    </row>
    <row r="290" spans="1:32">
      <c r="A290" s="1">
        <v>1.54</v>
      </c>
      <c r="B290">
        <v>16006.686299999999</v>
      </c>
      <c r="C290">
        <v>5.8818000000000001</v>
      </c>
      <c r="D290">
        <v>36.201500000000003</v>
      </c>
      <c r="E290">
        <v>13.5281</v>
      </c>
      <c r="F290">
        <v>3</v>
      </c>
      <c r="G290">
        <v>10</v>
      </c>
      <c r="H290">
        <v>3</v>
      </c>
      <c r="I290">
        <v>0</v>
      </c>
      <c r="J290">
        <v>1</v>
      </c>
      <c r="K290">
        <v>2</v>
      </c>
      <c r="L290">
        <v>0</v>
      </c>
      <c r="M290">
        <v>6</v>
      </c>
      <c r="N290">
        <v>71</v>
      </c>
      <c r="O290">
        <v>166</v>
      </c>
      <c r="P290">
        <v>152</v>
      </c>
      <c r="Q290">
        <v>136</v>
      </c>
      <c r="R290">
        <v>35</v>
      </c>
      <c r="S290" t="s">
        <v>21</v>
      </c>
      <c r="T290" t="s">
        <v>22</v>
      </c>
      <c r="V290">
        <f t="shared" si="48"/>
        <v>0</v>
      </c>
      <c r="W290">
        <f t="shared" si="49"/>
        <v>2</v>
      </c>
      <c r="X290">
        <f t="shared" si="50"/>
        <v>5</v>
      </c>
      <c r="Y290">
        <f t="shared" si="51"/>
        <v>5</v>
      </c>
      <c r="Z290">
        <f t="shared" si="52"/>
        <v>5</v>
      </c>
      <c r="AB290">
        <f t="shared" si="53"/>
        <v>5</v>
      </c>
      <c r="AC290">
        <f t="shared" si="54"/>
        <v>5</v>
      </c>
      <c r="AD290">
        <f t="shared" si="55"/>
        <v>5</v>
      </c>
      <c r="AE290">
        <f t="shared" si="56"/>
        <v>6</v>
      </c>
      <c r="AF290">
        <f t="shared" si="57"/>
        <v>6</v>
      </c>
    </row>
    <row r="291" spans="1:32">
      <c r="A291" s="1">
        <v>1.42</v>
      </c>
      <c r="B291">
        <v>15993.1582</v>
      </c>
      <c r="C291">
        <v>5.8818000000000001</v>
      </c>
      <c r="D291">
        <v>36.201500000000003</v>
      </c>
      <c r="E291">
        <v>29.761800000000001</v>
      </c>
      <c r="F291">
        <v>3</v>
      </c>
      <c r="G291">
        <v>10</v>
      </c>
      <c r="H291">
        <v>3</v>
      </c>
      <c r="I291">
        <v>0</v>
      </c>
      <c r="J291">
        <v>2</v>
      </c>
      <c r="K291">
        <v>3</v>
      </c>
      <c r="L291">
        <v>0</v>
      </c>
      <c r="M291">
        <v>7</v>
      </c>
      <c r="N291">
        <v>71</v>
      </c>
      <c r="O291">
        <v>167</v>
      </c>
      <c r="P291">
        <v>153</v>
      </c>
      <c r="Q291">
        <v>136</v>
      </c>
      <c r="R291">
        <v>35</v>
      </c>
      <c r="S291" t="s">
        <v>21</v>
      </c>
      <c r="T291" t="s">
        <v>22</v>
      </c>
      <c r="V291">
        <f t="shared" si="48"/>
        <v>1</v>
      </c>
      <c r="W291">
        <f t="shared" si="49"/>
        <v>3</v>
      </c>
      <c r="X291">
        <f t="shared" si="50"/>
        <v>6</v>
      </c>
      <c r="Y291">
        <f t="shared" si="51"/>
        <v>6</v>
      </c>
      <c r="Z291">
        <f t="shared" si="52"/>
        <v>6</v>
      </c>
      <c r="AB291">
        <f t="shared" si="53"/>
        <v>6</v>
      </c>
      <c r="AC291">
        <f t="shared" si="54"/>
        <v>6</v>
      </c>
      <c r="AD291">
        <f t="shared" si="55"/>
        <v>6</v>
      </c>
      <c r="AE291">
        <f t="shared" si="56"/>
        <v>7</v>
      </c>
      <c r="AF291">
        <f t="shared" si="57"/>
        <v>7</v>
      </c>
    </row>
    <row r="292" spans="1:32">
      <c r="A292" s="1">
        <v>1.01</v>
      </c>
      <c r="B292">
        <v>15963.3964</v>
      </c>
      <c r="C292">
        <v>5.8818000000000001</v>
      </c>
      <c r="D292">
        <v>36.201500000000003</v>
      </c>
      <c r="E292">
        <v>62.4998</v>
      </c>
      <c r="F292">
        <v>3</v>
      </c>
      <c r="G292">
        <v>10</v>
      </c>
      <c r="H292">
        <v>3</v>
      </c>
      <c r="I292">
        <v>0</v>
      </c>
      <c r="J292">
        <v>3</v>
      </c>
      <c r="K292">
        <v>4</v>
      </c>
      <c r="L292">
        <v>0</v>
      </c>
      <c r="M292">
        <v>8</v>
      </c>
      <c r="N292">
        <v>71</v>
      </c>
      <c r="O292">
        <v>168</v>
      </c>
      <c r="P292">
        <v>154</v>
      </c>
      <c r="Q292">
        <v>136</v>
      </c>
      <c r="R292">
        <v>35</v>
      </c>
      <c r="S292" t="s">
        <v>21</v>
      </c>
      <c r="T292" t="s">
        <v>22</v>
      </c>
      <c r="V292">
        <f t="shared" si="48"/>
        <v>2</v>
      </c>
      <c r="W292">
        <f t="shared" si="49"/>
        <v>4</v>
      </c>
      <c r="X292">
        <f t="shared" si="50"/>
        <v>7</v>
      </c>
      <c r="Y292">
        <f t="shared" si="51"/>
        <v>7</v>
      </c>
      <c r="Z292">
        <f t="shared" si="52"/>
        <v>7</v>
      </c>
      <c r="AB292">
        <f t="shared" si="53"/>
        <v>7</v>
      </c>
      <c r="AC292">
        <f t="shared" si="54"/>
        <v>7</v>
      </c>
      <c r="AD292">
        <f t="shared" si="55"/>
        <v>7</v>
      </c>
      <c r="AE292">
        <f t="shared" si="56"/>
        <v>8</v>
      </c>
      <c r="AF292">
        <f t="shared" si="57"/>
        <v>8</v>
      </c>
    </row>
    <row r="293" spans="1:32">
      <c r="A293" s="1">
        <v>1.1599999999999999</v>
      </c>
      <c r="B293">
        <v>15900.8966</v>
      </c>
      <c r="C293">
        <v>5.8818000000000001</v>
      </c>
      <c r="D293">
        <v>36.201500000000003</v>
      </c>
      <c r="E293">
        <v>124.9996</v>
      </c>
      <c r="F293">
        <v>3</v>
      </c>
      <c r="G293">
        <v>10</v>
      </c>
      <c r="H293">
        <v>3</v>
      </c>
      <c r="I293">
        <v>0</v>
      </c>
      <c r="J293">
        <v>4</v>
      </c>
      <c r="K293">
        <v>5</v>
      </c>
      <c r="L293">
        <v>0</v>
      </c>
      <c r="M293">
        <v>9</v>
      </c>
      <c r="N293">
        <v>71</v>
      </c>
      <c r="O293">
        <v>169</v>
      </c>
      <c r="P293">
        <v>155</v>
      </c>
      <c r="Q293">
        <v>136</v>
      </c>
      <c r="R293">
        <v>35</v>
      </c>
      <c r="S293" t="s">
        <v>21</v>
      </c>
      <c r="T293" t="s">
        <v>22</v>
      </c>
      <c r="V293">
        <f t="shared" si="48"/>
        <v>3</v>
      </c>
      <c r="W293">
        <f t="shared" si="49"/>
        <v>5</v>
      </c>
      <c r="X293">
        <f t="shared" si="50"/>
        <v>8</v>
      </c>
      <c r="Y293">
        <f t="shared" si="51"/>
        <v>8</v>
      </c>
      <c r="Z293">
        <f t="shared" si="52"/>
        <v>8</v>
      </c>
      <c r="AB293">
        <f t="shared" si="53"/>
        <v>8</v>
      </c>
      <c r="AC293">
        <f t="shared" si="54"/>
        <v>8</v>
      </c>
      <c r="AD293">
        <f t="shared" si="55"/>
        <v>8</v>
      </c>
      <c r="AE293">
        <f t="shared" si="56"/>
        <v>9</v>
      </c>
      <c r="AF293">
        <f t="shared" si="57"/>
        <v>9</v>
      </c>
    </row>
    <row r="294" spans="1:32">
      <c r="A294" s="1">
        <v>1.22</v>
      </c>
      <c r="B294">
        <v>15775.897000000001</v>
      </c>
      <c r="C294">
        <v>5.8818000000000001</v>
      </c>
      <c r="D294">
        <v>36.201500000000003</v>
      </c>
      <c r="E294">
        <v>249.9992</v>
      </c>
      <c r="F294">
        <v>3</v>
      </c>
      <c r="G294">
        <v>10</v>
      </c>
      <c r="H294">
        <v>3</v>
      </c>
      <c r="I294">
        <v>0</v>
      </c>
      <c r="J294">
        <v>5</v>
      </c>
      <c r="K294">
        <v>6</v>
      </c>
      <c r="L294">
        <v>0</v>
      </c>
      <c r="M294">
        <v>10</v>
      </c>
      <c r="N294">
        <v>71</v>
      </c>
      <c r="O294">
        <v>170</v>
      </c>
      <c r="P294">
        <v>156</v>
      </c>
      <c r="Q294">
        <v>136</v>
      </c>
      <c r="R294">
        <v>35</v>
      </c>
      <c r="S294" t="s">
        <v>21</v>
      </c>
      <c r="T294" t="s">
        <v>22</v>
      </c>
      <c r="V294">
        <f t="shared" si="48"/>
        <v>4</v>
      </c>
      <c r="W294">
        <f t="shared" si="49"/>
        <v>6</v>
      </c>
      <c r="X294">
        <f t="shared" si="50"/>
        <v>9</v>
      </c>
      <c r="Y294">
        <f t="shared" si="51"/>
        <v>9</v>
      </c>
      <c r="Z294">
        <f t="shared" si="52"/>
        <v>9</v>
      </c>
      <c r="AB294">
        <f t="shared" si="53"/>
        <v>9</v>
      </c>
      <c r="AC294">
        <f t="shared" si="54"/>
        <v>9</v>
      </c>
      <c r="AD294">
        <f t="shared" si="55"/>
        <v>9</v>
      </c>
      <c r="AE294">
        <f t="shared" si="56"/>
        <v>10</v>
      </c>
      <c r="AF294">
        <f t="shared" si="57"/>
        <v>10</v>
      </c>
    </row>
    <row r="295" spans="1:32">
      <c r="A295" s="1">
        <v>1.42</v>
      </c>
      <c r="B295">
        <v>15525.897800000001</v>
      </c>
      <c r="C295">
        <v>5.8818000000000001</v>
      </c>
      <c r="D295">
        <v>36.201500000000003</v>
      </c>
      <c r="E295">
        <v>499.9984</v>
      </c>
      <c r="F295">
        <v>3</v>
      </c>
      <c r="G295">
        <v>10</v>
      </c>
      <c r="H295">
        <v>3</v>
      </c>
      <c r="I295">
        <v>0</v>
      </c>
      <c r="J295">
        <v>6</v>
      </c>
      <c r="K295">
        <v>7</v>
      </c>
      <c r="L295">
        <v>0</v>
      </c>
      <c r="M295">
        <v>11</v>
      </c>
      <c r="N295">
        <v>71</v>
      </c>
      <c r="O295">
        <v>171</v>
      </c>
      <c r="P295">
        <v>157</v>
      </c>
      <c r="Q295">
        <v>136</v>
      </c>
      <c r="R295">
        <v>35</v>
      </c>
      <c r="S295" t="s">
        <v>21</v>
      </c>
      <c r="T295" t="s">
        <v>22</v>
      </c>
      <c r="V295">
        <f t="shared" si="48"/>
        <v>5</v>
      </c>
      <c r="W295">
        <f t="shared" si="49"/>
        <v>7</v>
      </c>
      <c r="X295">
        <f t="shared" si="50"/>
        <v>10</v>
      </c>
      <c r="Y295">
        <f t="shared" si="51"/>
        <v>10</v>
      </c>
      <c r="Z295">
        <f t="shared" si="52"/>
        <v>10</v>
      </c>
      <c r="AB295">
        <f t="shared" si="53"/>
        <v>10</v>
      </c>
      <c r="AC295">
        <f t="shared" si="54"/>
        <v>10</v>
      </c>
      <c r="AD295">
        <f t="shared" si="55"/>
        <v>10</v>
      </c>
      <c r="AE295">
        <f t="shared" si="56"/>
        <v>11</v>
      </c>
      <c r="AF295">
        <f t="shared" si="57"/>
        <v>11</v>
      </c>
    </row>
    <row r="296" spans="1:32">
      <c r="A296" s="1">
        <v>3.41</v>
      </c>
      <c r="B296">
        <v>17025.893</v>
      </c>
      <c r="C296">
        <v>5.8818000000000001</v>
      </c>
      <c r="D296">
        <v>36.201500000000003</v>
      </c>
      <c r="E296">
        <v>5.8818000000000001</v>
      </c>
      <c r="F296">
        <v>3</v>
      </c>
      <c r="G296">
        <v>10</v>
      </c>
      <c r="H296">
        <v>3</v>
      </c>
      <c r="I296">
        <v>1</v>
      </c>
      <c r="J296">
        <v>0</v>
      </c>
      <c r="K296">
        <v>0</v>
      </c>
      <c r="L296">
        <v>1</v>
      </c>
      <c r="M296">
        <v>12</v>
      </c>
      <c r="N296">
        <v>72</v>
      </c>
      <c r="O296">
        <v>171</v>
      </c>
      <c r="P296">
        <v>157</v>
      </c>
      <c r="Q296">
        <v>137</v>
      </c>
      <c r="R296">
        <v>35</v>
      </c>
      <c r="S296" t="s">
        <v>21</v>
      </c>
      <c r="T296" t="s">
        <v>22</v>
      </c>
      <c r="V296">
        <f t="shared" si="48"/>
        <v>0</v>
      </c>
      <c r="W296">
        <f t="shared" si="49"/>
        <v>0</v>
      </c>
      <c r="X296">
        <f t="shared" si="50"/>
        <v>0</v>
      </c>
      <c r="Y296">
        <f t="shared" si="51"/>
        <v>11</v>
      </c>
      <c r="Z296">
        <f t="shared" si="52"/>
        <v>11</v>
      </c>
      <c r="AB296">
        <f t="shared" si="53"/>
        <v>11</v>
      </c>
      <c r="AC296">
        <f t="shared" si="54"/>
        <v>11</v>
      </c>
      <c r="AD296">
        <f t="shared" si="55"/>
        <v>11</v>
      </c>
      <c r="AE296">
        <f t="shared" si="56"/>
        <v>12</v>
      </c>
      <c r="AF296">
        <f t="shared" si="57"/>
        <v>12</v>
      </c>
    </row>
    <row r="297" spans="1:32">
      <c r="A297" s="1">
        <v>1.92</v>
      </c>
      <c r="B297">
        <v>17020.011200000001</v>
      </c>
      <c r="C297">
        <v>5.8818000000000001</v>
      </c>
      <c r="D297">
        <v>36.201500000000003</v>
      </c>
      <c r="E297">
        <v>13.5281</v>
      </c>
      <c r="F297">
        <v>3</v>
      </c>
      <c r="G297">
        <v>10</v>
      </c>
      <c r="H297">
        <v>3</v>
      </c>
      <c r="I297">
        <v>0</v>
      </c>
      <c r="J297">
        <v>1</v>
      </c>
      <c r="K297">
        <v>1</v>
      </c>
      <c r="L297">
        <v>0</v>
      </c>
      <c r="M297">
        <v>13</v>
      </c>
      <c r="N297">
        <v>72</v>
      </c>
      <c r="O297">
        <v>172</v>
      </c>
      <c r="P297">
        <v>158</v>
      </c>
      <c r="Q297">
        <v>137</v>
      </c>
      <c r="R297">
        <v>35</v>
      </c>
      <c r="S297" t="s">
        <v>21</v>
      </c>
      <c r="T297" t="s">
        <v>22</v>
      </c>
      <c r="V297">
        <f t="shared" si="48"/>
        <v>0</v>
      </c>
      <c r="W297">
        <f t="shared" si="49"/>
        <v>1</v>
      </c>
      <c r="X297">
        <f t="shared" si="50"/>
        <v>1</v>
      </c>
      <c r="Y297">
        <f t="shared" si="51"/>
        <v>12</v>
      </c>
      <c r="Z297">
        <f t="shared" si="52"/>
        <v>12</v>
      </c>
      <c r="AB297">
        <f t="shared" si="53"/>
        <v>12</v>
      </c>
      <c r="AC297">
        <f t="shared" si="54"/>
        <v>12</v>
      </c>
      <c r="AD297">
        <f t="shared" si="55"/>
        <v>12</v>
      </c>
      <c r="AE297">
        <f t="shared" si="56"/>
        <v>13</v>
      </c>
      <c r="AF297">
        <f t="shared" si="57"/>
        <v>13</v>
      </c>
    </row>
    <row r="298" spans="1:32">
      <c r="A298" s="1">
        <v>1.1399999999999999</v>
      </c>
      <c r="B298">
        <v>17006.483100000001</v>
      </c>
      <c r="C298">
        <v>5.8818000000000001</v>
      </c>
      <c r="D298">
        <v>36.201500000000003</v>
      </c>
      <c r="E298">
        <v>29.761800000000001</v>
      </c>
      <c r="F298">
        <v>3</v>
      </c>
      <c r="G298">
        <v>10</v>
      </c>
      <c r="H298">
        <v>3</v>
      </c>
      <c r="I298">
        <v>0</v>
      </c>
      <c r="J298">
        <v>2</v>
      </c>
      <c r="K298">
        <v>2</v>
      </c>
      <c r="L298">
        <v>0</v>
      </c>
      <c r="M298">
        <v>14</v>
      </c>
      <c r="N298">
        <v>72</v>
      </c>
      <c r="O298">
        <v>173</v>
      </c>
      <c r="P298">
        <v>159</v>
      </c>
      <c r="Q298">
        <v>137</v>
      </c>
      <c r="R298">
        <v>35</v>
      </c>
      <c r="S298" t="s">
        <v>21</v>
      </c>
      <c r="T298" t="s">
        <v>22</v>
      </c>
      <c r="V298">
        <f t="shared" si="48"/>
        <v>1</v>
      </c>
      <c r="W298">
        <f t="shared" si="49"/>
        <v>2</v>
      </c>
      <c r="X298">
        <f t="shared" si="50"/>
        <v>2</v>
      </c>
      <c r="Y298">
        <f t="shared" si="51"/>
        <v>13</v>
      </c>
      <c r="Z298">
        <f t="shared" si="52"/>
        <v>13</v>
      </c>
      <c r="AB298">
        <f t="shared" si="53"/>
        <v>13</v>
      </c>
      <c r="AC298">
        <f t="shared" si="54"/>
        <v>13</v>
      </c>
      <c r="AD298">
        <f t="shared" si="55"/>
        <v>13</v>
      </c>
      <c r="AE298">
        <f t="shared" si="56"/>
        <v>14</v>
      </c>
      <c r="AF298">
        <f t="shared" si="57"/>
        <v>14</v>
      </c>
    </row>
    <row r="299" spans="1:32">
      <c r="A299" s="1">
        <v>1.05</v>
      </c>
      <c r="B299">
        <v>16976.721300000001</v>
      </c>
      <c r="C299">
        <v>5.8818000000000001</v>
      </c>
      <c r="D299">
        <v>36.201500000000003</v>
      </c>
      <c r="E299">
        <v>62.4998</v>
      </c>
      <c r="F299">
        <v>3</v>
      </c>
      <c r="G299">
        <v>10</v>
      </c>
      <c r="H299">
        <v>3</v>
      </c>
      <c r="I299">
        <v>0</v>
      </c>
      <c r="J299">
        <v>3</v>
      </c>
      <c r="K299">
        <v>3</v>
      </c>
      <c r="L299">
        <v>0</v>
      </c>
      <c r="M299">
        <v>15</v>
      </c>
      <c r="N299">
        <v>72</v>
      </c>
      <c r="O299">
        <v>174</v>
      </c>
      <c r="P299">
        <v>160</v>
      </c>
      <c r="Q299">
        <v>137</v>
      </c>
      <c r="R299">
        <v>35</v>
      </c>
      <c r="S299" t="s">
        <v>21</v>
      </c>
      <c r="T299" t="s">
        <v>22</v>
      </c>
      <c r="V299">
        <f t="shared" si="48"/>
        <v>2</v>
      </c>
      <c r="W299">
        <f t="shared" si="49"/>
        <v>3</v>
      </c>
      <c r="X299">
        <f t="shared" si="50"/>
        <v>3</v>
      </c>
      <c r="Y299">
        <f t="shared" si="51"/>
        <v>14</v>
      </c>
      <c r="Z299">
        <f t="shared" si="52"/>
        <v>14</v>
      </c>
      <c r="AB299">
        <f t="shared" si="53"/>
        <v>14</v>
      </c>
      <c r="AC299">
        <f t="shared" si="54"/>
        <v>14</v>
      </c>
      <c r="AD299">
        <f t="shared" si="55"/>
        <v>14</v>
      </c>
      <c r="AE299">
        <f t="shared" si="56"/>
        <v>15</v>
      </c>
      <c r="AF299">
        <f t="shared" si="57"/>
        <v>15</v>
      </c>
    </row>
    <row r="300" spans="1:32">
      <c r="A300" s="1">
        <v>1</v>
      </c>
      <c r="B300">
        <v>16914.2215</v>
      </c>
      <c r="C300">
        <v>5.8818000000000001</v>
      </c>
      <c r="D300">
        <v>36.201500000000003</v>
      </c>
      <c r="E300">
        <v>124.9996</v>
      </c>
      <c r="F300">
        <v>3</v>
      </c>
      <c r="G300">
        <v>10</v>
      </c>
      <c r="H300">
        <v>3</v>
      </c>
      <c r="I300">
        <v>0</v>
      </c>
      <c r="J300">
        <v>4</v>
      </c>
      <c r="K300">
        <v>4</v>
      </c>
      <c r="L300">
        <v>0</v>
      </c>
      <c r="M300">
        <v>16</v>
      </c>
      <c r="N300">
        <v>72</v>
      </c>
      <c r="O300">
        <v>175</v>
      </c>
      <c r="P300">
        <v>161</v>
      </c>
      <c r="Q300">
        <v>137</v>
      </c>
      <c r="R300">
        <v>35</v>
      </c>
      <c r="S300" t="s">
        <v>21</v>
      </c>
      <c r="T300" t="s">
        <v>22</v>
      </c>
      <c r="V300">
        <f t="shared" si="48"/>
        <v>3</v>
      </c>
      <c r="W300">
        <f t="shared" si="49"/>
        <v>4</v>
      </c>
      <c r="X300">
        <f t="shared" si="50"/>
        <v>4</v>
      </c>
      <c r="Y300">
        <f t="shared" si="51"/>
        <v>15</v>
      </c>
      <c r="Z300">
        <f t="shared" si="52"/>
        <v>15</v>
      </c>
      <c r="AB300">
        <f t="shared" si="53"/>
        <v>15</v>
      </c>
      <c r="AC300">
        <f t="shared" si="54"/>
        <v>15</v>
      </c>
      <c r="AD300">
        <f t="shared" si="55"/>
        <v>15</v>
      </c>
      <c r="AE300">
        <f t="shared" si="56"/>
        <v>16</v>
      </c>
      <c r="AF300">
        <f t="shared" si="57"/>
        <v>16</v>
      </c>
    </row>
    <row r="301" spans="1:32">
      <c r="A301" s="1">
        <v>2.8</v>
      </c>
      <c r="B301">
        <v>16789.2219</v>
      </c>
      <c r="C301">
        <v>5.8818000000000001</v>
      </c>
      <c r="D301">
        <v>36.201500000000003</v>
      </c>
      <c r="E301">
        <v>249.9992</v>
      </c>
      <c r="F301">
        <v>3</v>
      </c>
      <c r="G301">
        <v>10</v>
      </c>
      <c r="H301">
        <v>3</v>
      </c>
      <c r="I301">
        <v>0</v>
      </c>
      <c r="J301">
        <v>5</v>
      </c>
      <c r="K301">
        <v>0</v>
      </c>
      <c r="L301">
        <v>1</v>
      </c>
      <c r="M301">
        <v>17</v>
      </c>
      <c r="N301">
        <v>72</v>
      </c>
      <c r="O301">
        <v>176</v>
      </c>
      <c r="P301">
        <v>161</v>
      </c>
      <c r="Q301">
        <v>138</v>
      </c>
      <c r="R301">
        <v>35</v>
      </c>
      <c r="S301" t="s">
        <v>21</v>
      </c>
      <c r="T301" t="s">
        <v>22</v>
      </c>
      <c r="V301">
        <f t="shared" si="48"/>
        <v>0</v>
      </c>
      <c r="W301">
        <f t="shared" si="49"/>
        <v>0</v>
      </c>
      <c r="X301">
        <f t="shared" si="50"/>
        <v>5</v>
      </c>
      <c r="Y301">
        <f t="shared" si="51"/>
        <v>16</v>
      </c>
      <c r="Z301">
        <f t="shared" si="52"/>
        <v>16</v>
      </c>
      <c r="AB301">
        <f t="shared" si="53"/>
        <v>16</v>
      </c>
      <c r="AC301">
        <f t="shared" si="54"/>
        <v>16</v>
      </c>
      <c r="AD301">
        <f t="shared" si="55"/>
        <v>16</v>
      </c>
      <c r="AE301">
        <f t="shared" si="56"/>
        <v>17</v>
      </c>
      <c r="AF301">
        <f t="shared" si="57"/>
        <v>17</v>
      </c>
    </row>
    <row r="302" spans="1:32">
      <c r="A302" s="1">
        <v>2.5</v>
      </c>
      <c r="B302">
        <v>16539.222699999998</v>
      </c>
      <c r="C302">
        <v>5.8818000000000001</v>
      </c>
      <c r="D302">
        <v>36.201500000000003</v>
      </c>
      <c r="E302">
        <v>499.9984</v>
      </c>
      <c r="F302">
        <v>3</v>
      </c>
      <c r="G302">
        <v>10</v>
      </c>
      <c r="H302">
        <v>3</v>
      </c>
      <c r="I302">
        <v>0</v>
      </c>
      <c r="J302">
        <v>6</v>
      </c>
      <c r="K302">
        <v>0</v>
      </c>
      <c r="L302">
        <v>2</v>
      </c>
      <c r="M302">
        <v>18</v>
      </c>
      <c r="N302">
        <v>72</v>
      </c>
      <c r="O302">
        <v>177</v>
      </c>
      <c r="P302">
        <v>161</v>
      </c>
      <c r="Q302">
        <v>139</v>
      </c>
      <c r="R302">
        <v>35</v>
      </c>
      <c r="S302" t="s">
        <v>21</v>
      </c>
      <c r="T302" t="s">
        <v>22</v>
      </c>
      <c r="V302">
        <f t="shared" si="48"/>
        <v>0</v>
      </c>
      <c r="W302">
        <f t="shared" si="49"/>
        <v>0</v>
      </c>
      <c r="X302">
        <f t="shared" si="50"/>
        <v>6</v>
      </c>
      <c r="Y302">
        <f t="shared" si="51"/>
        <v>17</v>
      </c>
      <c r="Z302">
        <f t="shared" si="52"/>
        <v>17</v>
      </c>
      <c r="AB302">
        <f t="shared" si="53"/>
        <v>17</v>
      </c>
      <c r="AC302">
        <f t="shared" si="54"/>
        <v>17</v>
      </c>
      <c r="AD302">
        <f t="shared" si="55"/>
        <v>17</v>
      </c>
      <c r="AE302">
        <f t="shared" si="56"/>
        <v>18</v>
      </c>
      <c r="AF302">
        <f t="shared" si="57"/>
        <v>18</v>
      </c>
    </row>
    <row r="303" spans="1:32">
      <c r="A303" s="1">
        <v>1.46</v>
      </c>
      <c r="B303">
        <v>16039.2243</v>
      </c>
      <c r="C303">
        <v>5.8818000000000001</v>
      </c>
      <c r="D303">
        <v>36.201500000000003</v>
      </c>
      <c r="E303">
        <v>999.99680000000001</v>
      </c>
      <c r="F303">
        <v>3</v>
      </c>
      <c r="G303">
        <v>10</v>
      </c>
      <c r="H303">
        <v>3</v>
      </c>
      <c r="I303">
        <v>0</v>
      </c>
      <c r="J303">
        <v>7</v>
      </c>
      <c r="K303">
        <v>1</v>
      </c>
      <c r="L303">
        <v>0</v>
      </c>
      <c r="M303">
        <v>19</v>
      </c>
      <c r="N303">
        <v>72</v>
      </c>
      <c r="O303">
        <v>178</v>
      </c>
      <c r="P303">
        <v>162</v>
      </c>
      <c r="Q303">
        <v>139</v>
      </c>
      <c r="R303">
        <v>35</v>
      </c>
      <c r="S303" t="s">
        <v>21</v>
      </c>
      <c r="T303" t="s">
        <v>22</v>
      </c>
      <c r="V303">
        <f t="shared" si="48"/>
        <v>1</v>
      </c>
      <c r="W303">
        <f t="shared" si="49"/>
        <v>1</v>
      </c>
      <c r="X303">
        <f t="shared" si="50"/>
        <v>7</v>
      </c>
      <c r="Y303">
        <f t="shared" si="51"/>
        <v>18</v>
      </c>
      <c r="Z303">
        <f t="shared" si="52"/>
        <v>18</v>
      </c>
      <c r="AB303">
        <f t="shared" si="53"/>
        <v>18</v>
      </c>
      <c r="AC303">
        <f t="shared" si="54"/>
        <v>18</v>
      </c>
      <c r="AD303">
        <f t="shared" si="55"/>
        <v>18</v>
      </c>
      <c r="AE303">
        <f t="shared" si="56"/>
        <v>19</v>
      </c>
      <c r="AF303">
        <f t="shared" si="57"/>
        <v>19</v>
      </c>
    </row>
    <row r="304" spans="1:32">
      <c r="A304" s="1">
        <v>4.8499999999999996</v>
      </c>
      <c r="B304">
        <v>19039.2147</v>
      </c>
      <c r="C304">
        <v>5.8818000000000001</v>
      </c>
      <c r="D304">
        <v>36.201500000000003</v>
      </c>
      <c r="E304">
        <v>5.8818000000000001</v>
      </c>
      <c r="F304">
        <v>3</v>
      </c>
      <c r="G304">
        <v>10</v>
      </c>
      <c r="H304">
        <v>3</v>
      </c>
      <c r="I304">
        <v>1</v>
      </c>
      <c r="J304">
        <v>0</v>
      </c>
      <c r="K304">
        <v>0</v>
      </c>
      <c r="L304">
        <v>1</v>
      </c>
      <c r="M304">
        <v>20</v>
      </c>
      <c r="N304">
        <v>73</v>
      </c>
      <c r="O304">
        <v>178</v>
      </c>
      <c r="P304">
        <v>162</v>
      </c>
      <c r="Q304">
        <v>140</v>
      </c>
      <c r="R304">
        <v>35</v>
      </c>
      <c r="S304" t="s">
        <v>21</v>
      </c>
      <c r="T304" t="s">
        <v>22</v>
      </c>
      <c r="V304">
        <f t="shared" si="48"/>
        <v>0</v>
      </c>
      <c r="W304">
        <f t="shared" si="49"/>
        <v>0</v>
      </c>
      <c r="X304">
        <f t="shared" si="50"/>
        <v>0</v>
      </c>
      <c r="Y304">
        <f t="shared" si="51"/>
        <v>0</v>
      </c>
      <c r="Z304">
        <f t="shared" si="52"/>
        <v>19</v>
      </c>
      <c r="AB304">
        <f t="shared" si="53"/>
        <v>19</v>
      </c>
      <c r="AC304">
        <f t="shared" si="54"/>
        <v>19</v>
      </c>
      <c r="AD304">
        <f t="shared" si="55"/>
        <v>19</v>
      </c>
      <c r="AE304">
        <f t="shared" si="56"/>
        <v>20</v>
      </c>
      <c r="AF304">
        <f t="shared" si="57"/>
        <v>20</v>
      </c>
    </row>
    <row r="305" spans="1:32">
      <c r="A305" s="1">
        <v>1.83</v>
      </c>
      <c r="B305">
        <v>19033.332900000001</v>
      </c>
      <c r="C305">
        <v>5.8818000000000001</v>
      </c>
      <c r="D305">
        <v>36.201500000000003</v>
      </c>
      <c r="E305">
        <v>13.5281</v>
      </c>
      <c r="F305">
        <v>3</v>
      </c>
      <c r="G305">
        <v>10</v>
      </c>
      <c r="H305">
        <v>3</v>
      </c>
      <c r="I305">
        <v>0</v>
      </c>
      <c r="J305">
        <v>1</v>
      </c>
      <c r="K305">
        <v>1</v>
      </c>
      <c r="L305">
        <v>0</v>
      </c>
      <c r="M305">
        <v>21</v>
      </c>
      <c r="N305">
        <v>73</v>
      </c>
      <c r="O305">
        <v>179</v>
      </c>
      <c r="P305">
        <v>163</v>
      </c>
      <c r="Q305">
        <v>140</v>
      </c>
      <c r="R305">
        <v>35</v>
      </c>
      <c r="S305" t="s">
        <v>21</v>
      </c>
      <c r="T305" t="s">
        <v>22</v>
      </c>
      <c r="V305">
        <f t="shared" si="48"/>
        <v>0</v>
      </c>
      <c r="W305">
        <f t="shared" si="49"/>
        <v>1</v>
      </c>
      <c r="X305">
        <f t="shared" si="50"/>
        <v>1</v>
      </c>
      <c r="Y305">
        <f t="shared" si="51"/>
        <v>1</v>
      </c>
      <c r="Z305">
        <f t="shared" si="52"/>
        <v>20</v>
      </c>
      <c r="AB305">
        <f t="shared" si="53"/>
        <v>20</v>
      </c>
      <c r="AC305">
        <f t="shared" si="54"/>
        <v>20</v>
      </c>
      <c r="AD305">
        <f t="shared" si="55"/>
        <v>20</v>
      </c>
      <c r="AE305">
        <f t="shared" si="56"/>
        <v>21</v>
      </c>
      <c r="AF305">
        <f t="shared" si="57"/>
        <v>21</v>
      </c>
    </row>
    <row r="306" spans="1:32">
      <c r="A306" s="1">
        <v>5.21</v>
      </c>
      <c r="B306">
        <v>19073.9172</v>
      </c>
      <c r="C306">
        <v>5.8818000000000001</v>
      </c>
      <c r="D306">
        <v>36.201500000000003</v>
      </c>
      <c r="E306">
        <v>5.8818000000000001</v>
      </c>
      <c r="F306">
        <v>3</v>
      </c>
      <c r="G306">
        <v>10</v>
      </c>
      <c r="H306">
        <v>3</v>
      </c>
      <c r="I306">
        <v>1</v>
      </c>
      <c r="J306">
        <v>0</v>
      </c>
      <c r="K306">
        <v>0</v>
      </c>
      <c r="L306">
        <v>1</v>
      </c>
      <c r="M306">
        <v>22</v>
      </c>
      <c r="N306">
        <v>74</v>
      </c>
      <c r="O306">
        <v>179</v>
      </c>
      <c r="P306">
        <v>163</v>
      </c>
      <c r="Q306">
        <v>141</v>
      </c>
      <c r="R306">
        <v>35</v>
      </c>
      <c r="S306" t="s">
        <v>21</v>
      </c>
      <c r="T306" t="s">
        <v>22</v>
      </c>
      <c r="V306">
        <f t="shared" si="48"/>
        <v>0</v>
      </c>
      <c r="W306">
        <f t="shared" si="49"/>
        <v>0</v>
      </c>
      <c r="X306">
        <f t="shared" si="50"/>
        <v>0</v>
      </c>
      <c r="Y306">
        <f t="shared" si="51"/>
        <v>0</v>
      </c>
      <c r="Z306">
        <f t="shared" si="52"/>
        <v>0</v>
      </c>
      <c r="AB306">
        <f t="shared" si="53"/>
        <v>21</v>
      </c>
      <c r="AC306">
        <f t="shared" si="54"/>
        <v>21</v>
      </c>
      <c r="AD306">
        <f t="shared" si="55"/>
        <v>21</v>
      </c>
      <c r="AE306">
        <f t="shared" si="56"/>
        <v>22</v>
      </c>
      <c r="AF306">
        <f t="shared" si="57"/>
        <v>22</v>
      </c>
    </row>
    <row r="307" spans="1:32">
      <c r="A307" s="1">
        <v>1.79</v>
      </c>
      <c r="B307">
        <v>19068.035400000001</v>
      </c>
      <c r="C307">
        <v>5.8818000000000001</v>
      </c>
      <c r="D307">
        <v>36.201500000000003</v>
      </c>
      <c r="E307">
        <v>13.5281</v>
      </c>
      <c r="F307">
        <v>3</v>
      </c>
      <c r="G307">
        <v>10</v>
      </c>
      <c r="H307">
        <v>3</v>
      </c>
      <c r="I307">
        <v>0</v>
      </c>
      <c r="J307">
        <v>1</v>
      </c>
      <c r="K307">
        <v>1</v>
      </c>
      <c r="L307">
        <v>0</v>
      </c>
      <c r="M307">
        <v>23</v>
      </c>
      <c r="N307">
        <v>74</v>
      </c>
      <c r="O307">
        <v>180</v>
      </c>
      <c r="P307">
        <v>164</v>
      </c>
      <c r="Q307">
        <v>141</v>
      </c>
      <c r="R307">
        <v>35</v>
      </c>
      <c r="S307" t="s">
        <v>21</v>
      </c>
      <c r="T307" t="s">
        <v>22</v>
      </c>
      <c r="V307">
        <f t="shared" si="48"/>
        <v>0</v>
      </c>
      <c r="W307">
        <f t="shared" si="49"/>
        <v>1</v>
      </c>
      <c r="X307">
        <f t="shared" si="50"/>
        <v>1</v>
      </c>
      <c r="Y307">
        <f t="shared" si="51"/>
        <v>1</v>
      </c>
      <c r="Z307">
        <f t="shared" si="52"/>
        <v>1</v>
      </c>
      <c r="AB307">
        <f t="shared" si="53"/>
        <v>22</v>
      </c>
      <c r="AC307">
        <f t="shared" si="54"/>
        <v>22</v>
      </c>
      <c r="AD307">
        <f t="shared" si="55"/>
        <v>22</v>
      </c>
      <c r="AE307">
        <f t="shared" si="56"/>
        <v>23</v>
      </c>
      <c r="AF307">
        <f t="shared" si="57"/>
        <v>23</v>
      </c>
    </row>
    <row r="308" spans="1:32">
      <c r="A308" s="1">
        <v>2.77</v>
      </c>
      <c r="B308">
        <v>19054.507300000001</v>
      </c>
      <c r="C308">
        <v>5.8818000000000001</v>
      </c>
      <c r="D308">
        <v>36.201500000000003</v>
      </c>
      <c r="E308">
        <v>29.761800000000001</v>
      </c>
      <c r="F308">
        <v>3</v>
      </c>
      <c r="G308">
        <v>10</v>
      </c>
      <c r="H308">
        <v>3</v>
      </c>
      <c r="I308">
        <v>0</v>
      </c>
      <c r="J308">
        <v>2</v>
      </c>
      <c r="K308">
        <v>0</v>
      </c>
      <c r="L308">
        <v>1</v>
      </c>
      <c r="M308">
        <v>24</v>
      </c>
      <c r="N308">
        <v>74</v>
      </c>
      <c r="O308">
        <v>181</v>
      </c>
      <c r="P308">
        <v>164</v>
      </c>
      <c r="Q308">
        <v>142</v>
      </c>
      <c r="R308">
        <v>35</v>
      </c>
      <c r="S308" t="s">
        <v>21</v>
      </c>
      <c r="T308" t="s">
        <v>22</v>
      </c>
      <c r="V308">
        <f t="shared" si="48"/>
        <v>0</v>
      </c>
      <c r="W308">
        <f t="shared" si="49"/>
        <v>0</v>
      </c>
      <c r="X308">
        <f t="shared" si="50"/>
        <v>2</v>
      </c>
      <c r="Y308">
        <f t="shared" si="51"/>
        <v>2</v>
      </c>
      <c r="Z308">
        <f t="shared" si="52"/>
        <v>2</v>
      </c>
      <c r="AB308">
        <f t="shared" si="53"/>
        <v>23</v>
      </c>
      <c r="AC308">
        <f t="shared" si="54"/>
        <v>23</v>
      </c>
      <c r="AD308">
        <f t="shared" si="55"/>
        <v>23</v>
      </c>
      <c r="AE308">
        <f t="shared" si="56"/>
        <v>24</v>
      </c>
      <c r="AF308">
        <f t="shared" si="57"/>
        <v>24</v>
      </c>
    </row>
    <row r="309" spans="1:32">
      <c r="A309" s="1">
        <v>1.61</v>
      </c>
      <c r="B309">
        <v>19024.745500000001</v>
      </c>
      <c r="C309">
        <v>5.8818000000000001</v>
      </c>
      <c r="D309">
        <v>36.201500000000003</v>
      </c>
      <c r="E309">
        <v>62.4998</v>
      </c>
      <c r="F309">
        <v>3</v>
      </c>
      <c r="G309">
        <v>10</v>
      </c>
      <c r="H309">
        <v>3</v>
      </c>
      <c r="I309">
        <v>0</v>
      </c>
      <c r="J309">
        <v>3</v>
      </c>
      <c r="K309">
        <v>1</v>
      </c>
      <c r="L309">
        <v>0</v>
      </c>
      <c r="M309">
        <v>25</v>
      </c>
      <c r="N309">
        <v>74</v>
      </c>
      <c r="O309">
        <v>182</v>
      </c>
      <c r="P309">
        <v>165</v>
      </c>
      <c r="Q309">
        <v>142</v>
      </c>
      <c r="R309">
        <v>35</v>
      </c>
      <c r="S309" t="s">
        <v>21</v>
      </c>
      <c r="T309" t="s">
        <v>22</v>
      </c>
      <c r="V309">
        <f t="shared" si="48"/>
        <v>0</v>
      </c>
      <c r="W309">
        <f t="shared" si="49"/>
        <v>1</v>
      </c>
      <c r="X309">
        <f t="shared" si="50"/>
        <v>3</v>
      </c>
      <c r="Y309">
        <f t="shared" si="51"/>
        <v>3</v>
      </c>
      <c r="Z309">
        <f t="shared" si="52"/>
        <v>3</v>
      </c>
      <c r="AB309">
        <f t="shared" si="53"/>
        <v>24</v>
      </c>
      <c r="AC309">
        <f t="shared" si="54"/>
        <v>24</v>
      </c>
      <c r="AD309">
        <f t="shared" si="55"/>
        <v>24</v>
      </c>
      <c r="AE309">
        <f t="shared" si="56"/>
        <v>25</v>
      </c>
      <c r="AF309">
        <f t="shared" si="57"/>
        <v>25</v>
      </c>
    </row>
    <row r="310" spans="1:32">
      <c r="A310" s="1">
        <v>1.03</v>
      </c>
      <c r="B310">
        <v>18962.245699999999</v>
      </c>
      <c r="C310">
        <v>5.8818000000000001</v>
      </c>
      <c r="D310">
        <v>36.201500000000003</v>
      </c>
      <c r="E310">
        <v>124.9996</v>
      </c>
      <c r="F310">
        <v>3</v>
      </c>
      <c r="G310">
        <v>10</v>
      </c>
      <c r="H310">
        <v>3</v>
      </c>
      <c r="I310">
        <v>0</v>
      </c>
      <c r="J310">
        <v>4</v>
      </c>
      <c r="K310">
        <v>2</v>
      </c>
      <c r="L310">
        <v>0</v>
      </c>
      <c r="M310">
        <v>26</v>
      </c>
      <c r="N310">
        <v>74</v>
      </c>
      <c r="O310">
        <v>183</v>
      </c>
      <c r="P310">
        <v>166</v>
      </c>
      <c r="Q310">
        <v>142</v>
      </c>
      <c r="R310">
        <v>35</v>
      </c>
      <c r="S310" t="s">
        <v>21</v>
      </c>
      <c r="T310" t="s">
        <v>22</v>
      </c>
      <c r="V310">
        <f t="shared" si="48"/>
        <v>1</v>
      </c>
      <c r="W310">
        <f t="shared" si="49"/>
        <v>2</v>
      </c>
      <c r="X310">
        <f t="shared" si="50"/>
        <v>4</v>
      </c>
      <c r="Y310">
        <f t="shared" si="51"/>
        <v>4</v>
      </c>
      <c r="Z310">
        <f t="shared" si="52"/>
        <v>4</v>
      </c>
      <c r="AB310">
        <f t="shared" si="53"/>
        <v>25</v>
      </c>
      <c r="AC310">
        <f t="shared" si="54"/>
        <v>25</v>
      </c>
      <c r="AD310">
        <f t="shared" si="55"/>
        <v>25</v>
      </c>
      <c r="AE310">
        <f t="shared" si="56"/>
        <v>26</v>
      </c>
      <c r="AF310">
        <f t="shared" si="57"/>
        <v>26</v>
      </c>
    </row>
    <row r="311" spans="1:32">
      <c r="A311" s="1">
        <v>1.1399999999999999</v>
      </c>
      <c r="B311">
        <v>18837.2461</v>
      </c>
      <c r="C311">
        <v>5.8818000000000001</v>
      </c>
      <c r="D311">
        <v>36.201500000000003</v>
      </c>
      <c r="E311">
        <v>249.9992</v>
      </c>
      <c r="F311">
        <v>3</v>
      </c>
      <c r="G311">
        <v>10</v>
      </c>
      <c r="H311">
        <v>3</v>
      </c>
      <c r="I311">
        <v>0</v>
      </c>
      <c r="J311">
        <v>5</v>
      </c>
      <c r="K311">
        <v>3</v>
      </c>
      <c r="L311">
        <v>0</v>
      </c>
      <c r="M311">
        <v>27</v>
      </c>
      <c r="N311">
        <v>74</v>
      </c>
      <c r="O311">
        <v>184</v>
      </c>
      <c r="P311">
        <v>167</v>
      </c>
      <c r="Q311">
        <v>142</v>
      </c>
      <c r="R311">
        <v>35</v>
      </c>
      <c r="S311" t="s">
        <v>21</v>
      </c>
      <c r="T311" t="s">
        <v>22</v>
      </c>
      <c r="V311">
        <f t="shared" si="48"/>
        <v>2</v>
      </c>
      <c r="W311">
        <f t="shared" si="49"/>
        <v>3</v>
      </c>
      <c r="X311">
        <f t="shared" si="50"/>
        <v>5</v>
      </c>
      <c r="Y311">
        <f t="shared" si="51"/>
        <v>5</v>
      </c>
      <c r="Z311">
        <f t="shared" si="52"/>
        <v>5</v>
      </c>
      <c r="AB311">
        <f t="shared" si="53"/>
        <v>26</v>
      </c>
      <c r="AC311">
        <f t="shared" si="54"/>
        <v>26</v>
      </c>
      <c r="AD311">
        <f t="shared" si="55"/>
        <v>26</v>
      </c>
      <c r="AE311">
        <f t="shared" si="56"/>
        <v>27</v>
      </c>
      <c r="AF311">
        <f t="shared" si="57"/>
        <v>27</v>
      </c>
    </row>
    <row r="312" spans="1:32">
      <c r="A312" s="1">
        <v>1.1299999999999999</v>
      </c>
      <c r="B312">
        <v>18587.246899999998</v>
      </c>
      <c r="C312">
        <v>5.8818000000000001</v>
      </c>
      <c r="D312">
        <v>36.201500000000003</v>
      </c>
      <c r="E312">
        <v>499.9984</v>
      </c>
      <c r="F312">
        <v>3</v>
      </c>
      <c r="G312">
        <v>10</v>
      </c>
      <c r="H312">
        <v>3</v>
      </c>
      <c r="I312">
        <v>0</v>
      </c>
      <c r="J312">
        <v>6</v>
      </c>
      <c r="K312">
        <v>4</v>
      </c>
      <c r="L312">
        <v>0</v>
      </c>
      <c r="M312">
        <v>28</v>
      </c>
      <c r="N312">
        <v>74</v>
      </c>
      <c r="O312">
        <v>185</v>
      </c>
      <c r="P312">
        <v>168</v>
      </c>
      <c r="Q312">
        <v>142</v>
      </c>
      <c r="R312">
        <v>35</v>
      </c>
      <c r="S312" t="s">
        <v>21</v>
      </c>
      <c r="T312" t="s">
        <v>22</v>
      </c>
      <c r="V312">
        <f t="shared" si="48"/>
        <v>3</v>
      </c>
      <c r="W312">
        <f t="shared" si="49"/>
        <v>4</v>
      </c>
      <c r="X312">
        <f t="shared" si="50"/>
        <v>6</v>
      </c>
      <c r="Y312">
        <f t="shared" si="51"/>
        <v>6</v>
      </c>
      <c r="Z312">
        <f t="shared" si="52"/>
        <v>6</v>
      </c>
      <c r="AB312">
        <f t="shared" si="53"/>
        <v>27</v>
      </c>
      <c r="AC312">
        <f t="shared" si="54"/>
        <v>27</v>
      </c>
      <c r="AD312">
        <f t="shared" si="55"/>
        <v>27</v>
      </c>
      <c r="AE312">
        <f t="shared" si="56"/>
        <v>28</v>
      </c>
      <c r="AF312">
        <f t="shared" si="57"/>
        <v>28</v>
      </c>
    </row>
    <row r="313" spans="1:32">
      <c r="A313" s="1">
        <v>4.46</v>
      </c>
      <c r="B313">
        <v>20087.242099999999</v>
      </c>
      <c r="C313">
        <v>5.8818000000000001</v>
      </c>
      <c r="D313">
        <v>36.201500000000003</v>
      </c>
      <c r="E313">
        <v>5.8818000000000001</v>
      </c>
      <c r="F313">
        <v>3</v>
      </c>
      <c r="G313">
        <v>10</v>
      </c>
      <c r="H313">
        <v>3</v>
      </c>
      <c r="I313">
        <v>1</v>
      </c>
      <c r="J313">
        <v>0</v>
      </c>
      <c r="K313">
        <v>0</v>
      </c>
      <c r="L313">
        <v>1</v>
      </c>
      <c r="M313">
        <v>29</v>
      </c>
      <c r="N313">
        <v>75</v>
      </c>
      <c r="O313">
        <v>185</v>
      </c>
      <c r="P313">
        <v>168</v>
      </c>
      <c r="Q313">
        <v>143</v>
      </c>
      <c r="R313">
        <v>35</v>
      </c>
      <c r="S313" t="s">
        <v>21</v>
      </c>
      <c r="T313" t="s">
        <v>22</v>
      </c>
      <c r="V313">
        <f t="shared" si="48"/>
        <v>0</v>
      </c>
      <c r="W313">
        <f t="shared" si="49"/>
        <v>0</v>
      </c>
      <c r="X313">
        <f t="shared" si="50"/>
        <v>0</v>
      </c>
      <c r="Y313">
        <f t="shared" si="51"/>
        <v>0</v>
      </c>
      <c r="Z313">
        <f t="shared" si="52"/>
        <v>7</v>
      </c>
      <c r="AB313">
        <f t="shared" si="53"/>
        <v>28</v>
      </c>
      <c r="AC313">
        <f t="shared" si="54"/>
        <v>28</v>
      </c>
      <c r="AD313">
        <f t="shared" si="55"/>
        <v>28</v>
      </c>
      <c r="AE313">
        <f t="shared" si="56"/>
        <v>29</v>
      </c>
      <c r="AF313">
        <f t="shared" si="57"/>
        <v>29</v>
      </c>
    </row>
    <row r="314" spans="1:32">
      <c r="A314" s="1">
        <v>2.9</v>
      </c>
      <c r="B314">
        <v>20081.3603</v>
      </c>
      <c r="C314">
        <v>5.8818000000000001</v>
      </c>
      <c r="D314">
        <v>36.201500000000003</v>
      </c>
      <c r="E314">
        <v>13.5281</v>
      </c>
      <c r="F314">
        <v>3</v>
      </c>
      <c r="G314">
        <v>10</v>
      </c>
      <c r="H314">
        <v>3</v>
      </c>
      <c r="I314">
        <v>0</v>
      </c>
      <c r="J314">
        <v>1</v>
      </c>
      <c r="K314">
        <v>0</v>
      </c>
      <c r="L314">
        <v>2</v>
      </c>
      <c r="M314">
        <v>30</v>
      </c>
      <c r="N314">
        <v>75</v>
      </c>
      <c r="O314">
        <v>186</v>
      </c>
      <c r="P314">
        <v>168</v>
      </c>
      <c r="Q314">
        <v>144</v>
      </c>
      <c r="R314">
        <v>35</v>
      </c>
      <c r="S314" t="s">
        <v>21</v>
      </c>
      <c r="T314" t="s">
        <v>22</v>
      </c>
      <c r="V314">
        <f t="shared" si="48"/>
        <v>0</v>
      </c>
      <c r="W314">
        <f t="shared" si="49"/>
        <v>0</v>
      </c>
      <c r="X314">
        <f t="shared" si="50"/>
        <v>1</v>
      </c>
      <c r="Y314">
        <f t="shared" si="51"/>
        <v>1</v>
      </c>
      <c r="Z314">
        <f t="shared" si="52"/>
        <v>8</v>
      </c>
      <c r="AB314">
        <f t="shared" si="53"/>
        <v>29</v>
      </c>
      <c r="AC314">
        <f t="shared" si="54"/>
        <v>29</v>
      </c>
      <c r="AD314">
        <f t="shared" si="55"/>
        <v>29</v>
      </c>
      <c r="AE314">
        <f t="shared" si="56"/>
        <v>30</v>
      </c>
      <c r="AF314">
        <f t="shared" si="57"/>
        <v>30</v>
      </c>
    </row>
    <row r="315" spans="1:32">
      <c r="A315" s="1">
        <v>5.88</v>
      </c>
      <c r="B315">
        <v>20121.944599999999</v>
      </c>
      <c r="C315">
        <v>5.8818000000000001</v>
      </c>
      <c r="D315">
        <v>36.201500000000003</v>
      </c>
      <c r="E315">
        <v>5.8818000000000001</v>
      </c>
      <c r="F315">
        <v>3</v>
      </c>
      <c r="G315">
        <v>10</v>
      </c>
      <c r="H315">
        <v>3</v>
      </c>
      <c r="I315">
        <v>1</v>
      </c>
      <c r="J315">
        <v>0</v>
      </c>
      <c r="K315">
        <v>0</v>
      </c>
      <c r="L315">
        <v>3</v>
      </c>
      <c r="M315">
        <v>31</v>
      </c>
      <c r="N315">
        <v>76</v>
      </c>
      <c r="O315">
        <v>186</v>
      </c>
      <c r="P315">
        <v>168</v>
      </c>
      <c r="Q315">
        <v>145</v>
      </c>
      <c r="R315">
        <v>35</v>
      </c>
      <c r="S315" t="s">
        <v>21</v>
      </c>
      <c r="T315" t="s">
        <v>22</v>
      </c>
      <c r="V315">
        <f t="shared" si="48"/>
        <v>0</v>
      </c>
      <c r="W315">
        <f t="shared" si="49"/>
        <v>0</v>
      </c>
      <c r="X315">
        <f t="shared" si="50"/>
        <v>0</v>
      </c>
      <c r="Y315">
        <f t="shared" si="51"/>
        <v>0</v>
      </c>
      <c r="Z315">
        <f t="shared" si="52"/>
        <v>0</v>
      </c>
      <c r="AB315">
        <f t="shared" si="53"/>
        <v>30</v>
      </c>
      <c r="AC315">
        <f t="shared" si="54"/>
        <v>30</v>
      </c>
      <c r="AD315">
        <f t="shared" si="55"/>
        <v>30</v>
      </c>
      <c r="AE315">
        <f t="shared" si="56"/>
        <v>31</v>
      </c>
      <c r="AF315">
        <f t="shared" si="57"/>
        <v>31</v>
      </c>
    </row>
    <row r="316" spans="1:32">
      <c r="A316" s="1">
        <v>4.37</v>
      </c>
      <c r="B316">
        <v>20139.59</v>
      </c>
      <c r="C316">
        <v>5.8818000000000001</v>
      </c>
      <c r="D316">
        <v>36.201500000000003</v>
      </c>
      <c r="E316">
        <v>5.8818000000000001</v>
      </c>
      <c r="F316">
        <v>3</v>
      </c>
      <c r="G316">
        <v>10</v>
      </c>
      <c r="H316">
        <v>3</v>
      </c>
      <c r="I316">
        <v>2</v>
      </c>
      <c r="J316">
        <v>0</v>
      </c>
      <c r="K316">
        <v>0</v>
      </c>
      <c r="L316">
        <v>4</v>
      </c>
      <c r="M316">
        <v>32</v>
      </c>
      <c r="N316">
        <v>77</v>
      </c>
      <c r="O316">
        <v>186</v>
      </c>
      <c r="P316">
        <v>168</v>
      </c>
      <c r="Q316">
        <v>146</v>
      </c>
      <c r="R316">
        <v>35</v>
      </c>
      <c r="S316" t="s">
        <v>21</v>
      </c>
      <c r="T316" t="s">
        <v>21</v>
      </c>
      <c r="V316">
        <f t="shared" si="48"/>
        <v>0</v>
      </c>
      <c r="W316">
        <f t="shared" si="49"/>
        <v>0</v>
      </c>
      <c r="X316">
        <f t="shared" si="50"/>
        <v>0</v>
      </c>
      <c r="Y316">
        <f t="shared" si="51"/>
        <v>0</v>
      </c>
      <c r="Z316">
        <f t="shared" si="52"/>
        <v>1</v>
      </c>
      <c r="AB316">
        <f t="shared" si="53"/>
        <v>31</v>
      </c>
      <c r="AC316">
        <f t="shared" si="54"/>
        <v>31</v>
      </c>
      <c r="AD316">
        <f t="shared" si="55"/>
        <v>31</v>
      </c>
      <c r="AE316">
        <f t="shared" si="56"/>
        <v>32</v>
      </c>
      <c r="AF316">
        <f t="shared" si="57"/>
        <v>32</v>
      </c>
    </row>
    <row r="317" spans="1:32">
      <c r="A317" s="1">
        <v>2.2000000000000002</v>
      </c>
      <c r="B317">
        <v>20139.59</v>
      </c>
      <c r="C317">
        <v>5.8818000000000001</v>
      </c>
      <c r="D317">
        <v>36.201500000000003</v>
      </c>
      <c r="E317">
        <v>5.8818000000000001</v>
      </c>
      <c r="F317">
        <v>3</v>
      </c>
      <c r="G317">
        <v>10</v>
      </c>
      <c r="H317">
        <v>3</v>
      </c>
      <c r="I317">
        <v>0</v>
      </c>
      <c r="J317">
        <v>0</v>
      </c>
      <c r="K317">
        <v>0</v>
      </c>
      <c r="L317">
        <v>5</v>
      </c>
      <c r="M317">
        <v>33</v>
      </c>
      <c r="N317">
        <v>77</v>
      </c>
      <c r="O317">
        <v>186</v>
      </c>
      <c r="P317">
        <v>168</v>
      </c>
      <c r="Q317">
        <v>147</v>
      </c>
      <c r="R317">
        <v>35</v>
      </c>
      <c r="S317" t="s">
        <v>21</v>
      </c>
      <c r="T317" t="s">
        <v>21</v>
      </c>
      <c r="V317">
        <f t="shared" si="48"/>
        <v>0</v>
      </c>
      <c r="W317">
        <f t="shared" si="49"/>
        <v>0</v>
      </c>
      <c r="X317">
        <f t="shared" si="50"/>
        <v>1</v>
      </c>
      <c r="Y317">
        <f t="shared" si="51"/>
        <v>1</v>
      </c>
      <c r="Z317">
        <f t="shared" si="52"/>
        <v>2</v>
      </c>
      <c r="AB317">
        <f t="shared" si="53"/>
        <v>32</v>
      </c>
      <c r="AC317">
        <f t="shared" si="54"/>
        <v>32</v>
      </c>
      <c r="AD317">
        <f t="shared" si="55"/>
        <v>32</v>
      </c>
      <c r="AE317">
        <f t="shared" si="56"/>
        <v>33</v>
      </c>
      <c r="AF317">
        <f t="shared" si="57"/>
        <v>33</v>
      </c>
    </row>
    <row r="318" spans="1:32">
      <c r="A318" s="1">
        <v>6.4</v>
      </c>
      <c r="B318">
        <v>20139.59</v>
      </c>
      <c r="C318">
        <v>5.8818000000000001</v>
      </c>
      <c r="D318">
        <v>36.201500000000003</v>
      </c>
      <c r="E318">
        <v>5.8818000000000001</v>
      </c>
      <c r="F318">
        <v>3</v>
      </c>
      <c r="G318">
        <v>10</v>
      </c>
      <c r="H318">
        <v>3</v>
      </c>
      <c r="I318">
        <v>0</v>
      </c>
      <c r="J318">
        <v>0</v>
      </c>
      <c r="K318">
        <v>0</v>
      </c>
      <c r="L318">
        <v>6</v>
      </c>
      <c r="M318">
        <v>34</v>
      </c>
      <c r="N318">
        <v>77</v>
      </c>
      <c r="O318">
        <v>186</v>
      </c>
      <c r="P318">
        <v>168</v>
      </c>
      <c r="Q318">
        <v>148</v>
      </c>
      <c r="R318">
        <v>35</v>
      </c>
      <c r="S318" t="s">
        <v>21</v>
      </c>
      <c r="T318" t="s">
        <v>21</v>
      </c>
      <c r="V318">
        <f t="shared" si="48"/>
        <v>0</v>
      </c>
      <c r="W318">
        <f t="shared" si="49"/>
        <v>0</v>
      </c>
      <c r="X318">
        <f t="shared" si="50"/>
        <v>0</v>
      </c>
      <c r="Y318">
        <f t="shared" si="51"/>
        <v>0</v>
      </c>
      <c r="Z318">
        <f t="shared" si="52"/>
        <v>0</v>
      </c>
      <c r="AB318">
        <f t="shared" si="53"/>
        <v>0</v>
      </c>
      <c r="AC318">
        <f t="shared" si="54"/>
        <v>33</v>
      </c>
      <c r="AD318">
        <f t="shared" si="55"/>
        <v>33</v>
      </c>
      <c r="AE318">
        <f t="shared" si="56"/>
        <v>34</v>
      </c>
      <c r="AF318">
        <f t="shared" si="57"/>
        <v>34</v>
      </c>
    </row>
    <row r="319" spans="1:32">
      <c r="A319" s="1">
        <v>1.05</v>
      </c>
      <c r="B319">
        <v>20139.59</v>
      </c>
      <c r="C319">
        <v>5.8818000000000001</v>
      </c>
      <c r="D319">
        <v>36.201500000000003</v>
      </c>
      <c r="E319">
        <v>5.8818000000000001</v>
      </c>
      <c r="F319">
        <v>3</v>
      </c>
      <c r="G319">
        <v>10</v>
      </c>
      <c r="H319">
        <v>3</v>
      </c>
      <c r="I319">
        <v>0</v>
      </c>
      <c r="J319">
        <v>0</v>
      </c>
      <c r="K319">
        <v>1</v>
      </c>
      <c r="L319">
        <v>0</v>
      </c>
      <c r="M319">
        <v>35</v>
      </c>
      <c r="N319">
        <v>77</v>
      </c>
      <c r="O319">
        <v>186</v>
      </c>
      <c r="P319">
        <v>169</v>
      </c>
      <c r="Q319">
        <v>148</v>
      </c>
      <c r="R319">
        <v>35</v>
      </c>
      <c r="S319" t="s">
        <v>21</v>
      </c>
      <c r="T319" t="s">
        <v>22</v>
      </c>
      <c r="V319">
        <f t="shared" si="48"/>
        <v>1</v>
      </c>
      <c r="W319">
        <f t="shared" si="49"/>
        <v>1</v>
      </c>
      <c r="X319">
        <f t="shared" si="50"/>
        <v>1</v>
      </c>
      <c r="Y319">
        <f t="shared" si="51"/>
        <v>1</v>
      </c>
      <c r="Z319">
        <f t="shared" si="52"/>
        <v>1</v>
      </c>
      <c r="AB319">
        <f t="shared" si="53"/>
        <v>1</v>
      </c>
      <c r="AC319">
        <f t="shared" si="54"/>
        <v>34</v>
      </c>
      <c r="AD319">
        <f t="shared" si="55"/>
        <v>34</v>
      </c>
      <c r="AE319">
        <f t="shared" si="56"/>
        <v>35</v>
      </c>
      <c r="AF319">
        <f t="shared" si="57"/>
        <v>35</v>
      </c>
    </row>
    <row r="320" spans="1:32">
      <c r="A320" s="1">
        <v>7.28</v>
      </c>
      <c r="B320">
        <v>20157.235400000001</v>
      </c>
      <c r="C320">
        <v>5.8818000000000001</v>
      </c>
      <c r="D320">
        <v>36.201500000000003</v>
      </c>
      <c r="E320">
        <v>5.8818000000000001</v>
      </c>
      <c r="F320">
        <v>3</v>
      </c>
      <c r="G320">
        <v>10</v>
      </c>
      <c r="H320">
        <v>3</v>
      </c>
      <c r="I320">
        <v>1</v>
      </c>
      <c r="J320">
        <v>0</v>
      </c>
      <c r="K320">
        <v>0</v>
      </c>
      <c r="L320">
        <v>1</v>
      </c>
      <c r="M320">
        <v>36</v>
      </c>
      <c r="N320">
        <v>78</v>
      </c>
      <c r="O320">
        <v>186</v>
      </c>
      <c r="P320">
        <v>169</v>
      </c>
      <c r="Q320">
        <v>149</v>
      </c>
      <c r="R320">
        <v>35</v>
      </c>
      <c r="S320" t="s">
        <v>21</v>
      </c>
      <c r="T320" t="s">
        <v>22</v>
      </c>
      <c r="V320">
        <f t="shared" si="48"/>
        <v>0</v>
      </c>
      <c r="W320">
        <f t="shared" si="49"/>
        <v>0</v>
      </c>
      <c r="X320">
        <f t="shared" si="50"/>
        <v>0</v>
      </c>
      <c r="Y320">
        <f t="shared" si="51"/>
        <v>0</v>
      </c>
      <c r="Z320">
        <f t="shared" si="52"/>
        <v>0</v>
      </c>
      <c r="AB320">
        <f t="shared" si="53"/>
        <v>0</v>
      </c>
      <c r="AC320">
        <f t="shared" si="54"/>
        <v>0</v>
      </c>
      <c r="AD320">
        <f t="shared" si="55"/>
        <v>35</v>
      </c>
      <c r="AE320">
        <f t="shared" si="56"/>
        <v>36</v>
      </c>
      <c r="AF320">
        <f t="shared" si="57"/>
        <v>36</v>
      </c>
    </row>
    <row r="321" spans="1:32">
      <c r="A321" s="1">
        <v>1.96</v>
      </c>
      <c r="B321">
        <v>20151.353599999999</v>
      </c>
      <c r="C321">
        <v>5.8818000000000001</v>
      </c>
      <c r="D321">
        <v>36.201500000000003</v>
      </c>
      <c r="E321">
        <v>13.5281</v>
      </c>
      <c r="F321">
        <v>3</v>
      </c>
      <c r="G321">
        <v>10</v>
      </c>
      <c r="H321">
        <v>3</v>
      </c>
      <c r="I321">
        <v>0</v>
      </c>
      <c r="J321">
        <v>1</v>
      </c>
      <c r="K321">
        <v>1</v>
      </c>
      <c r="L321">
        <v>0</v>
      </c>
      <c r="M321">
        <v>37</v>
      </c>
      <c r="N321">
        <v>78</v>
      </c>
      <c r="O321">
        <v>187</v>
      </c>
      <c r="P321">
        <v>170</v>
      </c>
      <c r="Q321">
        <v>149</v>
      </c>
      <c r="R321">
        <v>35</v>
      </c>
      <c r="S321" t="s">
        <v>21</v>
      </c>
      <c r="T321" t="s">
        <v>22</v>
      </c>
      <c r="V321">
        <f t="shared" si="48"/>
        <v>0</v>
      </c>
      <c r="W321">
        <f t="shared" si="49"/>
        <v>1</v>
      </c>
      <c r="X321">
        <f t="shared" si="50"/>
        <v>1</v>
      </c>
      <c r="Y321">
        <f t="shared" si="51"/>
        <v>1</v>
      </c>
      <c r="Z321">
        <f t="shared" si="52"/>
        <v>1</v>
      </c>
      <c r="AB321">
        <f t="shared" si="53"/>
        <v>1</v>
      </c>
      <c r="AC321">
        <f t="shared" si="54"/>
        <v>1</v>
      </c>
      <c r="AD321">
        <f t="shared" si="55"/>
        <v>36</v>
      </c>
      <c r="AE321">
        <f t="shared" si="56"/>
        <v>37</v>
      </c>
      <c r="AF321">
        <f t="shared" si="57"/>
        <v>37</v>
      </c>
    </row>
    <row r="322" spans="1:32">
      <c r="A322" s="1">
        <v>3.79</v>
      </c>
      <c r="B322">
        <v>20191.937900000001</v>
      </c>
      <c r="C322">
        <v>5.8818000000000001</v>
      </c>
      <c r="D322">
        <v>36.201500000000003</v>
      </c>
      <c r="E322">
        <v>5.8818000000000001</v>
      </c>
      <c r="F322">
        <v>3</v>
      </c>
      <c r="G322">
        <v>10</v>
      </c>
      <c r="H322">
        <v>3</v>
      </c>
      <c r="I322">
        <v>1</v>
      </c>
      <c r="J322">
        <v>0</v>
      </c>
      <c r="K322">
        <v>0</v>
      </c>
      <c r="L322">
        <v>1</v>
      </c>
      <c r="M322">
        <v>38</v>
      </c>
      <c r="N322">
        <v>79</v>
      </c>
      <c r="O322">
        <v>187</v>
      </c>
      <c r="P322">
        <v>170</v>
      </c>
      <c r="Q322">
        <v>150</v>
      </c>
      <c r="R322">
        <v>35</v>
      </c>
      <c r="S322" t="s">
        <v>21</v>
      </c>
      <c r="T322" t="s">
        <v>22</v>
      </c>
      <c r="V322">
        <f t="shared" si="48"/>
        <v>0</v>
      </c>
      <c r="W322">
        <f t="shared" si="49"/>
        <v>0</v>
      </c>
      <c r="X322">
        <f t="shared" si="50"/>
        <v>0</v>
      </c>
      <c r="Y322">
        <f t="shared" si="51"/>
        <v>2</v>
      </c>
      <c r="Z322">
        <f t="shared" si="52"/>
        <v>2</v>
      </c>
      <c r="AB322">
        <f t="shared" si="53"/>
        <v>2</v>
      </c>
      <c r="AC322">
        <f t="shared" si="54"/>
        <v>2</v>
      </c>
      <c r="AD322">
        <f t="shared" si="55"/>
        <v>37</v>
      </c>
      <c r="AE322">
        <f t="shared" si="56"/>
        <v>38</v>
      </c>
      <c r="AF322">
        <f t="shared" si="57"/>
        <v>38</v>
      </c>
    </row>
    <row r="323" spans="1:32">
      <c r="A323" s="1">
        <v>1.35</v>
      </c>
      <c r="B323">
        <v>20186.056100000002</v>
      </c>
      <c r="C323">
        <v>5.8818000000000001</v>
      </c>
      <c r="D323">
        <v>36.201500000000003</v>
      </c>
      <c r="E323">
        <v>13.5281</v>
      </c>
      <c r="F323">
        <v>3</v>
      </c>
      <c r="G323">
        <v>10</v>
      </c>
      <c r="H323">
        <v>3</v>
      </c>
      <c r="I323">
        <v>0</v>
      </c>
      <c r="J323">
        <v>1</v>
      </c>
      <c r="K323">
        <v>1</v>
      </c>
      <c r="L323">
        <v>0</v>
      </c>
      <c r="M323">
        <v>39</v>
      </c>
      <c r="N323">
        <v>79</v>
      </c>
      <c r="O323">
        <v>188</v>
      </c>
      <c r="P323">
        <v>171</v>
      </c>
      <c r="Q323">
        <v>150</v>
      </c>
      <c r="R323">
        <v>35</v>
      </c>
      <c r="S323" t="s">
        <v>21</v>
      </c>
      <c r="T323" t="s">
        <v>22</v>
      </c>
      <c r="V323">
        <f t="shared" si="48"/>
        <v>1</v>
      </c>
      <c r="W323">
        <f t="shared" si="49"/>
        <v>1</v>
      </c>
      <c r="X323">
        <f t="shared" si="50"/>
        <v>1</v>
      </c>
      <c r="Y323">
        <f t="shared" si="51"/>
        <v>3</v>
      </c>
      <c r="Z323">
        <f t="shared" si="52"/>
        <v>3</v>
      </c>
      <c r="AB323">
        <f t="shared" si="53"/>
        <v>3</v>
      </c>
      <c r="AC323">
        <f t="shared" si="54"/>
        <v>3</v>
      </c>
      <c r="AD323">
        <f t="shared" si="55"/>
        <v>38</v>
      </c>
      <c r="AE323">
        <f t="shared" si="56"/>
        <v>39</v>
      </c>
      <c r="AF323">
        <f t="shared" si="57"/>
        <v>39</v>
      </c>
    </row>
    <row r="324" spans="1:32">
      <c r="A324" s="1">
        <v>1.22</v>
      </c>
      <c r="B324">
        <v>20172.527999999998</v>
      </c>
      <c r="C324">
        <v>5.8818000000000001</v>
      </c>
      <c r="D324">
        <v>36.201500000000003</v>
      </c>
      <c r="E324">
        <v>29.761800000000001</v>
      </c>
      <c r="F324">
        <v>3</v>
      </c>
      <c r="G324">
        <v>10</v>
      </c>
      <c r="H324">
        <v>3</v>
      </c>
      <c r="I324">
        <v>0</v>
      </c>
      <c r="J324">
        <v>2</v>
      </c>
      <c r="K324">
        <v>2</v>
      </c>
      <c r="L324">
        <v>0</v>
      </c>
      <c r="M324">
        <v>40</v>
      </c>
      <c r="N324">
        <v>79</v>
      </c>
      <c r="O324">
        <v>189</v>
      </c>
      <c r="P324">
        <v>172</v>
      </c>
      <c r="Q324">
        <v>150</v>
      </c>
      <c r="R324">
        <v>35</v>
      </c>
      <c r="S324" t="s">
        <v>21</v>
      </c>
      <c r="T324" t="s">
        <v>22</v>
      </c>
      <c r="V324">
        <f t="shared" ref="V324:V387" si="58">IF($A324&lt;V$1,1+V323,0)</f>
        <v>2</v>
      </c>
      <c r="W324">
        <f t="shared" ref="W324:W387" si="59">IF($A324&lt;W$1,1+W323,0)</f>
        <v>2</v>
      </c>
      <c r="X324">
        <f t="shared" ref="X324:X387" si="60">IF($A324&lt;X$1,1+X323,0)</f>
        <v>2</v>
      </c>
      <c r="Y324">
        <f t="shared" ref="Y324:Y387" si="61">IF($A324&lt;Y$1,1+Y323,0)</f>
        <v>4</v>
      </c>
      <c r="Z324">
        <f t="shared" ref="Z324:Z387" si="62">IF($A324&lt;Z$1,1+Z323,0)</f>
        <v>4</v>
      </c>
      <c r="AB324">
        <f t="shared" ref="AB324:AB387" si="63">IF($A324&lt;AB$1,1+AB323,0)</f>
        <v>4</v>
      </c>
      <c r="AC324">
        <f t="shared" ref="AC324:AC387" si="64">IF($A324&lt;AC$1,1+AC323,0)</f>
        <v>4</v>
      </c>
      <c r="AD324">
        <f t="shared" ref="AD324:AD387" si="65">IF($A324&lt;AD$1,1+AD323,0)</f>
        <v>39</v>
      </c>
      <c r="AE324">
        <f t="shared" ref="AE324:AE387" si="66">IF($A324&lt;AE$1,1+AE323,0)</f>
        <v>40</v>
      </c>
      <c r="AF324">
        <f t="shared" ref="AF324:AF387" si="67">IF($A324&lt;AF$1,1+AF323,0)</f>
        <v>40</v>
      </c>
    </row>
    <row r="325" spans="1:32">
      <c r="A325" s="1">
        <v>1.05</v>
      </c>
      <c r="B325">
        <v>20142.766199999998</v>
      </c>
      <c r="C325">
        <v>5.8818000000000001</v>
      </c>
      <c r="D325">
        <v>36.201500000000003</v>
      </c>
      <c r="E325">
        <v>62.4998</v>
      </c>
      <c r="F325">
        <v>3</v>
      </c>
      <c r="G325">
        <v>10</v>
      </c>
      <c r="H325">
        <v>3</v>
      </c>
      <c r="I325">
        <v>0</v>
      </c>
      <c r="J325">
        <v>3</v>
      </c>
      <c r="K325">
        <v>3</v>
      </c>
      <c r="L325">
        <v>0</v>
      </c>
      <c r="M325">
        <v>41</v>
      </c>
      <c r="N325">
        <v>79</v>
      </c>
      <c r="O325">
        <v>190</v>
      </c>
      <c r="P325">
        <v>173</v>
      </c>
      <c r="Q325">
        <v>150</v>
      </c>
      <c r="R325">
        <v>35</v>
      </c>
      <c r="S325" t="s">
        <v>21</v>
      </c>
      <c r="T325" t="s">
        <v>22</v>
      </c>
      <c r="V325">
        <f t="shared" si="58"/>
        <v>3</v>
      </c>
      <c r="W325">
        <f t="shared" si="59"/>
        <v>3</v>
      </c>
      <c r="X325">
        <f t="shared" si="60"/>
        <v>3</v>
      </c>
      <c r="Y325">
        <f t="shared" si="61"/>
        <v>5</v>
      </c>
      <c r="Z325">
        <f t="shared" si="62"/>
        <v>5</v>
      </c>
      <c r="AB325">
        <f t="shared" si="63"/>
        <v>5</v>
      </c>
      <c r="AC325">
        <f t="shared" si="64"/>
        <v>5</v>
      </c>
      <c r="AD325">
        <f t="shared" si="65"/>
        <v>40</v>
      </c>
      <c r="AE325">
        <f t="shared" si="66"/>
        <v>41</v>
      </c>
      <c r="AF325">
        <f t="shared" si="67"/>
        <v>41</v>
      </c>
    </row>
    <row r="326" spans="1:32">
      <c r="A326" s="1">
        <v>1.43</v>
      </c>
      <c r="B326">
        <v>20080.2664</v>
      </c>
      <c r="C326">
        <v>5.8818000000000001</v>
      </c>
      <c r="D326">
        <v>36.201500000000003</v>
      </c>
      <c r="E326">
        <v>124.9996</v>
      </c>
      <c r="F326">
        <v>3</v>
      </c>
      <c r="G326">
        <v>10</v>
      </c>
      <c r="H326">
        <v>3</v>
      </c>
      <c r="I326">
        <v>0</v>
      </c>
      <c r="J326">
        <v>4</v>
      </c>
      <c r="K326">
        <v>4</v>
      </c>
      <c r="L326">
        <v>0</v>
      </c>
      <c r="M326">
        <v>42</v>
      </c>
      <c r="N326">
        <v>79</v>
      </c>
      <c r="O326">
        <v>191</v>
      </c>
      <c r="P326">
        <v>174</v>
      </c>
      <c r="Q326">
        <v>150</v>
      </c>
      <c r="R326">
        <v>35</v>
      </c>
      <c r="S326" t="s">
        <v>21</v>
      </c>
      <c r="T326" t="s">
        <v>22</v>
      </c>
      <c r="V326">
        <f t="shared" si="58"/>
        <v>4</v>
      </c>
      <c r="W326">
        <f t="shared" si="59"/>
        <v>4</v>
      </c>
      <c r="X326">
        <f t="shared" si="60"/>
        <v>4</v>
      </c>
      <c r="Y326">
        <f t="shared" si="61"/>
        <v>6</v>
      </c>
      <c r="Z326">
        <f t="shared" si="62"/>
        <v>6</v>
      </c>
      <c r="AB326">
        <f t="shared" si="63"/>
        <v>6</v>
      </c>
      <c r="AC326">
        <f t="shared" si="64"/>
        <v>6</v>
      </c>
      <c r="AD326">
        <f t="shared" si="65"/>
        <v>41</v>
      </c>
      <c r="AE326">
        <f t="shared" si="66"/>
        <v>42</v>
      </c>
      <c r="AF326">
        <f t="shared" si="67"/>
        <v>42</v>
      </c>
    </row>
    <row r="327" spans="1:32">
      <c r="A327" s="1">
        <v>1.31</v>
      </c>
      <c r="B327">
        <v>19955.266800000001</v>
      </c>
      <c r="C327">
        <v>5.8818000000000001</v>
      </c>
      <c r="D327">
        <v>36.201500000000003</v>
      </c>
      <c r="E327">
        <v>249.9992</v>
      </c>
      <c r="F327">
        <v>3</v>
      </c>
      <c r="G327">
        <v>10</v>
      </c>
      <c r="H327">
        <v>3</v>
      </c>
      <c r="I327">
        <v>0</v>
      </c>
      <c r="J327">
        <v>5</v>
      </c>
      <c r="K327">
        <v>5</v>
      </c>
      <c r="L327">
        <v>0</v>
      </c>
      <c r="M327">
        <v>43</v>
      </c>
      <c r="N327">
        <v>79</v>
      </c>
      <c r="O327">
        <v>192</v>
      </c>
      <c r="P327">
        <v>175</v>
      </c>
      <c r="Q327">
        <v>150</v>
      </c>
      <c r="R327">
        <v>35</v>
      </c>
      <c r="S327" t="s">
        <v>21</v>
      </c>
      <c r="T327" t="s">
        <v>22</v>
      </c>
      <c r="V327">
        <f t="shared" si="58"/>
        <v>5</v>
      </c>
      <c r="W327">
        <f t="shared" si="59"/>
        <v>5</v>
      </c>
      <c r="X327">
        <f t="shared" si="60"/>
        <v>5</v>
      </c>
      <c r="Y327">
        <f t="shared" si="61"/>
        <v>7</v>
      </c>
      <c r="Z327">
        <f t="shared" si="62"/>
        <v>7</v>
      </c>
      <c r="AB327">
        <f t="shared" si="63"/>
        <v>7</v>
      </c>
      <c r="AC327">
        <f t="shared" si="64"/>
        <v>7</v>
      </c>
      <c r="AD327">
        <f t="shared" si="65"/>
        <v>42</v>
      </c>
      <c r="AE327">
        <f t="shared" si="66"/>
        <v>43</v>
      </c>
      <c r="AF327">
        <f t="shared" si="67"/>
        <v>43</v>
      </c>
    </row>
    <row r="328" spans="1:32">
      <c r="A328" s="1">
        <v>8.2200000000000006</v>
      </c>
      <c r="B328">
        <v>20705.2644</v>
      </c>
      <c r="C328">
        <v>5.8818000000000001</v>
      </c>
      <c r="D328">
        <v>36.201500000000003</v>
      </c>
      <c r="E328">
        <v>5.8818000000000001</v>
      </c>
      <c r="F328">
        <v>3</v>
      </c>
      <c r="G328">
        <v>10</v>
      </c>
      <c r="H328">
        <v>3</v>
      </c>
      <c r="I328">
        <v>1</v>
      </c>
      <c r="J328">
        <v>0</v>
      </c>
      <c r="K328">
        <v>0</v>
      </c>
      <c r="L328">
        <v>1</v>
      </c>
      <c r="M328">
        <v>44</v>
      </c>
      <c r="N328">
        <v>80</v>
      </c>
      <c r="O328">
        <v>192</v>
      </c>
      <c r="P328">
        <v>175</v>
      </c>
      <c r="Q328">
        <v>151</v>
      </c>
      <c r="R328">
        <v>35</v>
      </c>
      <c r="S328" t="s">
        <v>21</v>
      </c>
      <c r="T328" t="s">
        <v>22</v>
      </c>
      <c r="V328">
        <f t="shared" si="58"/>
        <v>0</v>
      </c>
      <c r="W328">
        <f t="shared" si="59"/>
        <v>0</v>
      </c>
      <c r="X328">
        <f t="shared" si="60"/>
        <v>0</v>
      </c>
      <c r="Y328">
        <f t="shared" si="61"/>
        <v>0</v>
      </c>
      <c r="Z328">
        <f t="shared" si="62"/>
        <v>0</v>
      </c>
      <c r="AB328">
        <f t="shared" si="63"/>
        <v>0</v>
      </c>
      <c r="AC328">
        <f t="shared" si="64"/>
        <v>0</v>
      </c>
      <c r="AD328">
        <f t="shared" si="65"/>
        <v>0</v>
      </c>
      <c r="AE328">
        <f t="shared" si="66"/>
        <v>44</v>
      </c>
      <c r="AF328">
        <f t="shared" si="67"/>
        <v>44</v>
      </c>
    </row>
    <row r="329" spans="1:32">
      <c r="A329" s="1">
        <v>1.06</v>
      </c>
      <c r="B329">
        <v>20699.382600000001</v>
      </c>
      <c r="C329">
        <v>5.8818000000000001</v>
      </c>
      <c r="D329">
        <v>36.201500000000003</v>
      </c>
      <c r="E329">
        <v>13.5281</v>
      </c>
      <c r="F329">
        <v>3</v>
      </c>
      <c r="G329">
        <v>10</v>
      </c>
      <c r="H329">
        <v>3</v>
      </c>
      <c r="I329">
        <v>0</v>
      </c>
      <c r="J329">
        <v>1</v>
      </c>
      <c r="K329">
        <v>1</v>
      </c>
      <c r="L329">
        <v>0</v>
      </c>
      <c r="M329">
        <v>45</v>
      </c>
      <c r="N329">
        <v>80</v>
      </c>
      <c r="O329">
        <v>193</v>
      </c>
      <c r="P329">
        <v>176</v>
      </c>
      <c r="Q329">
        <v>151</v>
      </c>
      <c r="R329">
        <v>35</v>
      </c>
      <c r="S329" t="s">
        <v>21</v>
      </c>
      <c r="T329" t="s">
        <v>22</v>
      </c>
      <c r="V329">
        <f t="shared" si="58"/>
        <v>1</v>
      </c>
      <c r="W329">
        <f t="shared" si="59"/>
        <v>1</v>
      </c>
      <c r="X329">
        <f t="shared" si="60"/>
        <v>1</v>
      </c>
      <c r="Y329">
        <f t="shared" si="61"/>
        <v>1</v>
      </c>
      <c r="Z329">
        <f t="shared" si="62"/>
        <v>1</v>
      </c>
      <c r="AB329">
        <f t="shared" si="63"/>
        <v>1</v>
      </c>
      <c r="AC329">
        <f t="shared" si="64"/>
        <v>1</v>
      </c>
      <c r="AD329">
        <f t="shared" si="65"/>
        <v>1</v>
      </c>
      <c r="AE329">
        <f t="shared" si="66"/>
        <v>45</v>
      </c>
      <c r="AF329">
        <f t="shared" si="67"/>
        <v>45</v>
      </c>
    </row>
    <row r="330" spans="1:32">
      <c r="A330" s="1">
        <v>1.1299999999999999</v>
      </c>
      <c r="B330">
        <v>20685.854500000001</v>
      </c>
      <c r="C330">
        <v>5.8818000000000001</v>
      </c>
      <c r="D330">
        <v>36.201500000000003</v>
      </c>
      <c r="E330">
        <v>29.761800000000001</v>
      </c>
      <c r="F330">
        <v>3</v>
      </c>
      <c r="G330">
        <v>10</v>
      </c>
      <c r="H330">
        <v>3</v>
      </c>
      <c r="I330">
        <v>0</v>
      </c>
      <c r="J330">
        <v>2</v>
      </c>
      <c r="K330">
        <v>2</v>
      </c>
      <c r="L330">
        <v>0</v>
      </c>
      <c r="M330">
        <v>46</v>
      </c>
      <c r="N330">
        <v>80</v>
      </c>
      <c r="O330">
        <v>194</v>
      </c>
      <c r="P330">
        <v>177</v>
      </c>
      <c r="Q330">
        <v>151</v>
      </c>
      <c r="R330">
        <v>35</v>
      </c>
      <c r="S330" t="s">
        <v>21</v>
      </c>
      <c r="T330" t="s">
        <v>22</v>
      </c>
      <c r="V330">
        <f t="shared" si="58"/>
        <v>2</v>
      </c>
      <c r="W330">
        <f t="shared" si="59"/>
        <v>2</v>
      </c>
      <c r="X330">
        <f t="shared" si="60"/>
        <v>2</v>
      </c>
      <c r="Y330">
        <f t="shared" si="61"/>
        <v>2</v>
      </c>
      <c r="Z330">
        <f t="shared" si="62"/>
        <v>2</v>
      </c>
      <c r="AB330">
        <f t="shared" si="63"/>
        <v>2</v>
      </c>
      <c r="AC330">
        <f t="shared" si="64"/>
        <v>2</v>
      </c>
      <c r="AD330">
        <f t="shared" si="65"/>
        <v>2</v>
      </c>
      <c r="AE330">
        <f t="shared" si="66"/>
        <v>46</v>
      </c>
      <c r="AF330">
        <f t="shared" si="67"/>
        <v>46</v>
      </c>
    </row>
    <row r="331" spans="1:32">
      <c r="A331" s="1">
        <v>1.22</v>
      </c>
      <c r="B331">
        <v>20656.092700000001</v>
      </c>
      <c r="C331">
        <v>5.8818000000000001</v>
      </c>
      <c r="D331">
        <v>36.201500000000003</v>
      </c>
      <c r="E331">
        <v>62.4998</v>
      </c>
      <c r="F331">
        <v>3</v>
      </c>
      <c r="G331">
        <v>10</v>
      </c>
      <c r="H331">
        <v>3</v>
      </c>
      <c r="I331">
        <v>0</v>
      </c>
      <c r="J331">
        <v>3</v>
      </c>
      <c r="K331">
        <v>3</v>
      </c>
      <c r="L331">
        <v>0</v>
      </c>
      <c r="M331">
        <v>47</v>
      </c>
      <c r="N331">
        <v>80</v>
      </c>
      <c r="O331">
        <v>195</v>
      </c>
      <c r="P331">
        <v>178</v>
      </c>
      <c r="Q331">
        <v>151</v>
      </c>
      <c r="R331">
        <v>35</v>
      </c>
      <c r="S331" t="s">
        <v>21</v>
      </c>
      <c r="T331" t="s">
        <v>22</v>
      </c>
      <c r="V331">
        <f t="shared" si="58"/>
        <v>3</v>
      </c>
      <c r="W331">
        <f t="shared" si="59"/>
        <v>3</v>
      </c>
      <c r="X331">
        <f t="shared" si="60"/>
        <v>3</v>
      </c>
      <c r="Y331">
        <f t="shared" si="61"/>
        <v>3</v>
      </c>
      <c r="Z331">
        <f t="shared" si="62"/>
        <v>3</v>
      </c>
      <c r="AB331">
        <f t="shared" si="63"/>
        <v>3</v>
      </c>
      <c r="AC331">
        <f t="shared" si="64"/>
        <v>3</v>
      </c>
      <c r="AD331">
        <f t="shared" si="65"/>
        <v>3</v>
      </c>
      <c r="AE331">
        <f t="shared" si="66"/>
        <v>47</v>
      </c>
      <c r="AF331">
        <f t="shared" si="67"/>
        <v>47</v>
      </c>
    </row>
    <row r="332" spans="1:32">
      <c r="A332" s="1">
        <v>1</v>
      </c>
      <c r="B332">
        <v>20593.5929</v>
      </c>
      <c r="C332">
        <v>5.8818000000000001</v>
      </c>
      <c r="D332">
        <v>36.201500000000003</v>
      </c>
      <c r="E332">
        <v>124.9996</v>
      </c>
      <c r="F332">
        <v>3</v>
      </c>
      <c r="G332">
        <v>10</v>
      </c>
      <c r="H332">
        <v>3</v>
      </c>
      <c r="I332">
        <v>0</v>
      </c>
      <c r="J332">
        <v>4</v>
      </c>
      <c r="K332">
        <v>4</v>
      </c>
      <c r="L332">
        <v>0</v>
      </c>
      <c r="M332">
        <v>48</v>
      </c>
      <c r="N332">
        <v>80</v>
      </c>
      <c r="O332">
        <v>196</v>
      </c>
      <c r="P332">
        <v>179</v>
      </c>
      <c r="Q332">
        <v>151</v>
      </c>
      <c r="R332">
        <v>35</v>
      </c>
      <c r="S332" t="s">
        <v>21</v>
      </c>
      <c r="T332" t="s">
        <v>22</v>
      </c>
      <c r="V332">
        <f t="shared" si="58"/>
        <v>4</v>
      </c>
      <c r="W332">
        <f t="shared" si="59"/>
        <v>4</v>
      </c>
      <c r="X332">
        <f t="shared" si="60"/>
        <v>4</v>
      </c>
      <c r="Y332">
        <f t="shared" si="61"/>
        <v>4</v>
      </c>
      <c r="Z332">
        <f t="shared" si="62"/>
        <v>4</v>
      </c>
      <c r="AB332">
        <f t="shared" si="63"/>
        <v>4</v>
      </c>
      <c r="AC332">
        <f t="shared" si="64"/>
        <v>4</v>
      </c>
      <c r="AD332">
        <f t="shared" si="65"/>
        <v>4</v>
      </c>
      <c r="AE332">
        <f t="shared" si="66"/>
        <v>48</v>
      </c>
      <c r="AF332">
        <f t="shared" si="67"/>
        <v>48</v>
      </c>
    </row>
    <row r="333" spans="1:32">
      <c r="A333" s="1">
        <v>8.7799999999999994</v>
      </c>
      <c r="B333">
        <v>20968.591700000001</v>
      </c>
      <c r="C333">
        <v>5.8818000000000001</v>
      </c>
      <c r="D333">
        <v>36.201500000000003</v>
      </c>
      <c r="E333">
        <v>5.8818000000000001</v>
      </c>
      <c r="F333">
        <v>3</v>
      </c>
      <c r="G333">
        <v>10</v>
      </c>
      <c r="H333">
        <v>3</v>
      </c>
      <c r="I333">
        <v>1</v>
      </c>
      <c r="J333">
        <v>0</v>
      </c>
      <c r="K333">
        <v>0</v>
      </c>
      <c r="L333">
        <v>1</v>
      </c>
      <c r="M333">
        <v>49</v>
      </c>
      <c r="N333">
        <v>81</v>
      </c>
      <c r="O333">
        <v>196</v>
      </c>
      <c r="P333">
        <v>179</v>
      </c>
      <c r="Q333">
        <v>152</v>
      </c>
      <c r="R333">
        <v>35</v>
      </c>
      <c r="S333" t="s">
        <v>21</v>
      </c>
      <c r="T333" t="s">
        <v>22</v>
      </c>
      <c r="V333">
        <f t="shared" si="58"/>
        <v>0</v>
      </c>
      <c r="W333">
        <f t="shared" si="59"/>
        <v>0</v>
      </c>
      <c r="X333">
        <f t="shared" si="60"/>
        <v>0</v>
      </c>
      <c r="Y333">
        <f t="shared" si="61"/>
        <v>0</v>
      </c>
      <c r="Z333">
        <f t="shared" si="62"/>
        <v>0</v>
      </c>
      <c r="AB333">
        <f t="shared" si="63"/>
        <v>0</v>
      </c>
      <c r="AC333">
        <f t="shared" si="64"/>
        <v>0</v>
      </c>
      <c r="AD333">
        <f t="shared" si="65"/>
        <v>0</v>
      </c>
      <c r="AE333">
        <f t="shared" si="66"/>
        <v>49</v>
      </c>
      <c r="AF333">
        <f t="shared" si="67"/>
        <v>49</v>
      </c>
    </row>
    <row r="334" spans="1:32">
      <c r="A334" s="1">
        <v>2.14</v>
      </c>
      <c r="B334">
        <v>20962.709900000002</v>
      </c>
      <c r="C334">
        <v>5.8818000000000001</v>
      </c>
      <c r="D334">
        <v>36.201500000000003</v>
      </c>
      <c r="E334">
        <v>13.5281</v>
      </c>
      <c r="F334">
        <v>3</v>
      </c>
      <c r="G334">
        <v>10</v>
      </c>
      <c r="H334">
        <v>3</v>
      </c>
      <c r="I334">
        <v>0</v>
      </c>
      <c r="J334">
        <v>1</v>
      </c>
      <c r="K334">
        <v>0</v>
      </c>
      <c r="L334">
        <v>2</v>
      </c>
      <c r="M334">
        <v>50</v>
      </c>
      <c r="N334">
        <v>81</v>
      </c>
      <c r="O334">
        <v>197</v>
      </c>
      <c r="P334">
        <v>179</v>
      </c>
      <c r="Q334">
        <v>153</v>
      </c>
      <c r="R334">
        <v>35</v>
      </c>
      <c r="S334" t="s">
        <v>21</v>
      </c>
      <c r="T334" t="s">
        <v>22</v>
      </c>
      <c r="V334">
        <f t="shared" si="58"/>
        <v>0</v>
      </c>
      <c r="W334">
        <f t="shared" si="59"/>
        <v>0</v>
      </c>
      <c r="X334">
        <f t="shared" si="60"/>
        <v>1</v>
      </c>
      <c r="Y334">
        <f t="shared" si="61"/>
        <v>1</v>
      </c>
      <c r="Z334">
        <f t="shared" si="62"/>
        <v>1</v>
      </c>
      <c r="AB334">
        <f t="shared" si="63"/>
        <v>1</v>
      </c>
      <c r="AC334">
        <f t="shared" si="64"/>
        <v>1</v>
      </c>
      <c r="AD334">
        <f t="shared" si="65"/>
        <v>1</v>
      </c>
      <c r="AE334">
        <f t="shared" si="66"/>
        <v>50</v>
      </c>
      <c r="AF334">
        <f t="shared" si="67"/>
        <v>50</v>
      </c>
    </row>
    <row r="335" spans="1:32">
      <c r="A335" s="1">
        <v>8.0299999999999994</v>
      </c>
      <c r="B335">
        <v>21003.2942</v>
      </c>
      <c r="C335">
        <v>5.8818000000000001</v>
      </c>
      <c r="D335">
        <v>36.201500000000003</v>
      </c>
      <c r="E335">
        <v>5.8818000000000001</v>
      </c>
      <c r="F335">
        <v>3</v>
      </c>
      <c r="G335">
        <v>10</v>
      </c>
      <c r="H335">
        <v>3</v>
      </c>
      <c r="I335">
        <v>1</v>
      </c>
      <c r="J335">
        <v>0</v>
      </c>
      <c r="K335">
        <v>0</v>
      </c>
      <c r="L335">
        <v>3</v>
      </c>
      <c r="M335">
        <v>51</v>
      </c>
      <c r="N335">
        <v>82</v>
      </c>
      <c r="O335">
        <v>197</v>
      </c>
      <c r="P335">
        <v>179</v>
      </c>
      <c r="Q335">
        <v>154</v>
      </c>
      <c r="R335">
        <v>35</v>
      </c>
      <c r="S335" t="s">
        <v>21</v>
      </c>
      <c r="T335" t="s">
        <v>22</v>
      </c>
      <c r="V335">
        <f t="shared" si="58"/>
        <v>0</v>
      </c>
      <c r="W335">
        <f t="shared" si="59"/>
        <v>0</v>
      </c>
      <c r="X335">
        <f t="shared" si="60"/>
        <v>0</v>
      </c>
      <c r="Y335">
        <f t="shared" si="61"/>
        <v>0</v>
      </c>
      <c r="Z335">
        <f t="shared" si="62"/>
        <v>0</v>
      </c>
      <c r="AB335">
        <f t="shared" si="63"/>
        <v>0</v>
      </c>
      <c r="AC335">
        <f t="shared" si="64"/>
        <v>0</v>
      </c>
      <c r="AD335">
        <f t="shared" si="65"/>
        <v>0</v>
      </c>
      <c r="AE335">
        <f t="shared" si="66"/>
        <v>51</v>
      </c>
      <c r="AF335">
        <f t="shared" si="67"/>
        <v>51</v>
      </c>
    </row>
    <row r="336" spans="1:32">
      <c r="A336" s="1">
        <v>1.49</v>
      </c>
      <c r="B336">
        <v>20997.412400000001</v>
      </c>
      <c r="C336">
        <v>5.8818000000000001</v>
      </c>
      <c r="D336">
        <v>36.201500000000003</v>
      </c>
      <c r="E336">
        <v>13.5281</v>
      </c>
      <c r="F336">
        <v>3</v>
      </c>
      <c r="G336">
        <v>10</v>
      </c>
      <c r="H336">
        <v>3</v>
      </c>
      <c r="I336">
        <v>0</v>
      </c>
      <c r="J336">
        <v>1</v>
      </c>
      <c r="K336">
        <v>1</v>
      </c>
      <c r="L336">
        <v>0</v>
      </c>
      <c r="M336">
        <v>52</v>
      </c>
      <c r="N336">
        <v>82</v>
      </c>
      <c r="O336">
        <v>198</v>
      </c>
      <c r="P336">
        <v>180</v>
      </c>
      <c r="Q336">
        <v>154</v>
      </c>
      <c r="R336">
        <v>35</v>
      </c>
      <c r="S336" t="s">
        <v>21</v>
      </c>
      <c r="T336" t="s">
        <v>22</v>
      </c>
      <c r="V336">
        <f t="shared" si="58"/>
        <v>1</v>
      </c>
      <c r="W336">
        <f t="shared" si="59"/>
        <v>1</v>
      </c>
      <c r="X336">
        <f t="shared" si="60"/>
        <v>1</v>
      </c>
      <c r="Y336">
        <f t="shared" si="61"/>
        <v>1</v>
      </c>
      <c r="Z336">
        <f t="shared" si="62"/>
        <v>1</v>
      </c>
      <c r="AB336">
        <f t="shared" si="63"/>
        <v>1</v>
      </c>
      <c r="AC336">
        <f t="shared" si="64"/>
        <v>1</v>
      </c>
      <c r="AD336">
        <f t="shared" si="65"/>
        <v>1</v>
      </c>
      <c r="AE336">
        <f t="shared" si="66"/>
        <v>52</v>
      </c>
      <c r="AF336">
        <f t="shared" si="67"/>
        <v>52</v>
      </c>
    </row>
    <row r="337" spans="1:32">
      <c r="A337" s="1">
        <v>4.75</v>
      </c>
      <c r="B337">
        <v>21037.9967</v>
      </c>
      <c r="C337">
        <v>5.8818000000000001</v>
      </c>
      <c r="D337">
        <v>36.201500000000003</v>
      </c>
      <c r="E337">
        <v>5.8818000000000001</v>
      </c>
      <c r="F337">
        <v>3</v>
      </c>
      <c r="G337">
        <v>10</v>
      </c>
      <c r="H337">
        <v>3</v>
      </c>
      <c r="I337">
        <v>1</v>
      </c>
      <c r="J337">
        <v>0</v>
      </c>
      <c r="K337">
        <v>0</v>
      </c>
      <c r="L337">
        <v>1</v>
      </c>
      <c r="M337">
        <v>53</v>
      </c>
      <c r="N337">
        <v>83</v>
      </c>
      <c r="O337">
        <v>198</v>
      </c>
      <c r="P337">
        <v>180</v>
      </c>
      <c r="Q337">
        <v>155</v>
      </c>
      <c r="R337">
        <v>35</v>
      </c>
      <c r="S337" t="s">
        <v>21</v>
      </c>
      <c r="T337" t="s">
        <v>22</v>
      </c>
      <c r="V337">
        <f t="shared" si="58"/>
        <v>0</v>
      </c>
      <c r="W337">
        <f t="shared" si="59"/>
        <v>0</v>
      </c>
      <c r="X337">
        <f t="shared" si="60"/>
        <v>0</v>
      </c>
      <c r="Y337">
        <f t="shared" si="61"/>
        <v>0</v>
      </c>
      <c r="Z337">
        <f t="shared" si="62"/>
        <v>2</v>
      </c>
      <c r="AB337">
        <f t="shared" si="63"/>
        <v>2</v>
      </c>
      <c r="AC337">
        <f t="shared" si="64"/>
        <v>2</v>
      </c>
      <c r="AD337">
        <f t="shared" si="65"/>
        <v>2</v>
      </c>
      <c r="AE337">
        <f t="shared" si="66"/>
        <v>53</v>
      </c>
      <c r="AF337">
        <f t="shared" si="67"/>
        <v>53</v>
      </c>
    </row>
    <row r="338" spans="1:32">
      <c r="A338" s="1">
        <v>9.82</v>
      </c>
      <c r="B338">
        <v>21055.642100000001</v>
      </c>
      <c r="C338">
        <v>5.8818000000000001</v>
      </c>
      <c r="D338">
        <v>36.201500000000003</v>
      </c>
      <c r="E338">
        <v>36.201500000000003</v>
      </c>
      <c r="F338">
        <v>3</v>
      </c>
      <c r="G338">
        <v>10</v>
      </c>
      <c r="H338">
        <v>10</v>
      </c>
      <c r="I338">
        <v>2</v>
      </c>
      <c r="J338">
        <v>0</v>
      </c>
      <c r="K338">
        <v>0</v>
      </c>
      <c r="L338">
        <v>2</v>
      </c>
      <c r="M338">
        <v>54</v>
      </c>
      <c r="N338">
        <v>84</v>
      </c>
      <c r="O338">
        <v>198</v>
      </c>
      <c r="P338">
        <v>180</v>
      </c>
      <c r="Q338">
        <v>156</v>
      </c>
      <c r="R338">
        <v>35</v>
      </c>
      <c r="S338" t="s">
        <v>22</v>
      </c>
      <c r="T338" t="s">
        <v>22</v>
      </c>
      <c r="V338">
        <f t="shared" si="58"/>
        <v>0</v>
      </c>
      <c r="W338">
        <f t="shared" si="59"/>
        <v>0</v>
      </c>
      <c r="X338">
        <f t="shared" si="60"/>
        <v>0</v>
      </c>
      <c r="Y338">
        <f t="shared" si="61"/>
        <v>0</v>
      </c>
      <c r="Z338">
        <f t="shared" si="62"/>
        <v>0</v>
      </c>
      <c r="AB338">
        <f t="shared" si="63"/>
        <v>0</v>
      </c>
      <c r="AC338">
        <f t="shared" si="64"/>
        <v>0</v>
      </c>
      <c r="AD338">
        <f t="shared" si="65"/>
        <v>0</v>
      </c>
      <c r="AE338">
        <f t="shared" si="66"/>
        <v>0</v>
      </c>
      <c r="AF338">
        <f t="shared" si="67"/>
        <v>54</v>
      </c>
    </row>
    <row r="339" spans="1:32">
      <c r="A339" s="1">
        <v>1.1200000000000001</v>
      </c>
      <c r="B339">
        <v>21019.440600000002</v>
      </c>
      <c r="C339">
        <v>5.8818000000000001</v>
      </c>
      <c r="D339">
        <v>36.201500000000003</v>
      </c>
      <c r="E339">
        <v>39.8217</v>
      </c>
      <c r="F339">
        <v>3</v>
      </c>
      <c r="G339">
        <v>10</v>
      </c>
      <c r="H339">
        <v>10</v>
      </c>
      <c r="I339">
        <v>0</v>
      </c>
      <c r="J339">
        <v>1</v>
      </c>
      <c r="K339">
        <v>1</v>
      </c>
      <c r="L339">
        <v>0</v>
      </c>
      <c r="M339">
        <v>55</v>
      </c>
      <c r="N339">
        <v>84</v>
      </c>
      <c r="O339">
        <v>199</v>
      </c>
      <c r="P339">
        <v>181</v>
      </c>
      <c r="Q339">
        <v>156</v>
      </c>
      <c r="R339">
        <v>35</v>
      </c>
      <c r="S339" t="s">
        <v>22</v>
      </c>
      <c r="T339" t="s">
        <v>22</v>
      </c>
      <c r="V339">
        <f t="shared" si="58"/>
        <v>1</v>
      </c>
      <c r="W339">
        <f t="shared" si="59"/>
        <v>1</v>
      </c>
      <c r="X339">
        <f t="shared" si="60"/>
        <v>1</v>
      </c>
      <c r="Y339">
        <f t="shared" si="61"/>
        <v>1</v>
      </c>
      <c r="Z339">
        <f t="shared" si="62"/>
        <v>1</v>
      </c>
      <c r="AB339">
        <f t="shared" si="63"/>
        <v>1</v>
      </c>
      <c r="AC339">
        <f t="shared" si="64"/>
        <v>1</v>
      </c>
      <c r="AD339">
        <f t="shared" si="65"/>
        <v>1</v>
      </c>
      <c r="AE339">
        <f t="shared" si="66"/>
        <v>1</v>
      </c>
      <c r="AF339">
        <f t="shared" si="67"/>
        <v>55</v>
      </c>
    </row>
    <row r="340" spans="1:32">
      <c r="A340" s="1">
        <v>1.21</v>
      </c>
      <c r="B340">
        <v>20979.618900000001</v>
      </c>
      <c r="C340">
        <v>5.8818000000000001</v>
      </c>
      <c r="D340">
        <v>36.201500000000003</v>
      </c>
      <c r="E340">
        <v>43.803899999999999</v>
      </c>
      <c r="F340">
        <v>3</v>
      </c>
      <c r="G340">
        <v>10</v>
      </c>
      <c r="H340">
        <v>10</v>
      </c>
      <c r="I340">
        <v>0</v>
      </c>
      <c r="J340">
        <v>2</v>
      </c>
      <c r="K340">
        <v>2</v>
      </c>
      <c r="L340">
        <v>0</v>
      </c>
      <c r="M340">
        <v>56</v>
      </c>
      <c r="N340">
        <v>84</v>
      </c>
      <c r="O340">
        <v>200</v>
      </c>
      <c r="P340">
        <v>182</v>
      </c>
      <c r="Q340">
        <v>156</v>
      </c>
      <c r="R340">
        <v>35</v>
      </c>
      <c r="S340" t="s">
        <v>22</v>
      </c>
      <c r="T340" t="s">
        <v>22</v>
      </c>
      <c r="V340">
        <f t="shared" si="58"/>
        <v>2</v>
      </c>
      <c r="W340">
        <f t="shared" si="59"/>
        <v>2</v>
      </c>
      <c r="X340">
        <f t="shared" si="60"/>
        <v>2</v>
      </c>
      <c r="Y340">
        <f t="shared" si="61"/>
        <v>2</v>
      </c>
      <c r="Z340">
        <f t="shared" si="62"/>
        <v>2</v>
      </c>
      <c r="AB340">
        <f t="shared" si="63"/>
        <v>2</v>
      </c>
      <c r="AC340">
        <f t="shared" si="64"/>
        <v>2</v>
      </c>
      <c r="AD340">
        <f t="shared" si="65"/>
        <v>2</v>
      </c>
      <c r="AE340">
        <f t="shared" si="66"/>
        <v>2</v>
      </c>
      <c r="AF340">
        <f t="shared" si="67"/>
        <v>56</v>
      </c>
    </row>
    <row r="341" spans="1:32">
      <c r="A341" s="1">
        <v>3.36</v>
      </c>
      <c r="B341">
        <v>20935.814999999999</v>
      </c>
      <c r="C341">
        <v>5.8818000000000001</v>
      </c>
      <c r="D341">
        <v>36.201500000000003</v>
      </c>
      <c r="E341">
        <v>48.1843</v>
      </c>
      <c r="F341">
        <v>3</v>
      </c>
      <c r="G341">
        <v>10</v>
      </c>
      <c r="H341">
        <v>10</v>
      </c>
      <c r="I341">
        <v>0</v>
      </c>
      <c r="J341">
        <v>3</v>
      </c>
      <c r="K341">
        <v>0</v>
      </c>
      <c r="L341">
        <v>1</v>
      </c>
      <c r="M341">
        <v>57</v>
      </c>
      <c r="N341">
        <v>84</v>
      </c>
      <c r="O341">
        <v>201</v>
      </c>
      <c r="P341">
        <v>182</v>
      </c>
      <c r="Q341">
        <v>157</v>
      </c>
      <c r="R341">
        <v>35</v>
      </c>
      <c r="S341" t="s">
        <v>22</v>
      </c>
      <c r="T341" t="s">
        <v>22</v>
      </c>
      <c r="V341">
        <f t="shared" si="58"/>
        <v>0</v>
      </c>
      <c r="W341">
        <f t="shared" si="59"/>
        <v>0</v>
      </c>
      <c r="X341">
        <f t="shared" si="60"/>
        <v>0</v>
      </c>
      <c r="Y341">
        <f t="shared" si="61"/>
        <v>3</v>
      </c>
      <c r="Z341">
        <f t="shared" si="62"/>
        <v>3</v>
      </c>
      <c r="AB341">
        <f t="shared" si="63"/>
        <v>3</v>
      </c>
      <c r="AC341">
        <f t="shared" si="64"/>
        <v>3</v>
      </c>
      <c r="AD341">
        <f t="shared" si="65"/>
        <v>3</v>
      </c>
      <c r="AE341">
        <f t="shared" si="66"/>
        <v>3</v>
      </c>
      <c r="AF341">
        <f t="shared" si="67"/>
        <v>57</v>
      </c>
    </row>
    <row r="342" spans="1:32">
      <c r="A342" s="1">
        <v>64</v>
      </c>
      <c r="B342">
        <v>21417.657999999999</v>
      </c>
      <c r="C342">
        <v>5.8818000000000001</v>
      </c>
      <c r="D342">
        <v>36.201500000000003</v>
      </c>
      <c r="E342">
        <v>5.8818000000000001</v>
      </c>
      <c r="F342">
        <v>3</v>
      </c>
      <c r="G342">
        <v>10</v>
      </c>
      <c r="H342">
        <v>3</v>
      </c>
      <c r="I342">
        <v>1</v>
      </c>
      <c r="J342">
        <v>0</v>
      </c>
      <c r="K342">
        <v>0</v>
      </c>
      <c r="L342">
        <v>2</v>
      </c>
      <c r="M342">
        <v>0</v>
      </c>
      <c r="N342">
        <v>85</v>
      </c>
      <c r="O342">
        <v>201</v>
      </c>
      <c r="P342">
        <v>182</v>
      </c>
      <c r="Q342">
        <v>158</v>
      </c>
      <c r="R342">
        <v>36</v>
      </c>
      <c r="S342" t="s">
        <v>21</v>
      </c>
      <c r="T342" t="s">
        <v>21</v>
      </c>
      <c r="V342">
        <f t="shared" si="58"/>
        <v>0</v>
      </c>
      <c r="W342">
        <f t="shared" si="59"/>
        <v>0</v>
      </c>
      <c r="X342">
        <f t="shared" si="60"/>
        <v>0</v>
      </c>
      <c r="Y342">
        <f t="shared" si="61"/>
        <v>0</v>
      </c>
      <c r="Z342">
        <f t="shared" si="62"/>
        <v>0</v>
      </c>
      <c r="AB342">
        <f t="shared" si="63"/>
        <v>0</v>
      </c>
      <c r="AC342">
        <f t="shared" si="64"/>
        <v>0</v>
      </c>
      <c r="AD342">
        <f t="shared" si="65"/>
        <v>0</v>
      </c>
      <c r="AE342">
        <f t="shared" si="66"/>
        <v>0</v>
      </c>
      <c r="AF342">
        <f t="shared" si="67"/>
        <v>0</v>
      </c>
    </row>
    <row r="343" spans="1:32">
      <c r="A343" s="1">
        <v>3.17</v>
      </c>
      <c r="B343">
        <v>21417.657999999999</v>
      </c>
      <c r="C343">
        <v>5.8818000000000001</v>
      </c>
      <c r="D343">
        <v>36.201500000000003</v>
      </c>
      <c r="E343">
        <v>5.8818000000000001</v>
      </c>
      <c r="F343">
        <v>3</v>
      </c>
      <c r="G343">
        <v>10</v>
      </c>
      <c r="H343">
        <v>3</v>
      </c>
      <c r="I343">
        <v>0</v>
      </c>
      <c r="J343">
        <v>0</v>
      </c>
      <c r="K343">
        <v>0</v>
      </c>
      <c r="L343">
        <v>3</v>
      </c>
      <c r="M343">
        <v>1</v>
      </c>
      <c r="N343">
        <v>85</v>
      </c>
      <c r="O343">
        <v>201</v>
      </c>
      <c r="P343">
        <v>182</v>
      </c>
      <c r="Q343">
        <v>159</v>
      </c>
      <c r="R343">
        <v>36</v>
      </c>
      <c r="S343" t="s">
        <v>21</v>
      </c>
      <c r="T343" t="s">
        <v>21</v>
      </c>
      <c r="V343">
        <f t="shared" si="58"/>
        <v>0</v>
      </c>
      <c r="W343">
        <f t="shared" si="59"/>
        <v>0</v>
      </c>
      <c r="X343">
        <f t="shared" si="60"/>
        <v>0</v>
      </c>
      <c r="Y343">
        <f t="shared" si="61"/>
        <v>1</v>
      </c>
      <c r="Z343">
        <f t="shared" si="62"/>
        <v>1</v>
      </c>
      <c r="AB343">
        <f t="shared" si="63"/>
        <v>1</v>
      </c>
      <c r="AC343">
        <f t="shared" si="64"/>
        <v>1</v>
      </c>
      <c r="AD343">
        <f t="shared" si="65"/>
        <v>1</v>
      </c>
      <c r="AE343">
        <f t="shared" si="66"/>
        <v>1</v>
      </c>
      <c r="AF343">
        <f t="shared" si="67"/>
        <v>1</v>
      </c>
    </row>
    <row r="344" spans="1:32">
      <c r="A344" s="1">
        <v>1</v>
      </c>
      <c r="B344">
        <v>21417.657999999999</v>
      </c>
      <c r="C344">
        <v>5.8818000000000001</v>
      </c>
      <c r="D344">
        <v>36.201500000000003</v>
      </c>
      <c r="E344">
        <v>5.8818000000000001</v>
      </c>
      <c r="F344">
        <v>3</v>
      </c>
      <c r="G344">
        <v>10</v>
      </c>
      <c r="H344">
        <v>3</v>
      </c>
      <c r="I344">
        <v>0</v>
      </c>
      <c r="J344">
        <v>0</v>
      </c>
      <c r="K344">
        <v>1</v>
      </c>
      <c r="L344">
        <v>0</v>
      </c>
      <c r="M344">
        <v>2</v>
      </c>
      <c r="N344">
        <v>85</v>
      </c>
      <c r="O344">
        <v>201</v>
      </c>
      <c r="P344">
        <v>183</v>
      </c>
      <c r="Q344">
        <v>159</v>
      </c>
      <c r="R344">
        <v>36</v>
      </c>
      <c r="S344" t="s">
        <v>21</v>
      </c>
      <c r="T344" t="s">
        <v>22</v>
      </c>
      <c r="V344">
        <f t="shared" si="58"/>
        <v>1</v>
      </c>
      <c r="W344">
        <f t="shared" si="59"/>
        <v>1</v>
      </c>
      <c r="X344">
        <f t="shared" si="60"/>
        <v>1</v>
      </c>
      <c r="Y344">
        <f t="shared" si="61"/>
        <v>2</v>
      </c>
      <c r="Z344">
        <f t="shared" si="62"/>
        <v>2</v>
      </c>
      <c r="AB344">
        <f t="shared" si="63"/>
        <v>2</v>
      </c>
      <c r="AC344">
        <f t="shared" si="64"/>
        <v>2</v>
      </c>
      <c r="AD344">
        <f t="shared" si="65"/>
        <v>2</v>
      </c>
      <c r="AE344">
        <f t="shared" si="66"/>
        <v>2</v>
      </c>
      <c r="AF344">
        <f t="shared" si="67"/>
        <v>2</v>
      </c>
    </row>
    <row r="345" spans="1:32">
      <c r="A345" s="1">
        <v>7.46</v>
      </c>
      <c r="B345">
        <v>21435.303400000001</v>
      </c>
      <c r="C345">
        <v>5.8818000000000001</v>
      </c>
      <c r="D345">
        <v>36.201500000000003</v>
      </c>
      <c r="E345">
        <v>5.8818000000000001</v>
      </c>
      <c r="F345">
        <v>3</v>
      </c>
      <c r="G345">
        <v>10</v>
      </c>
      <c r="H345">
        <v>3</v>
      </c>
      <c r="I345">
        <v>1</v>
      </c>
      <c r="J345">
        <v>0</v>
      </c>
      <c r="K345">
        <v>0</v>
      </c>
      <c r="L345">
        <v>1</v>
      </c>
      <c r="M345">
        <v>3</v>
      </c>
      <c r="N345">
        <v>86</v>
      </c>
      <c r="O345">
        <v>201</v>
      </c>
      <c r="P345">
        <v>183</v>
      </c>
      <c r="Q345">
        <v>160</v>
      </c>
      <c r="R345">
        <v>36</v>
      </c>
      <c r="S345" t="s">
        <v>21</v>
      </c>
      <c r="T345" t="s">
        <v>22</v>
      </c>
      <c r="V345">
        <f t="shared" si="58"/>
        <v>0</v>
      </c>
      <c r="W345">
        <f t="shared" si="59"/>
        <v>0</v>
      </c>
      <c r="X345">
        <f t="shared" si="60"/>
        <v>0</v>
      </c>
      <c r="Y345">
        <f t="shared" si="61"/>
        <v>0</v>
      </c>
      <c r="Z345">
        <f t="shared" si="62"/>
        <v>0</v>
      </c>
      <c r="AB345">
        <f t="shared" si="63"/>
        <v>0</v>
      </c>
      <c r="AC345">
        <f t="shared" si="64"/>
        <v>0</v>
      </c>
      <c r="AD345">
        <f t="shared" si="65"/>
        <v>3</v>
      </c>
      <c r="AE345">
        <f t="shared" si="66"/>
        <v>3</v>
      </c>
      <c r="AF345">
        <f t="shared" si="67"/>
        <v>3</v>
      </c>
    </row>
    <row r="346" spans="1:32">
      <c r="A346" s="1">
        <v>1.18</v>
      </c>
      <c r="B346">
        <v>21429.421600000001</v>
      </c>
      <c r="C346">
        <v>5.8818000000000001</v>
      </c>
      <c r="D346">
        <v>36.201500000000003</v>
      </c>
      <c r="E346">
        <v>13.5281</v>
      </c>
      <c r="F346">
        <v>3</v>
      </c>
      <c r="G346">
        <v>10</v>
      </c>
      <c r="H346">
        <v>3</v>
      </c>
      <c r="I346">
        <v>0</v>
      </c>
      <c r="J346">
        <v>1</v>
      </c>
      <c r="K346">
        <v>1</v>
      </c>
      <c r="L346">
        <v>0</v>
      </c>
      <c r="M346">
        <v>4</v>
      </c>
      <c r="N346">
        <v>86</v>
      </c>
      <c r="O346">
        <v>202</v>
      </c>
      <c r="P346">
        <v>184</v>
      </c>
      <c r="Q346">
        <v>160</v>
      </c>
      <c r="R346">
        <v>36</v>
      </c>
      <c r="S346" t="s">
        <v>21</v>
      </c>
      <c r="T346" t="s">
        <v>22</v>
      </c>
      <c r="V346">
        <f t="shared" si="58"/>
        <v>1</v>
      </c>
      <c r="W346">
        <f t="shared" si="59"/>
        <v>1</v>
      </c>
      <c r="X346">
        <f t="shared" si="60"/>
        <v>1</v>
      </c>
      <c r="Y346">
        <f t="shared" si="61"/>
        <v>1</v>
      </c>
      <c r="Z346">
        <f t="shared" si="62"/>
        <v>1</v>
      </c>
      <c r="AB346">
        <f t="shared" si="63"/>
        <v>1</v>
      </c>
      <c r="AC346">
        <f t="shared" si="64"/>
        <v>1</v>
      </c>
      <c r="AD346">
        <f t="shared" si="65"/>
        <v>4</v>
      </c>
      <c r="AE346">
        <f t="shared" si="66"/>
        <v>4</v>
      </c>
      <c r="AF346">
        <f t="shared" si="67"/>
        <v>4</v>
      </c>
    </row>
    <row r="347" spans="1:32">
      <c r="A347" s="1">
        <v>6.49</v>
      </c>
      <c r="B347">
        <v>21470.0059</v>
      </c>
      <c r="C347">
        <v>5.8818000000000001</v>
      </c>
      <c r="D347">
        <v>36.201500000000003</v>
      </c>
      <c r="E347">
        <v>5.8818000000000001</v>
      </c>
      <c r="F347">
        <v>3</v>
      </c>
      <c r="G347">
        <v>10</v>
      </c>
      <c r="H347">
        <v>3</v>
      </c>
      <c r="I347">
        <v>1</v>
      </c>
      <c r="J347">
        <v>0</v>
      </c>
      <c r="K347">
        <v>0</v>
      </c>
      <c r="L347">
        <v>1</v>
      </c>
      <c r="M347">
        <v>5</v>
      </c>
      <c r="N347">
        <v>87</v>
      </c>
      <c r="O347">
        <v>202</v>
      </c>
      <c r="P347">
        <v>184</v>
      </c>
      <c r="Q347">
        <v>161</v>
      </c>
      <c r="R347">
        <v>36</v>
      </c>
      <c r="S347" t="s">
        <v>21</v>
      </c>
      <c r="T347" t="s">
        <v>22</v>
      </c>
      <c r="V347">
        <f t="shared" si="58"/>
        <v>0</v>
      </c>
      <c r="W347">
        <f t="shared" si="59"/>
        <v>0</v>
      </c>
      <c r="X347">
        <f t="shared" si="60"/>
        <v>0</v>
      </c>
      <c r="Y347">
        <f t="shared" si="61"/>
        <v>0</v>
      </c>
      <c r="Z347">
        <f t="shared" si="62"/>
        <v>0</v>
      </c>
      <c r="AB347">
        <f t="shared" si="63"/>
        <v>0</v>
      </c>
      <c r="AC347">
        <f t="shared" si="64"/>
        <v>2</v>
      </c>
      <c r="AD347">
        <f t="shared" si="65"/>
        <v>5</v>
      </c>
      <c r="AE347">
        <f t="shared" si="66"/>
        <v>5</v>
      </c>
      <c r="AF347">
        <f t="shared" si="67"/>
        <v>5</v>
      </c>
    </row>
    <row r="348" spans="1:32">
      <c r="A348" s="1">
        <v>1.75</v>
      </c>
      <c r="B348">
        <v>21464.124100000001</v>
      </c>
      <c r="C348">
        <v>5.8818000000000001</v>
      </c>
      <c r="D348">
        <v>36.201500000000003</v>
      </c>
      <c r="E348">
        <v>13.5281</v>
      </c>
      <c r="F348">
        <v>3</v>
      </c>
      <c r="G348">
        <v>10</v>
      </c>
      <c r="H348">
        <v>3</v>
      </c>
      <c r="I348">
        <v>0</v>
      </c>
      <c r="J348">
        <v>1</v>
      </c>
      <c r="K348">
        <v>1</v>
      </c>
      <c r="L348">
        <v>0</v>
      </c>
      <c r="M348">
        <v>6</v>
      </c>
      <c r="N348">
        <v>87</v>
      </c>
      <c r="O348">
        <v>203</v>
      </c>
      <c r="P348">
        <v>185</v>
      </c>
      <c r="Q348">
        <v>161</v>
      </c>
      <c r="R348">
        <v>36</v>
      </c>
      <c r="S348" t="s">
        <v>21</v>
      </c>
      <c r="T348" t="s">
        <v>22</v>
      </c>
      <c r="V348">
        <f t="shared" si="58"/>
        <v>0</v>
      </c>
      <c r="W348">
        <f t="shared" si="59"/>
        <v>1</v>
      </c>
      <c r="X348">
        <f t="shared" si="60"/>
        <v>1</v>
      </c>
      <c r="Y348">
        <f t="shared" si="61"/>
        <v>1</v>
      </c>
      <c r="Z348">
        <f t="shared" si="62"/>
        <v>1</v>
      </c>
      <c r="AB348">
        <f t="shared" si="63"/>
        <v>1</v>
      </c>
      <c r="AC348">
        <f t="shared" si="64"/>
        <v>3</v>
      </c>
      <c r="AD348">
        <f t="shared" si="65"/>
        <v>6</v>
      </c>
      <c r="AE348">
        <f t="shared" si="66"/>
        <v>6</v>
      </c>
      <c r="AF348">
        <f t="shared" si="67"/>
        <v>6</v>
      </c>
    </row>
    <row r="349" spans="1:32">
      <c r="A349" s="1">
        <v>2.27</v>
      </c>
      <c r="B349">
        <v>21450.596000000001</v>
      </c>
      <c r="C349">
        <v>5.8818000000000001</v>
      </c>
      <c r="D349">
        <v>36.201500000000003</v>
      </c>
      <c r="E349">
        <v>29.761800000000001</v>
      </c>
      <c r="F349">
        <v>3</v>
      </c>
      <c r="G349">
        <v>10</v>
      </c>
      <c r="H349">
        <v>3</v>
      </c>
      <c r="I349">
        <v>0</v>
      </c>
      <c r="J349">
        <v>2</v>
      </c>
      <c r="K349">
        <v>0</v>
      </c>
      <c r="L349">
        <v>1</v>
      </c>
      <c r="M349">
        <v>7</v>
      </c>
      <c r="N349">
        <v>87</v>
      </c>
      <c r="O349">
        <v>204</v>
      </c>
      <c r="P349">
        <v>185</v>
      </c>
      <c r="Q349">
        <v>162</v>
      </c>
      <c r="R349">
        <v>36</v>
      </c>
      <c r="S349" t="s">
        <v>21</v>
      </c>
      <c r="T349" t="s">
        <v>22</v>
      </c>
      <c r="V349">
        <f t="shared" si="58"/>
        <v>0</v>
      </c>
      <c r="W349">
        <f t="shared" si="59"/>
        <v>0</v>
      </c>
      <c r="X349">
        <f t="shared" si="60"/>
        <v>2</v>
      </c>
      <c r="Y349">
        <f t="shared" si="61"/>
        <v>2</v>
      </c>
      <c r="Z349">
        <f t="shared" si="62"/>
        <v>2</v>
      </c>
      <c r="AB349">
        <f t="shared" si="63"/>
        <v>2</v>
      </c>
      <c r="AC349">
        <f t="shared" si="64"/>
        <v>4</v>
      </c>
      <c r="AD349">
        <f t="shared" si="65"/>
        <v>7</v>
      </c>
      <c r="AE349">
        <f t="shared" si="66"/>
        <v>7</v>
      </c>
      <c r="AF349">
        <f t="shared" si="67"/>
        <v>7</v>
      </c>
    </row>
    <row r="350" spans="1:32">
      <c r="A350" s="1">
        <v>1.34</v>
      </c>
      <c r="B350">
        <v>21420.834200000001</v>
      </c>
      <c r="C350">
        <v>5.8818000000000001</v>
      </c>
      <c r="D350">
        <v>36.201500000000003</v>
      </c>
      <c r="E350">
        <v>62.4998</v>
      </c>
      <c r="F350">
        <v>3</v>
      </c>
      <c r="G350">
        <v>10</v>
      </c>
      <c r="H350">
        <v>3</v>
      </c>
      <c r="I350">
        <v>0</v>
      </c>
      <c r="J350">
        <v>3</v>
      </c>
      <c r="K350">
        <v>1</v>
      </c>
      <c r="L350">
        <v>0</v>
      </c>
      <c r="M350">
        <v>8</v>
      </c>
      <c r="N350">
        <v>87</v>
      </c>
      <c r="O350">
        <v>205</v>
      </c>
      <c r="P350">
        <v>186</v>
      </c>
      <c r="Q350">
        <v>162</v>
      </c>
      <c r="R350">
        <v>36</v>
      </c>
      <c r="S350" t="s">
        <v>21</v>
      </c>
      <c r="T350" t="s">
        <v>22</v>
      </c>
      <c r="V350">
        <f t="shared" si="58"/>
        <v>1</v>
      </c>
      <c r="W350">
        <f t="shared" si="59"/>
        <v>1</v>
      </c>
      <c r="X350">
        <f t="shared" si="60"/>
        <v>3</v>
      </c>
      <c r="Y350">
        <f t="shared" si="61"/>
        <v>3</v>
      </c>
      <c r="Z350">
        <f t="shared" si="62"/>
        <v>3</v>
      </c>
      <c r="AB350">
        <f t="shared" si="63"/>
        <v>3</v>
      </c>
      <c r="AC350">
        <f t="shared" si="64"/>
        <v>5</v>
      </c>
      <c r="AD350">
        <f t="shared" si="65"/>
        <v>8</v>
      </c>
      <c r="AE350">
        <f t="shared" si="66"/>
        <v>8</v>
      </c>
      <c r="AF350">
        <f t="shared" si="67"/>
        <v>8</v>
      </c>
    </row>
    <row r="351" spans="1:32">
      <c r="A351" s="1">
        <v>102.6</v>
      </c>
      <c r="B351">
        <v>21608.333600000002</v>
      </c>
      <c r="C351">
        <v>5.8818000000000001</v>
      </c>
      <c r="D351">
        <v>36.201500000000003</v>
      </c>
      <c r="E351">
        <v>5.8818000000000001</v>
      </c>
      <c r="F351">
        <v>3</v>
      </c>
      <c r="G351">
        <v>10</v>
      </c>
      <c r="H351">
        <v>3</v>
      </c>
      <c r="I351">
        <v>1</v>
      </c>
      <c r="J351">
        <v>0</v>
      </c>
      <c r="K351">
        <v>0</v>
      </c>
      <c r="L351">
        <v>1</v>
      </c>
      <c r="M351">
        <v>0</v>
      </c>
      <c r="N351">
        <v>88</v>
      </c>
      <c r="O351">
        <v>205</v>
      </c>
      <c r="P351">
        <v>186</v>
      </c>
      <c r="Q351">
        <v>163</v>
      </c>
      <c r="R351">
        <v>37</v>
      </c>
      <c r="S351" t="s">
        <v>21</v>
      </c>
      <c r="T351" t="s">
        <v>22</v>
      </c>
      <c r="V351">
        <f t="shared" si="58"/>
        <v>0</v>
      </c>
      <c r="W351">
        <f t="shared" si="59"/>
        <v>0</v>
      </c>
      <c r="X351">
        <f t="shared" si="60"/>
        <v>0</v>
      </c>
      <c r="Y351">
        <f t="shared" si="61"/>
        <v>0</v>
      </c>
      <c r="Z351">
        <f t="shared" si="62"/>
        <v>0</v>
      </c>
      <c r="AB351">
        <f t="shared" si="63"/>
        <v>0</v>
      </c>
      <c r="AC351">
        <f t="shared" si="64"/>
        <v>0</v>
      </c>
      <c r="AD351">
        <f t="shared" si="65"/>
        <v>0</v>
      </c>
      <c r="AE351">
        <f t="shared" si="66"/>
        <v>0</v>
      </c>
      <c r="AF351">
        <f t="shared" si="67"/>
        <v>0</v>
      </c>
    </row>
    <row r="352" spans="1:32">
      <c r="A352" s="1">
        <v>1.36</v>
      </c>
      <c r="B352">
        <v>21602.451799999999</v>
      </c>
      <c r="C352">
        <v>5.8818000000000001</v>
      </c>
      <c r="D352">
        <v>36.201500000000003</v>
      </c>
      <c r="E352">
        <v>13.5281</v>
      </c>
      <c r="F352">
        <v>3</v>
      </c>
      <c r="G352">
        <v>10</v>
      </c>
      <c r="H352">
        <v>3</v>
      </c>
      <c r="I352">
        <v>0</v>
      </c>
      <c r="J352">
        <v>1</v>
      </c>
      <c r="K352">
        <v>1</v>
      </c>
      <c r="L352">
        <v>0</v>
      </c>
      <c r="M352">
        <v>1</v>
      </c>
      <c r="N352">
        <v>88</v>
      </c>
      <c r="O352">
        <v>206</v>
      </c>
      <c r="P352">
        <v>187</v>
      </c>
      <c r="Q352">
        <v>163</v>
      </c>
      <c r="R352">
        <v>37</v>
      </c>
      <c r="S352" t="s">
        <v>21</v>
      </c>
      <c r="T352" t="s">
        <v>22</v>
      </c>
      <c r="V352">
        <f t="shared" si="58"/>
        <v>1</v>
      </c>
      <c r="W352">
        <f t="shared" si="59"/>
        <v>1</v>
      </c>
      <c r="X352">
        <f t="shared" si="60"/>
        <v>1</v>
      </c>
      <c r="Y352">
        <f t="shared" si="61"/>
        <v>1</v>
      </c>
      <c r="Z352">
        <f t="shared" si="62"/>
        <v>1</v>
      </c>
      <c r="AB352">
        <f t="shared" si="63"/>
        <v>1</v>
      </c>
      <c r="AC352">
        <f t="shared" si="64"/>
        <v>1</v>
      </c>
      <c r="AD352">
        <f t="shared" si="65"/>
        <v>1</v>
      </c>
      <c r="AE352">
        <f t="shared" si="66"/>
        <v>1</v>
      </c>
      <c r="AF352">
        <f t="shared" si="67"/>
        <v>1</v>
      </c>
    </row>
    <row r="353" spans="1:32">
      <c r="A353" s="1">
        <v>1</v>
      </c>
      <c r="B353">
        <v>21588.923699999999</v>
      </c>
      <c r="C353">
        <v>5.8818000000000001</v>
      </c>
      <c r="D353">
        <v>36.201500000000003</v>
      </c>
      <c r="E353">
        <v>29.761800000000001</v>
      </c>
      <c r="F353">
        <v>3</v>
      </c>
      <c r="G353">
        <v>10</v>
      </c>
      <c r="H353">
        <v>3</v>
      </c>
      <c r="I353">
        <v>0</v>
      </c>
      <c r="J353">
        <v>2</v>
      </c>
      <c r="K353">
        <v>2</v>
      </c>
      <c r="L353">
        <v>0</v>
      </c>
      <c r="M353">
        <v>2</v>
      </c>
      <c r="N353">
        <v>88</v>
      </c>
      <c r="O353">
        <v>207</v>
      </c>
      <c r="P353">
        <v>188</v>
      </c>
      <c r="Q353">
        <v>163</v>
      </c>
      <c r="R353">
        <v>37</v>
      </c>
      <c r="S353" t="s">
        <v>21</v>
      </c>
      <c r="T353" t="s">
        <v>22</v>
      </c>
      <c r="V353">
        <f t="shared" si="58"/>
        <v>2</v>
      </c>
      <c r="W353">
        <f t="shared" si="59"/>
        <v>2</v>
      </c>
      <c r="X353">
        <f t="shared" si="60"/>
        <v>2</v>
      </c>
      <c r="Y353">
        <f t="shared" si="61"/>
        <v>2</v>
      </c>
      <c r="Z353">
        <f t="shared" si="62"/>
        <v>2</v>
      </c>
      <c r="AB353">
        <f t="shared" si="63"/>
        <v>2</v>
      </c>
      <c r="AC353">
        <f t="shared" si="64"/>
        <v>2</v>
      </c>
      <c r="AD353">
        <f t="shared" si="65"/>
        <v>2</v>
      </c>
      <c r="AE353">
        <f t="shared" si="66"/>
        <v>2</v>
      </c>
      <c r="AF353">
        <f t="shared" si="67"/>
        <v>2</v>
      </c>
    </row>
    <row r="354" spans="1:32">
      <c r="A354" s="1">
        <v>1.78</v>
      </c>
      <c r="B354">
        <v>21559.161899999999</v>
      </c>
      <c r="C354">
        <v>5.8818000000000001</v>
      </c>
      <c r="D354">
        <v>36.201500000000003</v>
      </c>
      <c r="E354">
        <v>62.4998</v>
      </c>
      <c r="F354">
        <v>3</v>
      </c>
      <c r="G354">
        <v>10</v>
      </c>
      <c r="H354">
        <v>3</v>
      </c>
      <c r="I354">
        <v>0</v>
      </c>
      <c r="J354">
        <v>3</v>
      </c>
      <c r="K354">
        <v>3</v>
      </c>
      <c r="L354">
        <v>0</v>
      </c>
      <c r="M354">
        <v>3</v>
      </c>
      <c r="N354">
        <v>88</v>
      </c>
      <c r="O354">
        <v>208</v>
      </c>
      <c r="P354">
        <v>189</v>
      </c>
      <c r="Q354">
        <v>163</v>
      </c>
      <c r="R354">
        <v>37</v>
      </c>
      <c r="S354" t="s">
        <v>21</v>
      </c>
      <c r="T354" t="s">
        <v>22</v>
      </c>
      <c r="V354">
        <f t="shared" si="58"/>
        <v>0</v>
      </c>
      <c r="W354">
        <f t="shared" si="59"/>
        <v>3</v>
      </c>
      <c r="X354">
        <f t="shared" si="60"/>
        <v>3</v>
      </c>
      <c r="Y354">
        <f t="shared" si="61"/>
        <v>3</v>
      </c>
      <c r="Z354">
        <f t="shared" si="62"/>
        <v>3</v>
      </c>
      <c r="AB354">
        <f t="shared" si="63"/>
        <v>3</v>
      </c>
      <c r="AC354">
        <f t="shared" si="64"/>
        <v>3</v>
      </c>
      <c r="AD354">
        <f t="shared" si="65"/>
        <v>3</v>
      </c>
      <c r="AE354">
        <f t="shared" si="66"/>
        <v>3</v>
      </c>
      <c r="AF354">
        <f t="shared" si="67"/>
        <v>3</v>
      </c>
    </row>
    <row r="355" spans="1:32">
      <c r="A355" s="1">
        <v>1.21</v>
      </c>
      <c r="B355">
        <v>21496.662100000001</v>
      </c>
      <c r="C355">
        <v>5.8818000000000001</v>
      </c>
      <c r="D355">
        <v>36.201500000000003</v>
      </c>
      <c r="E355">
        <v>124.9996</v>
      </c>
      <c r="F355">
        <v>3</v>
      </c>
      <c r="G355">
        <v>10</v>
      </c>
      <c r="H355">
        <v>3</v>
      </c>
      <c r="I355">
        <v>0</v>
      </c>
      <c r="J355">
        <v>4</v>
      </c>
      <c r="K355">
        <v>4</v>
      </c>
      <c r="L355">
        <v>0</v>
      </c>
      <c r="M355">
        <v>4</v>
      </c>
      <c r="N355">
        <v>88</v>
      </c>
      <c r="O355">
        <v>209</v>
      </c>
      <c r="P355">
        <v>190</v>
      </c>
      <c r="Q355">
        <v>163</v>
      </c>
      <c r="R355">
        <v>37</v>
      </c>
      <c r="S355" t="s">
        <v>21</v>
      </c>
      <c r="T355" t="s">
        <v>22</v>
      </c>
      <c r="V355">
        <f t="shared" si="58"/>
        <v>1</v>
      </c>
      <c r="W355">
        <f t="shared" si="59"/>
        <v>4</v>
      </c>
      <c r="X355">
        <f t="shared" si="60"/>
        <v>4</v>
      </c>
      <c r="Y355">
        <f t="shared" si="61"/>
        <v>4</v>
      </c>
      <c r="Z355">
        <f t="shared" si="62"/>
        <v>4</v>
      </c>
      <c r="AB355">
        <f t="shared" si="63"/>
        <v>4</v>
      </c>
      <c r="AC355">
        <f t="shared" si="64"/>
        <v>4</v>
      </c>
      <c r="AD355">
        <f t="shared" si="65"/>
        <v>4</v>
      </c>
      <c r="AE355">
        <f t="shared" si="66"/>
        <v>4</v>
      </c>
      <c r="AF355">
        <f t="shared" si="67"/>
        <v>4</v>
      </c>
    </row>
    <row r="356" spans="1:32">
      <c r="A356" s="1">
        <v>3.31</v>
      </c>
      <c r="B356">
        <v>21871.660899999999</v>
      </c>
      <c r="C356">
        <v>5.8818000000000001</v>
      </c>
      <c r="D356">
        <v>36.201500000000003</v>
      </c>
      <c r="E356">
        <v>5.8818000000000001</v>
      </c>
      <c r="F356">
        <v>3</v>
      </c>
      <c r="G356">
        <v>10</v>
      </c>
      <c r="H356">
        <v>3</v>
      </c>
      <c r="I356">
        <v>1</v>
      </c>
      <c r="J356">
        <v>0</v>
      </c>
      <c r="K356">
        <v>0</v>
      </c>
      <c r="L356">
        <v>1</v>
      </c>
      <c r="M356">
        <v>5</v>
      </c>
      <c r="N356">
        <v>89</v>
      </c>
      <c r="O356">
        <v>209</v>
      </c>
      <c r="P356">
        <v>190</v>
      </c>
      <c r="Q356">
        <v>164</v>
      </c>
      <c r="R356">
        <v>37</v>
      </c>
      <c r="S356" t="s">
        <v>21</v>
      </c>
      <c r="T356" t="s">
        <v>22</v>
      </c>
      <c r="V356">
        <f t="shared" si="58"/>
        <v>0</v>
      </c>
      <c r="W356">
        <f t="shared" si="59"/>
        <v>0</v>
      </c>
      <c r="X356">
        <f t="shared" si="60"/>
        <v>0</v>
      </c>
      <c r="Y356">
        <f t="shared" si="61"/>
        <v>5</v>
      </c>
      <c r="Z356">
        <f t="shared" si="62"/>
        <v>5</v>
      </c>
      <c r="AB356">
        <f t="shared" si="63"/>
        <v>5</v>
      </c>
      <c r="AC356">
        <f t="shared" si="64"/>
        <v>5</v>
      </c>
      <c r="AD356">
        <f t="shared" si="65"/>
        <v>5</v>
      </c>
      <c r="AE356">
        <f t="shared" si="66"/>
        <v>5</v>
      </c>
      <c r="AF356">
        <f t="shared" si="67"/>
        <v>5</v>
      </c>
    </row>
    <row r="357" spans="1:32">
      <c r="A357" s="1">
        <v>3.4</v>
      </c>
      <c r="B357">
        <v>21889.3063</v>
      </c>
      <c r="C357">
        <v>5.8818000000000001</v>
      </c>
      <c r="D357">
        <v>36.201500000000003</v>
      </c>
      <c r="E357">
        <v>5.8818000000000001</v>
      </c>
      <c r="F357">
        <v>3</v>
      </c>
      <c r="G357">
        <v>10</v>
      </c>
      <c r="H357">
        <v>3</v>
      </c>
      <c r="I357">
        <v>2</v>
      </c>
      <c r="J357">
        <v>0</v>
      </c>
      <c r="K357">
        <v>0</v>
      </c>
      <c r="L357">
        <v>2</v>
      </c>
      <c r="M357">
        <v>6</v>
      </c>
      <c r="N357">
        <v>90</v>
      </c>
      <c r="O357">
        <v>209</v>
      </c>
      <c r="P357">
        <v>190</v>
      </c>
      <c r="Q357">
        <v>165</v>
      </c>
      <c r="R357">
        <v>37</v>
      </c>
      <c r="S357" t="s">
        <v>21</v>
      </c>
      <c r="T357" t="s">
        <v>21</v>
      </c>
      <c r="V357">
        <f t="shared" si="58"/>
        <v>0</v>
      </c>
      <c r="W357">
        <f t="shared" si="59"/>
        <v>0</v>
      </c>
      <c r="X357">
        <f t="shared" si="60"/>
        <v>0</v>
      </c>
      <c r="Y357">
        <f t="shared" si="61"/>
        <v>6</v>
      </c>
      <c r="Z357">
        <f t="shared" si="62"/>
        <v>6</v>
      </c>
      <c r="AB357">
        <f t="shared" si="63"/>
        <v>6</v>
      </c>
      <c r="AC357">
        <f t="shared" si="64"/>
        <v>6</v>
      </c>
      <c r="AD357">
        <f t="shared" si="65"/>
        <v>6</v>
      </c>
      <c r="AE357">
        <f t="shared" si="66"/>
        <v>6</v>
      </c>
      <c r="AF357">
        <f t="shared" si="67"/>
        <v>6</v>
      </c>
    </row>
    <row r="358" spans="1:32">
      <c r="A358" s="1">
        <v>1.2</v>
      </c>
      <c r="B358">
        <v>21889.3063</v>
      </c>
      <c r="C358">
        <v>5.8818000000000001</v>
      </c>
      <c r="D358">
        <v>36.201500000000003</v>
      </c>
      <c r="E358">
        <v>5.8818000000000001</v>
      </c>
      <c r="F358">
        <v>3</v>
      </c>
      <c r="G358">
        <v>10</v>
      </c>
      <c r="H358">
        <v>3</v>
      </c>
      <c r="I358">
        <v>0</v>
      </c>
      <c r="J358">
        <v>0</v>
      </c>
      <c r="K358">
        <v>1</v>
      </c>
      <c r="L358">
        <v>0</v>
      </c>
      <c r="M358">
        <v>7</v>
      </c>
      <c r="N358">
        <v>90</v>
      </c>
      <c r="O358">
        <v>209</v>
      </c>
      <c r="P358">
        <v>191</v>
      </c>
      <c r="Q358">
        <v>165</v>
      </c>
      <c r="R358">
        <v>37</v>
      </c>
      <c r="S358" t="s">
        <v>21</v>
      </c>
      <c r="T358" t="s">
        <v>22</v>
      </c>
      <c r="V358">
        <f t="shared" si="58"/>
        <v>1</v>
      </c>
      <c r="W358">
        <f t="shared" si="59"/>
        <v>1</v>
      </c>
      <c r="X358">
        <f t="shared" si="60"/>
        <v>1</v>
      </c>
      <c r="Y358">
        <f t="shared" si="61"/>
        <v>7</v>
      </c>
      <c r="Z358">
        <f t="shared" si="62"/>
        <v>7</v>
      </c>
      <c r="AB358">
        <f t="shared" si="63"/>
        <v>7</v>
      </c>
      <c r="AC358">
        <f t="shared" si="64"/>
        <v>7</v>
      </c>
      <c r="AD358">
        <f t="shared" si="65"/>
        <v>7</v>
      </c>
      <c r="AE358">
        <f t="shared" si="66"/>
        <v>7</v>
      </c>
      <c r="AF358">
        <f t="shared" si="67"/>
        <v>7</v>
      </c>
    </row>
    <row r="359" spans="1:32">
      <c r="A359" s="1">
        <v>1.26</v>
      </c>
      <c r="B359">
        <v>21883.424500000001</v>
      </c>
      <c r="C359">
        <v>5.8818000000000001</v>
      </c>
      <c r="D359">
        <v>36.201500000000003</v>
      </c>
      <c r="E359">
        <v>13.5281</v>
      </c>
      <c r="F359">
        <v>3</v>
      </c>
      <c r="G359">
        <v>10</v>
      </c>
      <c r="H359">
        <v>3</v>
      </c>
      <c r="I359">
        <v>0</v>
      </c>
      <c r="J359">
        <v>1</v>
      </c>
      <c r="K359">
        <v>2</v>
      </c>
      <c r="L359">
        <v>0</v>
      </c>
      <c r="M359">
        <v>8</v>
      </c>
      <c r="N359">
        <v>90</v>
      </c>
      <c r="O359">
        <v>210</v>
      </c>
      <c r="P359">
        <v>192</v>
      </c>
      <c r="Q359">
        <v>165</v>
      </c>
      <c r="R359">
        <v>37</v>
      </c>
      <c r="S359" t="s">
        <v>21</v>
      </c>
      <c r="T359" t="s">
        <v>22</v>
      </c>
      <c r="V359">
        <f t="shared" si="58"/>
        <v>2</v>
      </c>
      <c r="W359">
        <f t="shared" si="59"/>
        <v>2</v>
      </c>
      <c r="X359">
        <f t="shared" si="60"/>
        <v>2</v>
      </c>
      <c r="Y359">
        <f t="shared" si="61"/>
        <v>8</v>
      </c>
      <c r="Z359">
        <f t="shared" si="62"/>
        <v>8</v>
      </c>
      <c r="AB359">
        <f t="shared" si="63"/>
        <v>8</v>
      </c>
      <c r="AC359">
        <f t="shared" si="64"/>
        <v>8</v>
      </c>
      <c r="AD359">
        <f t="shared" si="65"/>
        <v>8</v>
      </c>
      <c r="AE359">
        <f t="shared" si="66"/>
        <v>8</v>
      </c>
      <c r="AF359">
        <f t="shared" si="67"/>
        <v>8</v>
      </c>
    </row>
    <row r="360" spans="1:32">
      <c r="A360" s="1">
        <v>2.4900000000000002</v>
      </c>
      <c r="B360">
        <v>21869.896400000001</v>
      </c>
      <c r="C360">
        <v>5.8818000000000001</v>
      </c>
      <c r="D360">
        <v>36.201500000000003</v>
      </c>
      <c r="E360">
        <v>29.761800000000001</v>
      </c>
      <c r="F360">
        <v>3</v>
      </c>
      <c r="G360">
        <v>10</v>
      </c>
      <c r="H360">
        <v>3</v>
      </c>
      <c r="I360">
        <v>0</v>
      </c>
      <c r="J360">
        <v>2</v>
      </c>
      <c r="K360">
        <v>0</v>
      </c>
      <c r="L360">
        <v>1</v>
      </c>
      <c r="M360">
        <v>9</v>
      </c>
      <c r="N360">
        <v>90</v>
      </c>
      <c r="O360">
        <v>211</v>
      </c>
      <c r="P360">
        <v>192</v>
      </c>
      <c r="Q360">
        <v>166</v>
      </c>
      <c r="R360">
        <v>37</v>
      </c>
      <c r="S360" t="s">
        <v>21</v>
      </c>
      <c r="T360" t="s">
        <v>22</v>
      </c>
      <c r="V360">
        <f t="shared" si="58"/>
        <v>0</v>
      </c>
      <c r="W360">
        <f t="shared" si="59"/>
        <v>0</v>
      </c>
      <c r="X360">
        <f t="shared" si="60"/>
        <v>3</v>
      </c>
      <c r="Y360">
        <f t="shared" si="61"/>
        <v>9</v>
      </c>
      <c r="Z360">
        <f t="shared" si="62"/>
        <v>9</v>
      </c>
      <c r="AB360">
        <f t="shared" si="63"/>
        <v>9</v>
      </c>
      <c r="AC360">
        <f t="shared" si="64"/>
        <v>9</v>
      </c>
      <c r="AD360">
        <f t="shared" si="65"/>
        <v>9</v>
      </c>
      <c r="AE360">
        <f t="shared" si="66"/>
        <v>9</v>
      </c>
      <c r="AF360">
        <f t="shared" si="67"/>
        <v>9</v>
      </c>
    </row>
    <row r="361" spans="1:32">
      <c r="A361" s="1">
        <v>1.48</v>
      </c>
      <c r="B361">
        <v>21840.134600000001</v>
      </c>
      <c r="C361">
        <v>5.8818000000000001</v>
      </c>
      <c r="D361">
        <v>36.201500000000003</v>
      </c>
      <c r="E361">
        <v>62.4998</v>
      </c>
      <c r="F361">
        <v>3</v>
      </c>
      <c r="G361">
        <v>10</v>
      </c>
      <c r="H361">
        <v>3</v>
      </c>
      <c r="I361">
        <v>0</v>
      </c>
      <c r="J361">
        <v>3</v>
      </c>
      <c r="K361">
        <v>1</v>
      </c>
      <c r="L361">
        <v>0</v>
      </c>
      <c r="M361">
        <v>10</v>
      </c>
      <c r="N361">
        <v>90</v>
      </c>
      <c r="O361">
        <v>212</v>
      </c>
      <c r="P361">
        <v>193</v>
      </c>
      <c r="Q361">
        <v>166</v>
      </c>
      <c r="R361">
        <v>37</v>
      </c>
      <c r="S361" t="s">
        <v>21</v>
      </c>
      <c r="T361" t="s">
        <v>22</v>
      </c>
      <c r="V361">
        <f t="shared" si="58"/>
        <v>1</v>
      </c>
      <c r="W361">
        <f t="shared" si="59"/>
        <v>1</v>
      </c>
      <c r="X361">
        <f t="shared" si="60"/>
        <v>4</v>
      </c>
      <c r="Y361">
        <f t="shared" si="61"/>
        <v>10</v>
      </c>
      <c r="Z361">
        <f t="shared" si="62"/>
        <v>10</v>
      </c>
      <c r="AB361">
        <f t="shared" si="63"/>
        <v>10</v>
      </c>
      <c r="AC361">
        <f t="shared" si="64"/>
        <v>10</v>
      </c>
      <c r="AD361">
        <f t="shared" si="65"/>
        <v>10</v>
      </c>
      <c r="AE361">
        <f t="shared" si="66"/>
        <v>10</v>
      </c>
      <c r="AF361">
        <f t="shared" si="67"/>
        <v>10</v>
      </c>
    </row>
    <row r="362" spans="1:32">
      <c r="A362" s="1">
        <v>4.93</v>
      </c>
      <c r="B362">
        <v>22027.633999999998</v>
      </c>
      <c r="C362">
        <v>5.8818000000000001</v>
      </c>
      <c r="D362">
        <v>36.201500000000003</v>
      </c>
      <c r="E362">
        <v>5.8818000000000001</v>
      </c>
      <c r="F362">
        <v>3</v>
      </c>
      <c r="G362">
        <v>10</v>
      </c>
      <c r="H362">
        <v>3</v>
      </c>
      <c r="I362">
        <v>1</v>
      </c>
      <c r="J362">
        <v>0</v>
      </c>
      <c r="K362">
        <v>0</v>
      </c>
      <c r="L362">
        <v>1</v>
      </c>
      <c r="M362">
        <v>11</v>
      </c>
      <c r="N362">
        <v>91</v>
      </c>
      <c r="O362">
        <v>212</v>
      </c>
      <c r="P362">
        <v>193</v>
      </c>
      <c r="Q362">
        <v>167</v>
      </c>
      <c r="R362">
        <v>37</v>
      </c>
      <c r="S362" t="s">
        <v>21</v>
      </c>
      <c r="T362" t="s">
        <v>22</v>
      </c>
      <c r="V362">
        <f t="shared" si="58"/>
        <v>0</v>
      </c>
      <c r="W362">
        <f t="shared" si="59"/>
        <v>0</v>
      </c>
      <c r="X362">
        <f t="shared" si="60"/>
        <v>0</v>
      </c>
      <c r="Y362">
        <f t="shared" si="61"/>
        <v>0</v>
      </c>
      <c r="Z362">
        <f t="shared" si="62"/>
        <v>11</v>
      </c>
      <c r="AB362">
        <f t="shared" si="63"/>
        <v>11</v>
      </c>
      <c r="AC362">
        <f t="shared" si="64"/>
        <v>11</v>
      </c>
      <c r="AD362">
        <f t="shared" si="65"/>
        <v>11</v>
      </c>
      <c r="AE362">
        <f t="shared" si="66"/>
        <v>11</v>
      </c>
      <c r="AF362">
        <f t="shared" si="67"/>
        <v>11</v>
      </c>
    </row>
    <row r="363" spans="1:32">
      <c r="A363" s="1">
        <v>6.88</v>
      </c>
      <c r="B363">
        <v>22045.279399999999</v>
      </c>
      <c r="C363">
        <v>5.8818000000000001</v>
      </c>
      <c r="D363">
        <v>36.201500000000003</v>
      </c>
      <c r="E363">
        <v>5.8818000000000001</v>
      </c>
      <c r="F363">
        <v>3</v>
      </c>
      <c r="G363">
        <v>10</v>
      </c>
      <c r="H363">
        <v>3</v>
      </c>
      <c r="I363">
        <v>2</v>
      </c>
      <c r="J363">
        <v>0</v>
      </c>
      <c r="K363">
        <v>0</v>
      </c>
      <c r="L363">
        <v>2</v>
      </c>
      <c r="M363">
        <v>12</v>
      </c>
      <c r="N363">
        <v>92</v>
      </c>
      <c r="O363">
        <v>212</v>
      </c>
      <c r="P363">
        <v>193</v>
      </c>
      <c r="Q363">
        <v>168</v>
      </c>
      <c r="R363">
        <v>37</v>
      </c>
      <c r="S363" t="s">
        <v>21</v>
      </c>
      <c r="T363" t="s">
        <v>21</v>
      </c>
      <c r="V363">
        <f t="shared" si="58"/>
        <v>0</v>
      </c>
      <c r="W363">
        <f t="shared" si="59"/>
        <v>0</v>
      </c>
      <c r="X363">
        <f t="shared" si="60"/>
        <v>0</v>
      </c>
      <c r="Y363">
        <f t="shared" si="61"/>
        <v>0</v>
      </c>
      <c r="Z363">
        <f t="shared" si="62"/>
        <v>0</v>
      </c>
      <c r="AB363">
        <f t="shared" si="63"/>
        <v>0</v>
      </c>
      <c r="AC363">
        <f t="shared" si="64"/>
        <v>12</v>
      </c>
      <c r="AD363">
        <f t="shared" si="65"/>
        <v>12</v>
      </c>
      <c r="AE363">
        <f t="shared" si="66"/>
        <v>12</v>
      </c>
      <c r="AF363">
        <f t="shared" si="67"/>
        <v>12</v>
      </c>
    </row>
    <row r="364" spans="1:32">
      <c r="A364" s="1">
        <v>2.36</v>
      </c>
      <c r="B364">
        <v>22045.279399999999</v>
      </c>
      <c r="C364">
        <v>5.8818000000000001</v>
      </c>
      <c r="D364">
        <v>36.201500000000003</v>
      </c>
      <c r="E364">
        <v>5.8818000000000001</v>
      </c>
      <c r="F364">
        <v>3</v>
      </c>
      <c r="G364">
        <v>10</v>
      </c>
      <c r="H364">
        <v>3</v>
      </c>
      <c r="I364">
        <v>0</v>
      </c>
      <c r="J364">
        <v>0</v>
      </c>
      <c r="K364">
        <v>0</v>
      </c>
      <c r="L364">
        <v>3</v>
      </c>
      <c r="M364">
        <v>13</v>
      </c>
      <c r="N364">
        <v>92</v>
      </c>
      <c r="O364">
        <v>212</v>
      </c>
      <c r="P364">
        <v>193</v>
      </c>
      <c r="Q364">
        <v>169</v>
      </c>
      <c r="R364">
        <v>37</v>
      </c>
      <c r="S364" t="s">
        <v>21</v>
      </c>
      <c r="T364" t="s">
        <v>21</v>
      </c>
      <c r="V364">
        <f t="shared" si="58"/>
        <v>0</v>
      </c>
      <c r="W364">
        <f t="shared" si="59"/>
        <v>0</v>
      </c>
      <c r="X364">
        <f t="shared" si="60"/>
        <v>1</v>
      </c>
      <c r="Y364">
        <f t="shared" si="61"/>
        <v>1</v>
      </c>
      <c r="Z364">
        <f t="shared" si="62"/>
        <v>1</v>
      </c>
      <c r="AB364">
        <f t="shared" si="63"/>
        <v>1</v>
      </c>
      <c r="AC364">
        <f t="shared" si="64"/>
        <v>13</v>
      </c>
      <c r="AD364">
        <f t="shared" si="65"/>
        <v>13</v>
      </c>
      <c r="AE364">
        <f t="shared" si="66"/>
        <v>13</v>
      </c>
      <c r="AF364">
        <f t="shared" si="67"/>
        <v>13</v>
      </c>
    </row>
    <row r="365" spans="1:32">
      <c r="A365" s="1">
        <v>1.02</v>
      </c>
      <c r="B365">
        <v>22045.279399999999</v>
      </c>
      <c r="C365">
        <v>5.8818000000000001</v>
      </c>
      <c r="D365">
        <v>36.201500000000003</v>
      </c>
      <c r="E365">
        <v>5.8818000000000001</v>
      </c>
      <c r="F365">
        <v>3</v>
      </c>
      <c r="G365">
        <v>10</v>
      </c>
      <c r="H365">
        <v>3</v>
      </c>
      <c r="I365">
        <v>0</v>
      </c>
      <c r="J365">
        <v>0</v>
      </c>
      <c r="K365">
        <v>1</v>
      </c>
      <c r="L365">
        <v>0</v>
      </c>
      <c r="M365">
        <v>14</v>
      </c>
      <c r="N365">
        <v>92</v>
      </c>
      <c r="O365">
        <v>212</v>
      </c>
      <c r="P365">
        <v>194</v>
      </c>
      <c r="Q365">
        <v>169</v>
      </c>
      <c r="R365">
        <v>37</v>
      </c>
      <c r="S365" t="s">
        <v>21</v>
      </c>
      <c r="T365" t="s">
        <v>22</v>
      </c>
      <c r="V365">
        <f t="shared" si="58"/>
        <v>1</v>
      </c>
      <c r="W365">
        <f t="shared" si="59"/>
        <v>1</v>
      </c>
      <c r="X365">
        <f t="shared" si="60"/>
        <v>2</v>
      </c>
      <c r="Y365">
        <f t="shared" si="61"/>
        <v>2</v>
      </c>
      <c r="Z365">
        <f t="shared" si="62"/>
        <v>2</v>
      </c>
      <c r="AB365">
        <f t="shared" si="63"/>
        <v>2</v>
      </c>
      <c r="AC365">
        <f t="shared" si="64"/>
        <v>14</v>
      </c>
      <c r="AD365">
        <f t="shared" si="65"/>
        <v>14</v>
      </c>
      <c r="AE365">
        <f t="shared" si="66"/>
        <v>14</v>
      </c>
      <c r="AF365">
        <f t="shared" si="67"/>
        <v>14</v>
      </c>
    </row>
    <row r="366" spans="1:32">
      <c r="A366" s="1">
        <v>4.13</v>
      </c>
      <c r="B366">
        <v>22062.924800000001</v>
      </c>
      <c r="C366">
        <v>5.8818000000000001</v>
      </c>
      <c r="D366">
        <v>36.201500000000003</v>
      </c>
      <c r="E366">
        <v>5.8818000000000001</v>
      </c>
      <c r="F366">
        <v>3</v>
      </c>
      <c r="G366">
        <v>10</v>
      </c>
      <c r="H366">
        <v>3</v>
      </c>
      <c r="I366">
        <v>1</v>
      </c>
      <c r="J366">
        <v>0</v>
      </c>
      <c r="K366">
        <v>0</v>
      </c>
      <c r="L366">
        <v>1</v>
      </c>
      <c r="M366">
        <v>15</v>
      </c>
      <c r="N366">
        <v>93</v>
      </c>
      <c r="O366">
        <v>212</v>
      </c>
      <c r="P366">
        <v>194</v>
      </c>
      <c r="Q366">
        <v>170</v>
      </c>
      <c r="R366">
        <v>37</v>
      </c>
      <c r="S366" t="s">
        <v>21</v>
      </c>
      <c r="T366" t="s">
        <v>22</v>
      </c>
      <c r="V366">
        <f t="shared" si="58"/>
        <v>0</v>
      </c>
      <c r="W366">
        <f t="shared" si="59"/>
        <v>0</v>
      </c>
      <c r="X366">
        <f t="shared" si="60"/>
        <v>0</v>
      </c>
      <c r="Y366">
        <f t="shared" si="61"/>
        <v>0</v>
      </c>
      <c r="Z366">
        <f t="shared" si="62"/>
        <v>3</v>
      </c>
      <c r="AB366">
        <f t="shared" si="63"/>
        <v>3</v>
      </c>
      <c r="AC366">
        <f t="shared" si="64"/>
        <v>15</v>
      </c>
      <c r="AD366">
        <f t="shared" si="65"/>
        <v>15</v>
      </c>
      <c r="AE366">
        <f t="shared" si="66"/>
        <v>15</v>
      </c>
      <c r="AF366">
        <f t="shared" si="67"/>
        <v>15</v>
      </c>
    </row>
    <row r="367" spans="1:32">
      <c r="A367" s="1">
        <v>1.32</v>
      </c>
      <c r="B367">
        <v>22057.043000000001</v>
      </c>
      <c r="C367">
        <v>5.8818000000000001</v>
      </c>
      <c r="D367">
        <v>36.201500000000003</v>
      </c>
      <c r="E367">
        <v>13.5281</v>
      </c>
      <c r="F367">
        <v>3</v>
      </c>
      <c r="G367">
        <v>10</v>
      </c>
      <c r="H367">
        <v>3</v>
      </c>
      <c r="I367">
        <v>0</v>
      </c>
      <c r="J367">
        <v>1</v>
      </c>
      <c r="K367">
        <v>1</v>
      </c>
      <c r="L367">
        <v>0</v>
      </c>
      <c r="M367">
        <v>16</v>
      </c>
      <c r="N367">
        <v>93</v>
      </c>
      <c r="O367">
        <v>213</v>
      </c>
      <c r="P367">
        <v>195</v>
      </c>
      <c r="Q367">
        <v>170</v>
      </c>
      <c r="R367">
        <v>37</v>
      </c>
      <c r="S367" t="s">
        <v>21</v>
      </c>
      <c r="T367" t="s">
        <v>22</v>
      </c>
      <c r="V367">
        <f t="shared" si="58"/>
        <v>1</v>
      </c>
      <c r="W367">
        <f t="shared" si="59"/>
        <v>1</v>
      </c>
      <c r="X367">
        <f t="shared" si="60"/>
        <v>1</v>
      </c>
      <c r="Y367">
        <f t="shared" si="61"/>
        <v>1</v>
      </c>
      <c r="Z367">
        <f t="shared" si="62"/>
        <v>4</v>
      </c>
      <c r="AB367">
        <f t="shared" si="63"/>
        <v>4</v>
      </c>
      <c r="AC367">
        <f t="shared" si="64"/>
        <v>16</v>
      </c>
      <c r="AD367">
        <f t="shared" si="65"/>
        <v>16</v>
      </c>
      <c r="AE367">
        <f t="shared" si="66"/>
        <v>16</v>
      </c>
      <c r="AF367">
        <f t="shared" si="67"/>
        <v>16</v>
      </c>
    </row>
    <row r="368" spans="1:32">
      <c r="A368" s="1">
        <v>1.1000000000000001</v>
      </c>
      <c r="B368">
        <v>22043.514899999998</v>
      </c>
      <c r="C368">
        <v>5.8818000000000001</v>
      </c>
      <c r="D368">
        <v>36.201500000000003</v>
      </c>
      <c r="E368">
        <v>29.761800000000001</v>
      </c>
      <c r="F368">
        <v>3</v>
      </c>
      <c r="G368">
        <v>10</v>
      </c>
      <c r="H368">
        <v>3</v>
      </c>
      <c r="I368">
        <v>0</v>
      </c>
      <c r="J368">
        <v>2</v>
      </c>
      <c r="K368">
        <v>2</v>
      </c>
      <c r="L368">
        <v>0</v>
      </c>
      <c r="M368">
        <v>17</v>
      </c>
      <c r="N368">
        <v>93</v>
      </c>
      <c r="O368">
        <v>214</v>
      </c>
      <c r="P368">
        <v>196</v>
      </c>
      <c r="Q368">
        <v>170</v>
      </c>
      <c r="R368">
        <v>37</v>
      </c>
      <c r="S368" t="s">
        <v>21</v>
      </c>
      <c r="T368" t="s">
        <v>22</v>
      </c>
      <c r="V368">
        <f t="shared" si="58"/>
        <v>2</v>
      </c>
      <c r="W368">
        <f t="shared" si="59"/>
        <v>2</v>
      </c>
      <c r="X368">
        <f t="shared" si="60"/>
        <v>2</v>
      </c>
      <c r="Y368">
        <f t="shared" si="61"/>
        <v>2</v>
      </c>
      <c r="Z368">
        <f t="shared" si="62"/>
        <v>5</v>
      </c>
      <c r="AB368">
        <f t="shared" si="63"/>
        <v>5</v>
      </c>
      <c r="AC368">
        <f t="shared" si="64"/>
        <v>17</v>
      </c>
      <c r="AD368">
        <f t="shared" si="65"/>
        <v>17</v>
      </c>
      <c r="AE368">
        <f t="shared" si="66"/>
        <v>17</v>
      </c>
      <c r="AF368">
        <f t="shared" si="67"/>
        <v>17</v>
      </c>
    </row>
    <row r="369" spans="1:32">
      <c r="A369" s="1">
        <v>1.98</v>
      </c>
      <c r="B369">
        <v>22013.753100000002</v>
      </c>
      <c r="C369">
        <v>5.8818000000000001</v>
      </c>
      <c r="D369">
        <v>36.201500000000003</v>
      </c>
      <c r="E369">
        <v>62.4998</v>
      </c>
      <c r="F369">
        <v>3</v>
      </c>
      <c r="G369">
        <v>10</v>
      </c>
      <c r="H369">
        <v>3</v>
      </c>
      <c r="I369">
        <v>0</v>
      </c>
      <c r="J369">
        <v>3</v>
      </c>
      <c r="K369">
        <v>3</v>
      </c>
      <c r="L369">
        <v>0</v>
      </c>
      <c r="M369">
        <v>18</v>
      </c>
      <c r="N369">
        <v>93</v>
      </c>
      <c r="O369">
        <v>215</v>
      </c>
      <c r="P369">
        <v>197</v>
      </c>
      <c r="Q369">
        <v>170</v>
      </c>
      <c r="R369">
        <v>37</v>
      </c>
      <c r="S369" t="s">
        <v>21</v>
      </c>
      <c r="T369" t="s">
        <v>22</v>
      </c>
      <c r="V369">
        <f t="shared" si="58"/>
        <v>0</v>
      </c>
      <c r="W369">
        <f t="shared" si="59"/>
        <v>3</v>
      </c>
      <c r="X369">
        <f t="shared" si="60"/>
        <v>3</v>
      </c>
      <c r="Y369">
        <f t="shared" si="61"/>
        <v>3</v>
      </c>
      <c r="Z369">
        <f t="shared" si="62"/>
        <v>6</v>
      </c>
      <c r="AB369">
        <f t="shared" si="63"/>
        <v>6</v>
      </c>
      <c r="AC369">
        <f t="shared" si="64"/>
        <v>18</v>
      </c>
      <c r="AD369">
        <f t="shared" si="65"/>
        <v>18</v>
      </c>
      <c r="AE369">
        <f t="shared" si="66"/>
        <v>18</v>
      </c>
      <c r="AF369">
        <f t="shared" si="67"/>
        <v>18</v>
      </c>
    </row>
    <row r="370" spans="1:32">
      <c r="A370" s="1">
        <v>1.66</v>
      </c>
      <c r="B370">
        <v>21951.2533</v>
      </c>
      <c r="C370">
        <v>5.8818000000000001</v>
      </c>
      <c r="D370">
        <v>36.201500000000003</v>
      </c>
      <c r="E370">
        <v>124.9996</v>
      </c>
      <c r="F370">
        <v>3</v>
      </c>
      <c r="G370">
        <v>10</v>
      </c>
      <c r="H370">
        <v>3</v>
      </c>
      <c r="I370">
        <v>0</v>
      </c>
      <c r="J370">
        <v>4</v>
      </c>
      <c r="K370">
        <v>4</v>
      </c>
      <c r="L370">
        <v>0</v>
      </c>
      <c r="M370">
        <v>19</v>
      </c>
      <c r="N370">
        <v>93</v>
      </c>
      <c r="O370">
        <v>216</v>
      </c>
      <c r="P370">
        <v>198</v>
      </c>
      <c r="Q370">
        <v>170</v>
      </c>
      <c r="R370">
        <v>37</v>
      </c>
      <c r="S370" t="s">
        <v>21</v>
      </c>
      <c r="T370" t="s">
        <v>22</v>
      </c>
      <c r="V370">
        <f t="shared" si="58"/>
        <v>0</v>
      </c>
      <c r="W370">
        <f t="shared" si="59"/>
        <v>4</v>
      </c>
      <c r="X370">
        <f t="shared" si="60"/>
        <v>4</v>
      </c>
      <c r="Y370">
        <f t="shared" si="61"/>
        <v>4</v>
      </c>
      <c r="Z370">
        <f t="shared" si="62"/>
        <v>7</v>
      </c>
      <c r="AB370">
        <f t="shared" si="63"/>
        <v>7</v>
      </c>
      <c r="AC370">
        <f t="shared" si="64"/>
        <v>19</v>
      </c>
      <c r="AD370">
        <f t="shared" si="65"/>
        <v>19</v>
      </c>
      <c r="AE370">
        <f t="shared" si="66"/>
        <v>19</v>
      </c>
      <c r="AF370">
        <f t="shared" si="67"/>
        <v>19</v>
      </c>
    </row>
    <row r="371" spans="1:32">
      <c r="A371" s="1">
        <v>1.95</v>
      </c>
      <c r="B371">
        <v>21826.253700000001</v>
      </c>
      <c r="C371">
        <v>5.8818000000000001</v>
      </c>
      <c r="D371">
        <v>36.201500000000003</v>
      </c>
      <c r="E371">
        <v>249.9992</v>
      </c>
      <c r="F371">
        <v>3</v>
      </c>
      <c r="G371">
        <v>10</v>
      </c>
      <c r="H371">
        <v>3</v>
      </c>
      <c r="I371">
        <v>0</v>
      </c>
      <c r="J371">
        <v>5</v>
      </c>
      <c r="K371">
        <v>5</v>
      </c>
      <c r="L371">
        <v>0</v>
      </c>
      <c r="M371">
        <v>20</v>
      </c>
      <c r="N371">
        <v>93</v>
      </c>
      <c r="O371">
        <v>217</v>
      </c>
      <c r="P371">
        <v>199</v>
      </c>
      <c r="Q371">
        <v>170</v>
      </c>
      <c r="R371">
        <v>37</v>
      </c>
      <c r="S371" t="s">
        <v>21</v>
      </c>
      <c r="T371" t="s">
        <v>22</v>
      </c>
      <c r="V371">
        <f t="shared" si="58"/>
        <v>0</v>
      </c>
      <c r="W371">
        <f t="shared" si="59"/>
        <v>5</v>
      </c>
      <c r="X371">
        <f t="shared" si="60"/>
        <v>5</v>
      </c>
      <c r="Y371">
        <f t="shared" si="61"/>
        <v>5</v>
      </c>
      <c r="Z371">
        <f t="shared" si="62"/>
        <v>8</v>
      </c>
      <c r="AB371">
        <f t="shared" si="63"/>
        <v>8</v>
      </c>
      <c r="AC371">
        <f t="shared" si="64"/>
        <v>20</v>
      </c>
      <c r="AD371">
        <f t="shared" si="65"/>
        <v>20</v>
      </c>
      <c r="AE371">
        <f t="shared" si="66"/>
        <v>20</v>
      </c>
      <c r="AF371">
        <f t="shared" si="67"/>
        <v>20</v>
      </c>
    </row>
    <row r="372" spans="1:32">
      <c r="A372" s="1">
        <v>2.15</v>
      </c>
      <c r="B372">
        <v>21576.254499999999</v>
      </c>
      <c r="C372">
        <v>5.8818000000000001</v>
      </c>
      <c r="D372">
        <v>36.201500000000003</v>
      </c>
      <c r="E372">
        <v>499.9984</v>
      </c>
      <c r="F372">
        <v>3</v>
      </c>
      <c r="G372">
        <v>10</v>
      </c>
      <c r="H372">
        <v>3</v>
      </c>
      <c r="I372">
        <v>0</v>
      </c>
      <c r="J372">
        <v>6</v>
      </c>
      <c r="K372">
        <v>0</v>
      </c>
      <c r="L372">
        <v>1</v>
      </c>
      <c r="M372">
        <v>21</v>
      </c>
      <c r="N372">
        <v>93</v>
      </c>
      <c r="O372">
        <v>218</v>
      </c>
      <c r="P372">
        <v>199</v>
      </c>
      <c r="Q372">
        <v>171</v>
      </c>
      <c r="R372">
        <v>37</v>
      </c>
      <c r="S372" t="s">
        <v>21</v>
      </c>
      <c r="T372" t="s">
        <v>22</v>
      </c>
      <c r="V372">
        <f t="shared" si="58"/>
        <v>0</v>
      </c>
      <c r="W372">
        <f t="shared" si="59"/>
        <v>0</v>
      </c>
      <c r="X372">
        <f t="shared" si="60"/>
        <v>6</v>
      </c>
      <c r="Y372">
        <f t="shared" si="61"/>
        <v>6</v>
      </c>
      <c r="Z372">
        <f t="shared" si="62"/>
        <v>9</v>
      </c>
      <c r="AB372">
        <f t="shared" si="63"/>
        <v>9</v>
      </c>
      <c r="AC372">
        <f t="shared" si="64"/>
        <v>21</v>
      </c>
      <c r="AD372">
        <f t="shared" si="65"/>
        <v>21</v>
      </c>
      <c r="AE372">
        <f t="shared" si="66"/>
        <v>21</v>
      </c>
      <c r="AF372">
        <f t="shared" si="67"/>
        <v>21</v>
      </c>
    </row>
    <row r="373" spans="1:32">
      <c r="A373" s="1">
        <v>3.74</v>
      </c>
      <c r="B373">
        <v>23076.2497</v>
      </c>
      <c r="C373">
        <v>5.8818000000000001</v>
      </c>
      <c r="D373">
        <v>36.201500000000003</v>
      </c>
      <c r="E373">
        <v>5.8818000000000001</v>
      </c>
      <c r="F373">
        <v>3</v>
      </c>
      <c r="G373">
        <v>10</v>
      </c>
      <c r="H373">
        <v>3</v>
      </c>
      <c r="I373">
        <v>1</v>
      </c>
      <c r="J373">
        <v>0</v>
      </c>
      <c r="K373">
        <v>0</v>
      </c>
      <c r="L373">
        <v>2</v>
      </c>
      <c r="M373">
        <v>22</v>
      </c>
      <c r="N373">
        <v>94</v>
      </c>
      <c r="O373">
        <v>218</v>
      </c>
      <c r="P373">
        <v>199</v>
      </c>
      <c r="Q373">
        <v>172</v>
      </c>
      <c r="R373">
        <v>37</v>
      </c>
      <c r="S373" t="s">
        <v>21</v>
      </c>
      <c r="T373" t="s">
        <v>22</v>
      </c>
      <c r="V373">
        <f t="shared" si="58"/>
        <v>0</v>
      </c>
      <c r="W373">
        <f t="shared" si="59"/>
        <v>0</v>
      </c>
      <c r="X373">
        <f t="shared" si="60"/>
        <v>0</v>
      </c>
      <c r="Y373">
        <f t="shared" si="61"/>
        <v>7</v>
      </c>
      <c r="Z373">
        <f t="shared" si="62"/>
        <v>10</v>
      </c>
      <c r="AB373">
        <f t="shared" si="63"/>
        <v>10</v>
      </c>
      <c r="AC373">
        <f t="shared" si="64"/>
        <v>22</v>
      </c>
      <c r="AD373">
        <f t="shared" si="65"/>
        <v>22</v>
      </c>
      <c r="AE373">
        <f t="shared" si="66"/>
        <v>22</v>
      </c>
      <c r="AF373">
        <f t="shared" si="67"/>
        <v>22</v>
      </c>
    </row>
    <row r="374" spans="1:32">
      <c r="A374" s="1">
        <v>1.32</v>
      </c>
      <c r="B374">
        <v>23070.367900000001</v>
      </c>
      <c r="C374">
        <v>5.8818000000000001</v>
      </c>
      <c r="D374">
        <v>36.201500000000003</v>
      </c>
      <c r="E374">
        <v>13.5281</v>
      </c>
      <c r="F374">
        <v>3</v>
      </c>
      <c r="G374">
        <v>10</v>
      </c>
      <c r="H374">
        <v>3</v>
      </c>
      <c r="I374">
        <v>0</v>
      </c>
      <c r="J374">
        <v>1</v>
      </c>
      <c r="K374">
        <v>1</v>
      </c>
      <c r="L374">
        <v>0</v>
      </c>
      <c r="M374">
        <v>23</v>
      </c>
      <c r="N374">
        <v>94</v>
      </c>
      <c r="O374">
        <v>219</v>
      </c>
      <c r="P374">
        <v>200</v>
      </c>
      <c r="Q374">
        <v>172</v>
      </c>
      <c r="R374">
        <v>37</v>
      </c>
      <c r="S374" t="s">
        <v>21</v>
      </c>
      <c r="T374" t="s">
        <v>22</v>
      </c>
      <c r="V374">
        <f t="shared" si="58"/>
        <v>1</v>
      </c>
      <c r="W374">
        <f t="shared" si="59"/>
        <v>1</v>
      </c>
      <c r="X374">
        <f t="shared" si="60"/>
        <v>1</v>
      </c>
      <c r="Y374">
        <f t="shared" si="61"/>
        <v>8</v>
      </c>
      <c r="Z374">
        <f t="shared" si="62"/>
        <v>11</v>
      </c>
      <c r="AB374">
        <f t="shared" si="63"/>
        <v>11</v>
      </c>
      <c r="AC374">
        <f t="shared" si="64"/>
        <v>23</v>
      </c>
      <c r="AD374">
        <f t="shared" si="65"/>
        <v>23</v>
      </c>
      <c r="AE374">
        <f t="shared" si="66"/>
        <v>23</v>
      </c>
      <c r="AF374">
        <f t="shared" si="67"/>
        <v>23</v>
      </c>
    </row>
    <row r="375" spans="1:32">
      <c r="A375" s="1">
        <v>1.1399999999999999</v>
      </c>
      <c r="B375">
        <v>23056.839800000002</v>
      </c>
      <c r="C375">
        <v>5.8818000000000001</v>
      </c>
      <c r="D375">
        <v>36.201500000000003</v>
      </c>
      <c r="E375">
        <v>29.761800000000001</v>
      </c>
      <c r="F375">
        <v>3</v>
      </c>
      <c r="G375">
        <v>10</v>
      </c>
      <c r="H375">
        <v>3</v>
      </c>
      <c r="I375">
        <v>0</v>
      </c>
      <c r="J375">
        <v>2</v>
      </c>
      <c r="K375">
        <v>2</v>
      </c>
      <c r="L375">
        <v>0</v>
      </c>
      <c r="M375">
        <v>24</v>
      </c>
      <c r="N375">
        <v>94</v>
      </c>
      <c r="O375">
        <v>220</v>
      </c>
      <c r="P375">
        <v>201</v>
      </c>
      <c r="Q375">
        <v>172</v>
      </c>
      <c r="R375">
        <v>37</v>
      </c>
      <c r="S375" t="s">
        <v>21</v>
      </c>
      <c r="T375" t="s">
        <v>22</v>
      </c>
      <c r="V375">
        <f t="shared" si="58"/>
        <v>2</v>
      </c>
      <c r="W375">
        <f t="shared" si="59"/>
        <v>2</v>
      </c>
      <c r="X375">
        <f t="shared" si="60"/>
        <v>2</v>
      </c>
      <c r="Y375">
        <f t="shared" si="61"/>
        <v>9</v>
      </c>
      <c r="Z375">
        <f t="shared" si="62"/>
        <v>12</v>
      </c>
      <c r="AB375">
        <f t="shared" si="63"/>
        <v>12</v>
      </c>
      <c r="AC375">
        <f t="shared" si="64"/>
        <v>24</v>
      </c>
      <c r="AD375">
        <f t="shared" si="65"/>
        <v>24</v>
      </c>
      <c r="AE375">
        <f t="shared" si="66"/>
        <v>24</v>
      </c>
      <c r="AF375">
        <f t="shared" si="67"/>
        <v>24</v>
      </c>
    </row>
    <row r="376" spans="1:32">
      <c r="A376" s="1">
        <v>5.19</v>
      </c>
      <c r="B376">
        <v>23146.125199999999</v>
      </c>
      <c r="C376">
        <v>5.8818000000000001</v>
      </c>
      <c r="D376">
        <v>36.201500000000003</v>
      </c>
      <c r="E376">
        <v>5.8818000000000001</v>
      </c>
      <c r="F376">
        <v>3</v>
      </c>
      <c r="G376">
        <v>10</v>
      </c>
      <c r="H376">
        <v>3</v>
      </c>
      <c r="I376">
        <v>1</v>
      </c>
      <c r="J376">
        <v>0</v>
      </c>
      <c r="K376">
        <v>0</v>
      </c>
      <c r="L376">
        <v>1</v>
      </c>
      <c r="M376">
        <v>25</v>
      </c>
      <c r="N376">
        <v>95</v>
      </c>
      <c r="O376">
        <v>220</v>
      </c>
      <c r="P376">
        <v>201</v>
      </c>
      <c r="Q376">
        <v>173</v>
      </c>
      <c r="R376">
        <v>37</v>
      </c>
      <c r="S376" t="s">
        <v>21</v>
      </c>
      <c r="T376" t="s">
        <v>22</v>
      </c>
      <c r="V376">
        <f t="shared" si="58"/>
        <v>0</v>
      </c>
      <c r="W376">
        <f t="shared" si="59"/>
        <v>0</v>
      </c>
      <c r="X376">
        <f t="shared" si="60"/>
        <v>0</v>
      </c>
      <c r="Y376">
        <f t="shared" si="61"/>
        <v>0</v>
      </c>
      <c r="Z376">
        <f t="shared" si="62"/>
        <v>0</v>
      </c>
      <c r="AB376">
        <f t="shared" si="63"/>
        <v>13</v>
      </c>
      <c r="AC376">
        <f t="shared" si="64"/>
        <v>25</v>
      </c>
      <c r="AD376">
        <f t="shared" si="65"/>
        <v>25</v>
      </c>
      <c r="AE376">
        <f t="shared" si="66"/>
        <v>25</v>
      </c>
      <c r="AF376">
        <f t="shared" si="67"/>
        <v>25</v>
      </c>
    </row>
    <row r="377" spans="1:32">
      <c r="A377" s="1">
        <v>1.6</v>
      </c>
      <c r="B377">
        <v>23140.243399999999</v>
      </c>
      <c r="C377">
        <v>5.8818000000000001</v>
      </c>
      <c r="D377">
        <v>36.201500000000003</v>
      </c>
      <c r="E377">
        <v>13.5281</v>
      </c>
      <c r="F377">
        <v>3</v>
      </c>
      <c r="G377">
        <v>10</v>
      </c>
      <c r="H377">
        <v>3</v>
      </c>
      <c r="I377">
        <v>0</v>
      </c>
      <c r="J377">
        <v>1</v>
      </c>
      <c r="K377">
        <v>1</v>
      </c>
      <c r="L377">
        <v>0</v>
      </c>
      <c r="M377">
        <v>26</v>
      </c>
      <c r="N377">
        <v>95</v>
      </c>
      <c r="O377">
        <v>221</v>
      </c>
      <c r="P377">
        <v>202</v>
      </c>
      <c r="Q377">
        <v>173</v>
      </c>
      <c r="R377">
        <v>37</v>
      </c>
      <c r="S377" t="s">
        <v>21</v>
      </c>
      <c r="T377" t="s">
        <v>22</v>
      </c>
      <c r="V377">
        <f t="shared" si="58"/>
        <v>0</v>
      </c>
      <c r="W377">
        <f t="shared" si="59"/>
        <v>1</v>
      </c>
      <c r="X377">
        <f t="shared" si="60"/>
        <v>1</v>
      </c>
      <c r="Y377">
        <f t="shared" si="61"/>
        <v>1</v>
      </c>
      <c r="Z377">
        <f t="shared" si="62"/>
        <v>1</v>
      </c>
      <c r="AB377">
        <f t="shared" si="63"/>
        <v>14</v>
      </c>
      <c r="AC377">
        <f t="shared" si="64"/>
        <v>26</v>
      </c>
      <c r="AD377">
        <f t="shared" si="65"/>
        <v>26</v>
      </c>
      <c r="AE377">
        <f t="shared" si="66"/>
        <v>26</v>
      </c>
      <c r="AF377">
        <f t="shared" si="67"/>
        <v>26</v>
      </c>
    </row>
    <row r="378" spans="1:32">
      <c r="A378" s="1">
        <v>1.19</v>
      </c>
      <c r="B378">
        <v>23126.7153</v>
      </c>
      <c r="C378">
        <v>5.8818000000000001</v>
      </c>
      <c r="D378">
        <v>36.201500000000003</v>
      </c>
      <c r="E378">
        <v>29.761800000000001</v>
      </c>
      <c r="F378">
        <v>3</v>
      </c>
      <c r="G378">
        <v>10</v>
      </c>
      <c r="H378">
        <v>3</v>
      </c>
      <c r="I378">
        <v>0</v>
      </c>
      <c r="J378">
        <v>2</v>
      </c>
      <c r="K378">
        <v>2</v>
      </c>
      <c r="L378">
        <v>0</v>
      </c>
      <c r="M378">
        <v>27</v>
      </c>
      <c r="N378">
        <v>95</v>
      </c>
      <c r="O378">
        <v>222</v>
      </c>
      <c r="P378">
        <v>203</v>
      </c>
      <c r="Q378">
        <v>173</v>
      </c>
      <c r="R378">
        <v>37</v>
      </c>
      <c r="S378" t="s">
        <v>21</v>
      </c>
      <c r="T378" t="s">
        <v>22</v>
      </c>
      <c r="V378">
        <f t="shared" si="58"/>
        <v>1</v>
      </c>
      <c r="W378">
        <f t="shared" si="59"/>
        <v>2</v>
      </c>
      <c r="X378">
        <f t="shared" si="60"/>
        <v>2</v>
      </c>
      <c r="Y378">
        <f t="shared" si="61"/>
        <v>2</v>
      </c>
      <c r="Z378">
        <f t="shared" si="62"/>
        <v>2</v>
      </c>
      <c r="AB378">
        <f t="shared" si="63"/>
        <v>15</v>
      </c>
      <c r="AC378">
        <f t="shared" si="64"/>
        <v>27</v>
      </c>
      <c r="AD378">
        <f t="shared" si="65"/>
        <v>27</v>
      </c>
      <c r="AE378">
        <f t="shared" si="66"/>
        <v>27</v>
      </c>
      <c r="AF378">
        <f t="shared" si="67"/>
        <v>27</v>
      </c>
    </row>
    <row r="379" spans="1:32">
      <c r="A379" s="1">
        <v>2.4</v>
      </c>
      <c r="B379">
        <v>23096.9535</v>
      </c>
      <c r="C379">
        <v>5.8818000000000001</v>
      </c>
      <c r="D379">
        <v>36.201500000000003</v>
      </c>
      <c r="E379">
        <v>62.4998</v>
      </c>
      <c r="F379">
        <v>3</v>
      </c>
      <c r="G379">
        <v>10</v>
      </c>
      <c r="H379">
        <v>3</v>
      </c>
      <c r="I379">
        <v>0</v>
      </c>
      <c r="J379">
        <v>3</v>
      </c>
      <c r="K379">
        <v>0</v>
      </c>
      <c r="L379">
        <v>1</v>
      </c>
      <c r="M379">
        <v>28</v>
      </c>
      <c r="N379">
        <v>95</v>
      </c>
      <c r="O379">
        <v>223</v>
      </c>
      <c r="P379">
        <v>203</v>
      </c>
      <c r="Q379">
        <v>174</v>
      </c>
      <c r="R379">
        <v>37</v>
      </c>
      <c r="S379" t="s">
        <v>21</v>
      </c>
      <c r="T379" t="s">
        <v>22</v>
      </c>
      <c r="V379">
        <f t="shared" si="58"/>
        <v>0</v>
      </c>
      <c r="W379">
        <f t="shared" si="59"/>
        <v>0</v>
      </c>
      <c r="X379">
        <f t="shared" si="60"/>
        <v>3</v>
      </c>
      <c r="Y379">
        <f t="shared" si="61"/>
        <v>3</v>
      </c>
      <c r="Z379">
        <f t="shared" si="62"/>
        <v>3</v>
      </c>
      <c r="AB379">
        <f t="shared" si="63"/>
        <v>16</v>
      </c>
      <c r="AC379">
        <f t="shared" si="64"/>
        <v>28</v>
      </c>
      <c r="AD379">
        <f t="shared" si="65"/>
        <v>28</v>
      </c>
      <c r="AE379">
        <f t="shared" si="66"/>
        <v>28</v>
      </c>
      <c r="AF379">
        <f t="shared" si="67"/>
        <v>28</v>
      </c>
    </row>
    <row r="380" spans="1:32">
      <c r="A380" s="1">
        <v>1.96</v>
      </c>
      <c r="B380">
        <v>23034.453699999998</v>
      </c>
      <c r="C380">
        <v>5.8818000000000001</v>
      </c>
      <c r="D380">
        <v>36.201500000000003</v>
      </c>
      <c r="E380">
        <v>124.9996</v>
      </c>
      <c r="F380">
        <v>3</v>
      </c>
      <c r="G380">
        <v>10</v>
      </c>
      <c r="H380">
        <v>3</v>
      </c>
      <c r="I380">
        <v>0</v>
      </c>
      <c r="J380">
        <v>4</v>
      </c>
      <c r="K380">
        <v>1</v>
      </c>
      <c r="L380">
        <v>0</v>
      </c>
      <c r="M380">
        <v>29</v>
      </c>
      <c r="N380">
        <v>95</v>
      </c>
      <c r="O380">
        <v>224</v>
      </c>
      <c r="P380">
        <v>204</v>
      </c>
      <c r="Q380">
        <v>174</v>
      </c>
      <c r="R380">
        <v>37</v>
      </c>
      <c r="S380" t="s">
        <v>21</v>
      </c>
      <c r="T380" t="s">
        <v>22</v>
      </c>
      <c r="V380">
        <f t="shared" si="58"/>
        <v>0</v>
      </c>
      <c r="W380">
        <f t="shared" si="59"/>
        <v>1</v>
      </c>
      <c r="X380">
        <f t="shared" si="60"/>
        <v>4</v>
      </c>
      <c r="Y380">
        <f t="shared" si="61"/>
        <v>4</v>
      </c>
      <c r="Z380">
        <f t="shared" si="62"/>
        <v>4</v>
      </c>
      <c r="AB380">
        <f t="shared" si="63"/>
        <v>17</v>
      </c>
      <c r="AC380">
        <f t="shared" si="64"/>
        <v>29</v>
      </c>
      <c r="AD380">
        <f t="shared" si="65"/>
        <v>29</v>
      </c>
      <c r="AE380">
        <f t="shared" si="66"/>
        <v>29</v>
      </c>
      <c r="AF380">
        <f t="shared" si="67"/>
        <v>29</v>
      </c>
    </row>
    <row r="381" spans="1:32">
      <c r="A381" s="1">
        <v>1.1000000000000001</v>
      </c>
      <c r="B381">
        <v>22909.454099999999</v>
      </c>
      <c r="C381">
        <v>5.8818000000000001</v>
      </c>
      <c r="D381">
        <v>36.201500000000003</v>
      </c>
      <c r="E381">
        <v>249.9992</v>
      </c>
      <c r="F381">
        <v>3</v>
      </c>
      <c r="G381">
        <v>10</v>
      </c>
      <c r="H381">
        <v>3</v>
      </c>
      <c r="I381">
        <v>0</v>
      </c>
      <c r="J381">
        <v>5</v>
      </c>
      <c r="K381">
        <v>2</v>
      </c>
      <c r="L381">
        <v>0</v>
      </c>
      <c r="M381">
        <v>30</v>
      </c>
      <c r="N381">
        <v>95</v>
      </c>
      <c r="O381">
        <v>225</v>
      </c>
      <c r="P381">
        <v>205</v>
      </c>
      <c r="Q381">
        <v>174</v>
      </c>
      <c r="R381">
        <v>37</v>
      </c>
      <c r="S381" t="s">
        <v>21</v>
      </c>
      <c r="T381" t="s">
        <v>22</v>
      </c>
      <c r="V381">
        <f t="shared" si="58"/>
        <v>1</v>
      </c>
      <c r="W381">
        <f t="shared" si="59"/>
        <v>2</v>
      </c>
      <c r="X381">
        <f t="shared" si="60"/>
        <v>5</v>
      </c>
      <c r="Y381">
        <f t="shared" si="61"/>
        <v>5</v>
      </c>
      <c r="Z381">
        <f t="shared" si="62"/>
        <v>5</v>
      </c>
      <c r="AB381">
        <f t="shared" si="63"/>
        <v>18</v>
      </c>
      <c r="AC381">
        <f t="shared" si="64"/>
        <v>30</v>
      </c>
      <c r="AD381">
        <f t="shared" si="65"/>
        <v>30</v>
      </c>
      <c r="AE381">
        <f t="shared" si="66"/>
        <v>30</v>
      </c>
      <c r="AF381">
        <f t="shared" si="67"/>
        <v>30</v>
      </c>
    </row>
    <row r="382" spans="1:32">
      <c r="A382" s="1">
        <v>2.62</v>
      </c>
      <c r="B382">
        <v>22659.454900000001</v>
      </c>
      <c r="C382">
        <v>5.8818000000000001</v>
      </c>
      <c r="D382">
        <v>36.201500000000003</v>
      </c>
      <c r="E382">
        <v>499.9984</v>
      </c>
      <c r="F382">
        <v>3</v>
      </c>
      <c r="G382">
        <v>10</v>
      </c>
      <c r="H382">
        <v>3</v>
      </c>
      <c r="I382">
        <v>0</v>
      </c>
      <c r="J382">
        <v>6</v>
      </c>
      <c r="K382">
        <v>0</v>
      </c>
      <c r="L382">
        <v>1</v>
      </c>
      <c r="M382">
        <v>31</v>
      </c>
      <c r="N382">
        <v>95</v>
      </c>
      <c r="O382">
        <v>226</v>
      </c>
      <c r="P382">
        <v>205</v>
      </c>
      <c r="Q382">
        <v>175</v>
      </c>
      <c r="R382">
        <v>37</v>
      </c>
      <c r="S382" t="s">
        <v>21</v>
      </c>
      <c r="T382" t="s">
        <v>22</v>
      </c>
      <c r="V382">
        <f t="shared" si="58"/>
        <v>0</v>
      </c>
      <c r="W382">
        <f t="shared" si="59"/>
        <v>0</v>
      </c>
      <c r="X382">
        <f t="shared" si="60"/>
        <v>6</v>
      </c>
      <c r="Y382">
        <f t="shared" si="61"/>
        <v>6</v>
      </c>
      <c r="Z382">
        <f t="shared" si="62"/>
        <v>6</v>
      </c>
      <c r="AB382">
        <f t="shared" si="63"/>
        <v>19</v>
      </c>
      <c r="AC382">
        <f t="shared" si="64"/>
        <v>31</v>
      </c>
      <c r="AD382">
        <f t="shared" si="65"/>
        <v>31</v>
      </c>
      <c r="AE382">
        <f t="shared" si="66"/>
        <v>31</v>
      </c>
      <c r="AF382">
        <f t="shared" si="67"/>
        <v>31</v>
      </c>
    </row>
    <row r="383" spans="1:32">
      <c r="A383" s="1">
        <v>2.84</v>
      </c>
      <c r="B383">
        <v>22159.4565</v>
      </c>
      <c r="C383">
        <v>5.8818000000000001</v>
      </c>
      <c r="D383">
        <v>36.201500000000003</v>
      </c>
      <c r="E383">
        <v>999.99680000000001</v>
      </c>
      <c r="F383">
        <v>3</v>
      </c>
      <c r="G383">
        <v>10</v>
      </c>
      <c r="H383">
        <v>3</v>
      </c>
      <c r="I383">
        <v>0</v>
      </c>
      <c r="J383">
        <v>7</v>
      </c>
      <c r="K383">
        <v>0</v>
      </c>
      <c r="L383">
        <v>2</v>
      </c>
      <c r="M383">
        <v>32</v>
      </c>
      <c r="N383">
        <v>95</v>
      </c>
      <c r="O383">
        <v>227</v>
      </c>
      <c r="P383">
        <v>205</v>
      </c>
      <c r="Q383">
        <v>176</v>
      </c>
      <c r="R383">
        <v>37</v>
      </c>
      <c r="S383" t="s">
        <v>21</v>
      </c>
      <c r="T383" t="s">
        <v>22</v>
      </c>
      <c r="V383">
        <f t="shared" si="58"/>
        <v>0</v>
      </c>
      <c r="W383">
        <f t="shared" si="59"/>
        <v>0</v>
      </c>
      <c r="X383">
        <f t="shared" si="60"/>
        <v>7</v>
      </c>
      <c r="Y383">
        <f t="shared" si="61"/>
        <v>7</v>
      </c>
      <c r="Z383">
        <f t="shared" si="62"/>
        <v>7</v>
      </c>
      <c r="AB383">
        <f t="shared" si="63"/>
        <v>20</v>
      </c>
      <c r="AC383">
        <f t="shared" si="64"/>
        <v>32</v>
      </c>
      <c r="AD383">
        <f t="shared" si="65"/>
        <v>32</v>
      </c>
      <c r="AE383">
        <f t="shared" si="66"/>
        <v>32</v>
      </c>
      <c r="AF383">
        <f t="shared" si="67"/>
        <v>32</v>
      </c>
    </row>
    <row r="384" spans="1:32">
      <c r="A384" s="1">
        <v>4.76</v>
      </c>
      <c r="B384">
        <v>25159.446899999999</v>
      </c>
      <c r="C384">
        <v>5.8818000000000001</v>
      </c>
      <c r="D384">
        <v>36.201500000000003</v>
      </c>
      <c r="E384">
        <v>5.8818000000000001</v>
      </c>
      <c r="F384">
        <v>3</v>
      </c>
      <c r="G384">
        <v>10</v>
      </c>
      <c r="H384">
        <v>3</v>
      </c>
      <c r="I384">
        <v>1</v>
      </c>
      <c r="J384">
        <v>0</v>
      </c>
      <c r="K384">
        <v>0</v>
      </c>
      <c r="L384">
        <v>3</v>
      </c>
      <c r="M384">
        <v>33</v>
      </c>
      <c r="N384">
        <v>96</v>
      </c>
      <c r="O384">
        <v>227</v>
      </c>
      <c r="P384">
        <v>205</v>
      </c>
      <c r="Q384">
        <v>177</v>
      </c>
      <c r="R384">
        <v>37</v>
      </c>
      <c r="S384" t="s">
        <v>21</v>
      </c>
      <c r="T384" t="s">
        <v>22</v>
      </c>
      <c r="V384">
        <f t="shared" si="58"/>
        <v>0</v>
      </c>
      <c r="W384">
        <f t="shared" si="59"/>
        <v>0</v>
      </c>
      <c r="X384">
        <f t="shared" si="60"/>
        <v>0</v>
      </c>
      <c r="Y384">
        <f t="shared" si="61"/>
        <v>0</v>
      </c>
      <c r="Z384">
        <f t="shared" si="62"/>
        <v>8</v>
      </c>
      <c r="AB384">
        <f t="shared" si="63"/>
        <v>21</v>
      </c>
      <c r="AC384">
        <f t="shared" si="64"/>
        <v>33</v>
      </c>
      <c r="AD384">
        <f t="shared" si="65"/>
        <v>33</v>
      </c>
      <c r="AE384">
        <f t="shared" si="66"/>
        <v>33</v>
      </c>
      <c r="AF384">
        <f t="shared" si="67"/>
        <v>33</v>
      </c>
    </row>
    <row r="385" spans="1:32">
      <c r="A385" s="1">
        <v>1.66</v>
      </c>
      <c r="B385">
        <v>25153.5651</v>
      </c>
      <c r="C385">
        <v>5.8818000000000001</v>
      </c>
      <c r="D385">
        <v>36.201500000000003</v>
      </c>
      <c r="E385">
        <v>13.5281</v>
      </c>
      <c r="F385">
        <v>3</v>
      </c>
      <c r="G385">
        <v>10</v>
      </c>
      <c r="H385">
        <v>3</v>
      </c>
      <c r="I385">
        <v>0</v>
      </c>
      <c r="J385">
        <v>1</v>
      </c>
      <c r="K385">
        <v>1</v>
      </c>
      <c r="L385">
        <v>0</v>
      </c>
      <c r="M385">
        <v>34</v>
      </c>
      <c r="N385">
        <v>96</v>
      </c>
      <c r="O385">
        <v>228</v>
      </c>
      <c r="P385">
        <v>206</v>
      </c>
      <c r="Q385">
        <v>177</v>
      </c>
      <c r="R385">
        <v>37</v>
      </c>
      <c r="S385" t="s">
        <v>21</v>
      </c>
      <c r="T385" t="s">
        <v>22</v>
      </c>
      <c r="V385">
        <f t="shared" si="58"/>
        <v>0</v>
      </c>
      <c r="W385">
        <f t="shared" si="59"/>
        <v>1</v>
      </c>
      <c r="X385">
        <f t="shared" si="60"/>
        <v>1</v>
      </c>
      <c r="Y385">
        <f t="shared" si="61"/>
        <v>1</v>
      </c>
      <c r="Z385">
        <f t="shared" si="62"/>
        <v>9</v>
      </c>
      <c r="AB385">
        <f t="shared" si="63"/>
        <v>22</v>
      </c>
      <c r="AC385">
        <f t="shared" si="64"/>
        <v>34</v>
      </c>
      <c r="AD385">
        <f t="shared" si="65"/>
        <v>34</v>
      </c>
      <c r="AE385">
        <f t="shared" si="66"/>
        <v>34</v>
      </c>
      <c r="AF385">
        <f t="shared" si="67"/>
        <v>34</v>
      </c>
    </row>
    <row r="386" spans="1:32">
      <c r="A386" s="1">
        <v>1.01</v>
      </c>
      <c r="B386">
        <v>25140.037</v>
      </c>
      <c r="C386">
        <v>5.8818000000000001</v>
      </c>
      <c r="D386">
        <v>36.201500000000003</v>
      </c>
      <c r="E386">
        <v>29.761800000000001</v>
      </c>
      <c r="F386">
        <v>3</v>
      </c>
      <c r="G386">
        <v>10</v>
      </c>
      <c r="H386">
        <v>3</v>
      </c>
      <c r="I386">
        <v>0</v>
      </c>
      <c r="J386">
        <v>2</v>
      </c>
      <c r="K386">
        <v>2</v>
      </c>
      <c r="L386">
        <v>0</v>
      </c>
      <c r="M386">
        <v>35</v>
      </c>
      <c r="N386">
        <v>96</v>
      </c>
      <c r="O386">
        <v>229</v>
      </c>
      <c r="P386">
        <v>207</v>
      </c>
      <c r="Q386">
        <v>177</v>
      </c>
      <c r="R386">
        <v>37</v>
      </c>
      <c r="S386" t="s">
        <v>21</v>
      </c>
      <c r="T386" t="s">
        <v>22</v>
      </c>
      <c r="V386">
        <f t="shared" si="58"/>
        <v>1</v>
      </c>
      <c r="W386">
        <f t="shared" si="59"/>
        <v>2</v>
      </c>
      <c r="X386">
        <f t="shared" si="60"/>
        <v>2</v>
      </c>
      <c r="Y386">
        <f t="shared" si="61"/>
        <v>2</v>
      </c>
      <c r="Z386">
        <f t="shared" si="62"/>
        <v>10</v>
      </c>
      <c r="AB386">
        <f t="shared" si="63"/>
        <v>23</v>
      </c>
      <c r="AC386">
        <f t="shared" si="64"/>
        <v>35</v>
      </c>
      <c r="AD386">
        <f t="shared" si="65"/>
        <v>35</v>
      </c>
      <c r="AE386">
        <f t="shared" si="66"/>
        <v>35</v>
      </c>
      <c r="AF386">
        <f t="shared" si="67"/>
        <v>35</v>
      </c>
    </row>
    <row r="387" spans="1:32">
      <c r="A387" s="1">
        <v>240.45</v>
      </c>
      <c r="B387">
        <v>25229.322400000001</v>
      </c>
      <c r="C387">
        <v>5.8818000000000001</v>
      </c>
      <c r="D387">
        <v>36.201500000000003</v>
      </c>
      <c r="E387">
        <v>5.8818000000000001</v>
      </c>
      <c r="F387">
        <v>3</v>
      </c>
      <c r="G387">
        <v>10</v>
      </c>
      <c r="H387">
        <v>3</v>
      </c>
      <c r="I387">
        <v>1</v>
      </c>
      <c r="J387">
        <v>0</v>
      </c>
      <c r="K387">
        <v>0</v>
      </c>
      <c r="L387">
        <v>1</v>
      </c>
      <c r="M387">
        <v>0</v>
      </c>
      <c r="N387">
        <v>97</v>
      </c>
      <c r="O387">
        <v>229</v>
      </c>
      <c r="P387">
        <v>207</v>
      </c>
      <c r="Q387">
        <v>178</v>
      </c>
      <c r="R387">
        <v>38</v>
      </c>
      <c r="S387" t="s">
        <v>21</v>
      </c>
      <c r="T387" t="s">
        <v>22</v>
      </c>
      <c r="V387">
        <f t="shared" si="58"/>
        <v>0</v>
      </c>
      <c r="W387">
        <f t="shared" si="59"/>
        <v>0</v>
      </c>
      <c r="X387">
        <f t="shared" si="60"/>
        <v>0</v>
      </c>
      <c r="Y387">
        <f t="shared" si="61"/>
        <v>0</v>
      </c>
      <c r="Z387">
        <f t="shared" si="62"/>
        <v>0</v>
      </c>
      <c r="AB387">
        <f t="shared" si="63"/>
        <v>0</v>
      </c>
      <c r="AC387">
        <f t="shared" si="64"/>
        <v>0</v>
      </c>
      <c r="AD387">
        <f t="shared" si="65"/>
        <v>0</v>
      </c>
      <c r="AE387">
        <f t="shared" si="66"/>
        <v>0</v>
      </c>
      <c r="AF387">
        <f t="shared" si="67"/>
        <v>0</v>
      </c>
    </row>
    <row r="388" spans="1:32">
      <c r="A388" s="1">
        <v>8.9600000000000009</v>
      </c>
      <c r="B388">
        <v>25246.967799999999</v>
      </c>
      <c r="C388">
        <v>5.8818000000000001</v>
      </c>
      <c r="D388">
        <v>36.201500000000003</v>
      </c>
      <c r="E388">
        <v>5.8818000000000001</v>
      </c>
      <c r="F388">
        <v>3</v>
      </c>
      <c r="G388">
        <v>10</v>
      </c>
      <c r="H388">
        <v>3</v>
      </c>
      <c r="I388">
        <v>2</v>
      </c>
      <c r="J388">
        <v>0</v>
      </c>
      <c r="K388">
        <v>0</v>
      </c>
      <c r="L388">
        <v>2</v>
      </c>
      <c r="M388">
        <v>1</v>
      </c>
      <c r="N388">
        <v>98</v>
      </c>
      <c r="O388">
        <v>229</v>
      </c>
      <c r="P388">
        <v>207</v>
      </c>
      <c r="Q388">
        <v>179</v>
      </c>
      <c r="R388">
        <v>38</v>
      </c>
      <c r="S388" t="s">
        <v>21</v>
      </c>
      <c r="T388" t="s">
        <v>21</v>
      </c>
      <c r="V388">
        <f t="shared" ref="V388:V451" si="68">IF($A388&lt;V$1,1+V387,0)</f>
        <v>0</v>
      </c>
      <c r="W388">
        <f t="shared" ref="W388:W451" si="69">IF($A388&lt;W$1,1+W387,0)</f>
        <v>0</v>
      </c>
      <c r="X388">
        <f t="shared" ref="X388:X451" si="70">IF($A388&lt;X$1,1+X387,0)</f>
        <v>0</v>
      </c>
      <c r="Y388">
        <f t="shared" ref="Y388:Y451" si="71">IF($A388&lt;Y$1,1+Y387,0)</f>
        <v>0</v>
      </c>
      <c r="Z388">
        <f t="shared" ref="Z388:Z451" si="72">IF($A388&lt;Z$1,1+Z387,0)</f>
        <v>0</v>
      </c>
      <c r="AB388">
        <f t="shared" ref="AB388:AB451" si="73">IF($A388&lt;AB$1,1+AB387,0)</f>
        <v>0</v>
      </c>
      <c r="AC388">
        <f t="shared" ref="AC388:AC451" si="74">IF($A388&lt;AC$1,1+AC387,0)</f>
        <v>0</v>
      </c>
      <c r="AD388">
        <f t="shared" ref="AD388:AD451" si="75">IF($A388&lt;AD$1,1+AD387,0)</f>
        <v>0</v>
      </c>
      <c r="AE388">
        <f t="shared" ref="AE388:AE451" si="76">IF($A388&lt;AE$1,1+AE387,0)</f>
        <v>1</v>
      </c>
      <c r="AF388">
        <f t="shared" ref="AF388:AF451" si="77">IF($A388&lt;AF$1,1+AF387,0)</f>
        <v>1</v>
      </c>
    </row>
    <row r="389" spans="1:32">
      <c r="A389" s="1">
        <v>2.62</v>
      </c>
      <c r="B389">
        <v>25246.967799999999</v>
      </c>
      <c r="C389">
        <v>5.8818000000000001</v>
      </c>
      <c r="D389">
        <v>36.201500000000003</v>
      </c>
      <c r="E389">
        <v>5.8818000000000001</v>
      </c>
      <c r="F389">
        <v>3</v>
      </c>
      <c r="G389">
        <v>10</v>
      </c>
      <c r="H389">
        <v>3</v>
      </c>
      <c r="I389">
        <v>0</v>
      </c>
      <c r="J389">
        <v>0</v>
      </c>
      <c r="K389">
        <v>0</v>
      </c>
      <c r="L389">
        <v>3</v>
      </c>
      <c r="M389">
        <v>2</v>
      </c>
      <c r="N389">
        <v>98</v>
      </c>
      <c r="O389">
        <v>229</v>
      </c>
      <c r="P389">
        <v>207</v>
      </c>
      <c r="Q389">
        <v>180</v>
      </c>
      <c r="R389">
        <v>38</v>
      </c>
      <c r="S389" t="s">
        <v>21</v>
      </c>
      <c r="T389" t="s">
        <v>21</v>
      </c>
      <c r="V389">
        <f t="shared" si="68"/>
        <v>0</v>
      </c>
      <c r="W389">
        <f t="shared" si="69"/>
        <v>0</v>
      </c>
      <c r="X389">
        <f t="shared" si="70"/>
        <v>1</v>
      </c>
      <c r="Y389">
        <f t="shared" si="71"/>
        <v>1</v>
      </c>
      <c r="Z389">
        <f t="shared" si="72"/>
        <v>1</v>
      </c>
      <c r="AB389">
        <f t="shared" si="73"/>
        <v>1</v>
      </c>
      <c r="AC389">
        <f t="shared" si="74"/>
        <v>1</v>
      </c>
      <c r="AD389">
        <f t="shared" si="75"/>
        <v>1</v>
      </c>
      <c r="AE389">
        <f t="shared" si="76"/>
        <v>2</v>
      </c>
      <c r="AF389">
        <f t="shared" si="77"/>
        <v>2</v>
      </c>
    </row>
    <row r="390" spans="1:32">
      <c r="A390" s="1">
        <v>1.1200000000000001</v>
      </c>
      <c r="B390">
        <v>25246.967799999999</v>
      </c>
      <c r="C390">
        <v>5.8818000000000001</v>
      </c>
      <c r="D390">
        <v>36.201500000000003</v>
      </c>
      <c r="E390">
        <v>5.8818000000000001</v>
      </c>
      <c r="F390">
        <v>3</v>
      </c>
      <c r="G390">
        <v>10</v>
      </c>
      <c r="H390">
        <v>3</v>
      </c>
      <c r="I390">
        <v>0</v>
      </c>
      <c r="J390">
        <v>0</v>
      </c>
      <c r="K390">
        <v>1</v>
      </c>
      <c r="L390">
        <v>0</v>
      </c>
      <c r="M390">
        <v>3</v>
      </c>
      <c r="N390">
        <v>98</v>
      </c>
      <c r="O390">
        <v>229</v>
      </c>
      <c r="P390">
        <v>208</v>
      </c>
      <c r="Q390">
        <v>180</v>
      </c>
      <c r="R390">
        <v>38</v>
      </c>
      <c r="S390" t="s">
        <v>21</v>
      </c>
      <c r="T390" t="s">
        <v>22</v>
      </c>
      <c r="V390">
        <f t="shared" si="68"/>
        <v>1</v>
      </c>
      <c r="W390">
        <f t="shared" si="69"/>
        <v>1</v>
      </c>
      <c r="X390">
        <f t="shared" si="70"/>
        <v>2</v>
      </c>
      <c r="Y390">
        <f t="shared" si="71"/>
        <v>2</v>
      </c>
      <c r="Z390">
        <f t="shared" si="72"/>
        <v>2</v>
      </c>
      <c r="AB390">
        <f t="shared" si="73"/>
        <v>2</v>
      </c>
      <c r="AC390">
        <f t="shared" si="74"/>
        <v>2</v>
      </c>
      <c r="AD390">
        <f t="shared" si="75"/>
        <v>2</v>
      </c>
      <c r="AE390">
        <f t="shared" si="76"/>
        <v>3</v>
      </c>
      <c r="AF390">
        <f t="shared" si="77"/>
        <v>3</v>
      </c>
    </row>
    <row r="391" spans="1:32">
      <c r="A391" s="1">
        <v>4.5</v>
      </c>
      <c r="B391">
        <v>25264.6132</v>
      </c>
      <c r="C391">
        <v>5.8818000000000001</v>
      </c>
      <c r="D391">
        <v>36.201500000000003</v>
      </c>
      <c r="E391">
        <v>5.8818000000000001</v>
      </c>
      <c r="F391">
        <v>3</v>
      </c>
      <c r="G391">
        <v>10</v>
      </c>
      <c r="H391">
        <v>3</v>
      </c>
      <c r="I391">
        <v>1</v>
      </c>
      <c r="J391">
        <v>0</v>
      </c>
      <c r="K391">
        <v>0</v>
      </c>
      <c r="L391">
        <v>1</v>
      </c>
      <c r="M391">
        <v>4</v>
      </c>
      <c r="N391">
        <v>99</v>
      </c>
      <c r="O391">
        <v>229</v>
      </c>
      <c r="P391">
        <v>208</v>
      </c>
      <c r="Q391">
        <v>181</v>
      </c>
      <c r="R391">
        <v>38</v>
      </c>
      <c r="S391" t="s">
        <v>21</v>
      </c>
      <c r="T391" t="s">
        <v>22</v>
      </c>
      <c r="V391">
        <f t="shared" si="68"/>
        <v>0</v>
      </c>
      <c r="W391">
        <f t="shared" si="69"/>
        <v>0</v>
      </c>
      <c r="X391">
        <f t="shared" si="70"/>
        <v>0</v>
      </c>
      <c r="Y391">
        <f t="shared" si="71"/>
        <v>0</v>
      </c>
      <c r="Z391">
        <f t="shared" si="72"/>
        <v>3</v>
      </c>
      <c r="AB391">
        <f t="shared" si="73"/>
        <v>3</v>
      </c>
      <c r="AC391">
        <f t="shared" si="74"/>
        <v>3</v>
      </c>
      <c r="AD391">
        <f t="shared" si="75"/>
        <v>3</v>
      </c>
      <c r="AE391">
        <f t="shared" si="76"/>
        <v>4</v>
      </c>
      <c r="AF391">
        <f t="shared" si="77"/>
        <v>4</v>
      </c>
    </row>
    <row r="392" spans="1:32">
      <c r="A392" s="1">
        <v>2.94</v>
      </c>
      <c r="B392">
        <v>25258.731400000001</v>
      </c>
      <c r="C392">
        <v>5.8818000000000001</v>
      </c>
      <c r="D392">
        <v>36.201500000000003</v>
      </c>
      <c r="E392">
        <v>13.5281</v>
      </c>
      <c r="F392">
        <v>3</v>
      </c>
      <c r="G392">
        <v>10</v>
      </c>
      <c r="H392">
        <v>3</v>
      </c>
      <c r="I392">
        <v>0</v>
      </c>
      <c r="J392">
        <v>1</v>
      </c>
      <c r="K392">
        <v>0</v>
      </c>
      <c r="L392">
        <v>2</v>
      </c>
      <c r="M392">
        <v>5</v>
      </c>
      <c r="N392">
        <v>99</v>
      </c>
      <c r="O392">
        <v>230</v>
      </c>
      <c r="P392">
        <v>208</v>
      </c>
      <c r="Q392">
        <v>182</v>
      </c>
      <c r="R392">
        <v>38</v>
      </c>
      <c r="S392" t="s">
        <v>21</v>
      </c>
      <c r="T392" t="s">
        <v>22</v>
      </c>
      <c r="V392">
        <f t="shared" si="68"/>
        <v>0</v>
      </c>
      <c r="W392">
        <f t="shared" si="69"/>
        <v>0</v>
      </c>
      <c r="X392">
        <f t="shared" si="70"/>
        <v>1</v>
      </c>
      <c r="Y392">
        <f t="shared" si="71"/>
        <v>1</v>
      </c>
      <c r="Z392">
        <f t="shared" si="72"/>
        <v>4</v>
      </c>
      <c r="AB392">
        <f t="shared" si="73"/>
        <v>4</v>
      </c>
      <c r="AC392">
        <f t="shared" si="74"/>
        <v>4</v>
      </c>
      <c r="AD392">
        <f t="shared" si="75"/>
        <v>4</v>
      </c>
      <c r="AE392">
        <f t="shared" si="76"/>
        <v>5</v>
      </c>
      <c r="AF392">
        <f t="shared" si="77"/>
        <v>5</v>
      </c>
    </row>
    <row r="393" spans="1:32">
      <c r="A393" s="1">
        <v>8.58</v>
      </c>
      <c r="B393">
        <v>25299.315699999999</v>
      </c>
      <c r="C393">
        <v>5.8818000000000001</v>
      </c>
      <c r="D393">
        <v>36.201500000000003</v>
      </c>
      <c r="E393">
        <v>5.8818000000000001</v>
      </c>
      <c r="F393">
        <v>3</v>
      </c>
      <c r="G393">
        <v>10</v>
      </c>
      <c r="H393">
        <v>3</v>
      </c>
      <c r="I393">
        <v>1</v>
      </c>
      <c r="J393">
        <v>0</v>
      </c>
      <c r="K393">
        <v>0</v>
      </c>
      <c r="L393">
        <v>3</v>
      </c>
      <c r="M393">
        <v>6</v>
      </c>
      <c r="N393">
        <v>100</v>
      </c>
      <c r="O393">
        <v>230</v>
      </c>
      <c r="P393">
        <v>208</v>
      </c>
      <c r="Q393">
        <v>183</v>
      </c>
      <c r="R393">
        <v>38</v>
      </c>
      <c r="S393" t="s">
        <v>21</v>
      </c>
      <c r="T393" t="s">
        <v>22</v>
      </c>
      <c r="V393">
        <f t="shared" si="68"/>
        <v>0</v>
      </c>
      <c r="W393">
        <f t="shared" si="69"/>
        <v>0</v>
      </c>
      <c r="X393">
        <f t="shared" si="70"/>
        <v>0</v>
      </c>
      <c r="Y393">
        <f t="shared" si="71"/>
        <v>0</v>
      </c>
      <c r="Z393">
        <f t="shared" si="72"/>
        <v>0</v>
      </c>
      <c r="AB393">
        <f t="shared" si="73"/>
        <v>0</v>
      </c>
      <c r="AC393">
        <f t="shared" si="74"/>
        <v>0</v>
      </c>
      <c r="AD393">
        <f t="shared" si="75"/>
        <v>0</v>
      </c>
      <c r="AE393">
        <f t="shared" si="76"/>
        <v>6</v>
      </c>
      <c r="AF393">
        <f t="shared" si="77"/>
        <v>6</v>
      </c>
    </row>
    <row r="394" spans="1:32">
      <c r="A394" s="1">
        <v>8.4499999999999993</v>
      </c>
      <c r="B394">
        <v>25316.9611</v>
      </c>
      <c r="C394">
        <v>5.8818000000000001</v>
      </c>
      <c r="D394">
        <v>36.201500000000003</v>
      </c>
      <c r="E394">
        <v>5.8818000000000001</v>
      </c>
      <c r="F394">
        <v>3</v>
      </c>
      <c r="G394">
        <v>10</v>
      </c>
      <c r="H394">
        <v>3</v>
      </c>
      <c r="I394">
        <v>2</v>
      </c>
      <c r="J394">
        <v>0</v>
      </c>
      <c r="K394">
        <v>0</v>
      </c>
      <c r="L394">
        <v>4</v>
      </c>
      <c r="M394">
        <v>7</v>
      </c>
      <c r="N394">
        <v>101</v>
      </c>
      <c r="O394">
        <v>230</v>
      </c>
      <c r="P394">
        <v>208</v>
      </c>
      <c r="Q394">
        <v>184</v>
      </c>
      <c r="R394">
        <v>38</v>
      </c>
      <c r="S394" t="s">
        <v>21</v>
      </c>
      <c r="T394" t="s">
        <v>21</v>
      </c>
      <c r="V394">
        <f t="shared" si="68"/>
        <v>0</v>
      </c>
      <c r="W394">
        <f t="shared" si="69"/>
        <v>0</v>
      </c>
      <c r="X394">
        <f t="shared" si="70"/>
        <v>0</v>
      </c>
      <c r="Y394">
        <f t="shared" si="71"/>
        <v>0</v>
      </c>
      <c r="Z394">
        <f t="shared" si="72"/>
        <v>0</v>
      </c>
      <c r="AB394">
        <f t="shared" si="73"/>
        <v>0</v>
      </c>
      <c r="AC394">
        <f t="shared" si="74"/>
        <v>0</v>
      </c>
      <c r="AD394">
        <f t="shared" si="75"/>
        <v>0</v>
      </c>
      <c r="AE394">
        <f t="shared" si="76"/>
        <v>7</v>
      </c>
      <c r="AF394">
        <f t="shared" si="77"/>
        <v>7</v>
      </c>
    </row>
    <row r="395" spans="1:32">
      <c r="A395" s="1">
        <v>9.48</v>
      </c>
      <c r="B395">
        <v>25316.9611</v>
      </c>
      <c r="C395">
        <v>5.8818000000000001</v>
      </c>
      <c r="D395">
        <v>36.201500000000003</v>
      </c>
      <c r="E395">
        <v>5.8818000000000001</v>
      </c>
      <c r="F395">
        <v>3</v>
      </c>
      <c r="G395">
        <v>10</v>
      </c>
      <c r="H395">
        <v>3</v>
      </c>
      <c r="I395">
        <v>0</v>
      </c>
      <c r="J395">
        <v>0</v>
      </c>
      <c r="K395">
        <v>0</v>
      </c>
      <c r="L395">
        <v>5</v>
      </c>
      <c r="M395">
        <v>8</v>
      </c>
      <c r="N395">
        <v>101</v>
      </c>
      <c r="O395">
        <v>230</v>
      </c>
      <c r="P395">
        <v>208</v>
      </c>
      <c r="Q395">
        <v>185</v>
      </c>
      <c r="R395">
        <v>38</v>
      </c>
      <c r="S395" t="s">
        <v>21</v>
      </c>
      <c r="T395" t="s">
        <v>21</v>
      </c>
      <c r="V395">
        <f t="shared" si="68"/>
        <v>0</v>
      </c>
      <c r="W395">
        <f t="shared" si="69"/>
        <v>0</v>
      </c>
      <c r="X395">
        <f t="shared" si="70"/>
        <v>0</v>
      </c>
      <c r="Y395">
        <f t="shared" si="71"/>
        <v>0</v>
      </c>
      <c r="Z395">
        <f t="shared" si="72"/>
        <v>0</v>
      </c>
      <c r="AB395">
        <f t="shared" si="73"/>
        <v>0</v>
      </c>
      <c r="AC395">
        <f t="shared" si="74"/>
        <v>0</v>
      </c>
      <c r="AD395">
        <f t="shared" si="75"/>
        <v>0</v>
      </c>
      <c r="AE395">
        <f t="shared" si="76"/>
        <v>0</v>
      </c>
      <c r="AF395">
        <f t="shared" si="77"/>
        <v>8</v>
      </c>
    </row>
    <row r="396" spans="1:32">
      <c r="A396" s="1">
        <v>1.18</v>
      </c>
      <c r="B396">
        <v>25316.9611</v>
      </c>
      <c r="C396">
        <v>5.8818000000000001</v>
      </c>
      <c r="D396">
        <v>36.201500000000003</v>
      </c>
      <c r="E396">
        <v>5.8818000000000001</v>
      </c>
      <c r="F396">
        <v>3</v>
      </c>
      <c r="G396">
        <v>10</v>
      </c>
      <c r="H396">
        <v>3</v>
      </c>
      <c r="I396">
        <v>0</v>
      </c>
      <c r="J396">
        <v>0</v>
      </c>
      <c r="K396">
        <v>1</v>
      </c>
      <c r="L396">
        <v>0</v>
      </c>
      <c r="M396">
        <v>9</v>
      </c>
      <c r="N396">
        <v>101</v>
      </c>
      <c r="O396">
        <v>230</v>
      </c>
      <c r="P396">
        <v>209</v>
      </c>
      <c r="Q396">
        <v>185</v>
      </c>
      <c r="R396">
        <v>38</v>
      </c>
      <c r="S396" t="s">
        <v>21</v>
      </c>
      <c r="T396" t="s">
        <v>22</v>
      </c>
      <c r="V396">
        <f t="shared" si="68"/>
        <v>1</v>
      </c>
      <c r="W396">
        <f t="shared" si="69"/>
        <v>1</v>
      </c>
      <c r="X396">
        <f t="shared" si="70"/>
        <v>1</v>
      </c>
      <c r="Y396">
        <f t="shared" si="71"/>
        <v>1</v>
      </c>
      <c r="Z396">
        <f t="shared" si="72"/>
        <v>1</v>
      </c>
      <c r="AB396">
        <f t="shared" si="73"/>
        <v>1</v>
      </c>
      <c r="AC396">
        <f t="shared" si="74"/>
        <v>1</v>
      </c>
      <c r="AD396">
        <f t="shared" si="75"/>
        <v>1</v>
      </c>
      <c r="AE396">
        <f t="shared" si="76"/>
        <v>1</v>
      </c>
      <c r="AF396">
        <f t="shared" si="77"/>
        <v>9</v>
      </c>
    </row>
    <row r="397" spans="1:32">
      <c r="A397" s="1">
        <v>2.5499999999999998</v>
      </c>
      <c r="B397">
        <v>25311.079300000001</v>
      </c>
      <c r="C397">
        <v>5.8818000000000001</v>
      </c>
      <c r="D397">
        <v>36.201500000000003</v>
      </c>
      <c r="E397">
        <v>13.5281</v>
      </c>
      <c r="F397">
        <v>3</v>
      </c>
      <c r="G397">
        <v>10</v>
      </c>
      <c r="H397">
        <v>3</v>
      </c>
      <c r="I397">
        <v>0</v>
      </c>
      <c r="J397">
        <v>1</v>
      </c>
      <c r="K397">
        <v>0</v>
      </c>
      <c r="L397">
        <v>1</v>
      </c>
      <c r="M397">
        <v>10</v>
      </c>
      <c r="N397">
        <v>101</v>
      </c>
      <c r="O397">
        <v>231</v>
      </c>
      <c r="P397">
        <v>209</v>
      </c>
      <c r="Q397">
        <v>186</v>
      </c>
      <c r="R397">
        <v>38</v>
      </c>
      <c r="S397" t="s">
        <v>21</v>
      </c>
      <c r="T397" t="s">
        <v>22</v>
      </c>
      <c r="V397">
        <f t="shared" si="68"/>
        <v>0</v>
      </c>
      <c r="W397">
        <f t="shared" si="69"/>
        <v>0</v>
      </c>
      <c r="X397">
        <f t="shared" si="70"/>
        <v>2</v>
      </c>
      <c r="Y397">
        <f t="shared" si="71"/>
        <v>2</v>
      </c>
      <c r="Z397">
        <f t="shared" si="72"/>
        <v>2</v>
      </c>
      <c r="AB397">
        <f t="shared" si="73"/>
        <v>2</v>
      </c>
      <c r="AC397">
        <f t="shared" si="74"/>
        <v>2</v>
      </c>
      <c r="AD397">
        <f t="shared" si="75"/>
        <v>2</v>
      </c>
      <c r="AE397">
        <f t="shared" si="76"/>
        <v>2</v>
      </c>
      <c r="AF397">
        <f t="shared" si="77"/>
        <v>10</v>
      </c>
    </row>
    <row r="398" spans="1:32">
      <c r="A398" s="1">
        <v>2.97</v>
      </c>
      <c r="B398">
        <v>25297.551200000002</v>
      </c>
      <c r="C398">
        <v>5.8818000000000001</v>
      </c>
      <c r="D398">
        <v>36.201500000000003</v>
      </c>
      <c r="E398">
        <v>29.761800000000001</v>
      </c>
      <c r="F398">
        <v>3</v>
      </c>
      <c r="G398">
        <v>10</v>
      </c>
      <c r="H398">
        <v>3</v>
      </c>
      <c r="I398">
        <v>0</v>
      </c>
      <c r="J398">
        <v>2</v>
      </c>
      <c r="K398">
        <v>0</v>
      </c>
      <c r="L398">
        <v>2</v>
      </c>
      <c r="M398">
        <v>11</v>
      </c>
      <c r="N398">
        <v>101</v>
      </c>
      <c r="O398">
        <v>232</v>
      </c>
      <c r="P398">
        <v>209</v>
      </c>
      <c r="Q398">
        <v>187</v>
      </c>
      <c r="R398">
        <v>38</v>
      </c>
      <c r="S398" t="s">
        <v>21</v>
      </c>
      <c r="T398" t="s">
        <v>22</v>
      </c>
      <c r="V398">
        <f t="shared" si="68"/>
        <v>0</v>
      </c>
      <c r="W398">
        <f t="shared" si="69"/>
        <v>0</v>
      </c>
      <c r="X398">
        <f t="shared" si="70"/>
        <v>3</v>
      </c>
      <c r="Y398">
        <f t="shared" si="71"/>
        <v>3</v>
      </c>
      <c r="Z398">
        <f t="shared" si="72"/>
        <v>3</v>
      </c>
      <c r="AB398">
        <f t="shared" si="73"/>
        <v>3</v>
      </c>
      <c r="AC398">
        <f t="shared" si="74"/>
        <v>3</v>
      </c>
      <c r="AD398">
        <f t="shared" si="75"/>
        <v>3</v>
      </c>
      <c r="AE398">
        <f t="shared" si="76"/>
        <v>3</v>
      </c>
      <c r="AF398">
        <f t="shared" si="77"/>
        <v>11</v>
      </c>
    </row>
    <row r="399" spans="1:32">
      <c r="A399" s="1">
        <v>14.21</v>
      </c>
      <c r="B399">
        <v>25386.836599999999</v>
      </c>
      <c r="C399">
        <v>5.8818000000000001</v>
      </c>
      <c r="D399">
        <v>36.201500000000003</v>
      </c>
      <c r="E399">
        <v>5.8818000000000001</v>
      </c>
      <c r="F399">
        <v>3</v>
      </c>
      <c r="G399">
        <v>10</v>
      </c>
      <c r="H399">
        <v>3</v>
      </c>
      <c r="I399">
        <v>1</v>
      </c>
      <c r="J399">
        <v>0</v>
      </c>
      <c r="K399">
        <v>0</v>
      </c>
      <c r="L399">
        <v>3</v>
      </c>
      <c r="M399">
        <v>0</v>
      </c>
      <c r="N399">
        <v>102</v>
      </c>
      <c r="O399">
        <v>232</v>
      </c>
      <c r="P399">
        <v>209</v>
      </c>
      <c r="Q399">
        <v>188</v>
      </c>
      <c r="R399">
        <v>39</v>
      </c>
      <c r="S399" t="s">
        <v>21</v>
      </c>
      <c r="T399" t="s">
        <v>22</v>
      </c>
      <c r="V399">
        <f t="shared" si="68"/>
        <v>0</v>
      </c>
      <c r="W399">
        <f t="shared" si="69"/>
        <v>0</v>
      </c>
      <c r="X399">
        <f t="shared" si="70"/>
        <v>0</v>
      </c>
      <c r="Y399">
        <f t="shared" si="71"/>
        <v>0</v>
      </c>
      <c r="Z399">
        <f t="shared" si="72"/>
        <v>0</v>
      </c>
      <c r="AB399">
        <f t="shared" si="73"/>
        <v>0</v>
      </c>
      <c r="AC399">
        <f t="shared" si="74"/>
        <v>0</v>
      </c>
      <c r="AD399">
        <f t="shared" si="75"/>
        <v>0</v>
      </c>
      <c r="AE399">
        <f t="shared" si="76"/>
        <v>0</v>
      </c>
      <c r="AF399">
        <f t="shared" si="77"/>
        <v>0</v>
      </c>
    </row>
    <row r="400" spans="1:32">
      <c r="A400" s="1">
        <v>2.88</v>
      </c>
      <c r="B400">
        <v>25380.9548</v>
      </c>
      <c r="C400">
        <v>5.8818000000000001</v>
      </c>
      <c r="D400">
        <v>36.201500000000003</v>
      </c>
      <c r="E400">
        <v>13.5281</v>
      </c>
      <c r="F400">
        <v>3</v>
      </c>
      <c r="G400">
        <v>10</v>
      </c>
      <c r="H400">
        <v>3</v>
      </c>
      <c r="I400">
        <v>0</v>
      </c>
      <c r="J400">
        <v>1</v>
      </c>
      <c r="K400">
        <v>0</v>
      </c>
      <c r="L400">
        <v>4</v>
      </c>
      <c r="M400">
        <v>1</v>
      </c>
      <c r="N400">
        <v>102</v>
      </c>
      <c r="O400">
        <v>233</v>
      </c>
      <c r="P400">
        <v>209</v>
      </c>
      <c r="Q400">
        <v>189</v>
      </c>
      <c r="R400">
        <v>39</v>
      </c>
      <c r="S400" t="s">
        <v>21</v>
      </c>
      <c r="T400" t="s">
        <v>22</v>
      </c>
      <c r="V400">
        <f t="shared" si="68"/>
        <v>0</v>
      </c>
      <c r="W400">
        <f t="shared" si="69"/>
        <v>0</v>
      </c>
      <c r="X400">
        <f t="shared" si="70"/>
        <v>1</v>
      </c>
      <c r="Y400">
        <f t="shared" si="71"/>
        <v>1</v>
      </c>
      <c r="Z400">
        <f t="shared" si="72"/>
        <v>1</v>
      </c>
      <c r="AB400">
        <f t="shared" si="73"/>
        <v>1</v>
      </c>
      <c r="AC400">
        <f t="shared" si="74"/>
        <v>1</v>
      </c>
      <c r="AD400">
        <f t="shared" si="75"/>
        <v>1</v>
      </c>
      <c r="AE400">
        <f t="shared" si="76"/>
        <v>1</v>
      </c>
      <c r="AF400">
        <f t="shared" si="77"/>
        <v>1</v>
      </c>
    </row>
    <row r="401" spans="1:32">
      <c r="A401" s="1">
        <v>3.63</v>
      </c>
      <c r="B401">
        <v>25421.539100000002</v>
      </c>
      <c r="C401">
        <v>5.8818000000000001</v>
      </c>
      <c r="D401">
        <v>36.201500000000003</v>
      </c>
      <c r="E401">
        <v>5.8818000000000001</v>
      </c>
      <c r="F401">
        <v>3</v>
      </c>
      <c r="G401">
        <v>10</v>
      </c>
      <c r="H401">
        <v>3</v>
      </c>
      <c r="I401">
        <v>1</v>
      </c>
      <c r="J401">
        <v>0</v>
      </c>
      <c r="K401">
        <v>0</v>
      </c>
      <c r="L401">
        <v>5</v>
      </c>
      <c r="M401">
        <v>2</v>
      </c>
      <c r="N401">
        <v>103</v>
      </c>
      <c r="O401">
        <v>233</v>
      </c>
      <c r="P401">
        <v>209</v>
      </c>
      <c r="Q401">
        <v>190</v>
      </c>
      <c r="R401">
        <v>39</v>
      </c>
      <c r="S401" t="s">
        <v>21</v>
      </c>
      <c r="T401" t="s">
        <v>22</v>
      </c>
      <c r="V401">
        <f t="shared" si="68"/>
        <v>0</v>
      </c>
      <c r="W401">
        <f t="shared" si="69"/>
        <v>0</v>
      </c>
      <c r="X401">
        <f t="shared" si="70"/>
        <v>0</v>
      </c>
      <c r="Y401">
        <f t="shared" si="71"/>
        <v>2</v>
      </c>
      <c r="Z401">
        <f t="shared" si="72"/>
        <v>2</v>
      </c>
      <c r="AB401">
        <f t="shared" si="73"/>
        <v>2</v>
      </c>
      <c r="AC401">
        <f t="shared" si="74"/>
        <v>2</v>
      </c>
      <c r="AD401">
        <f t="shared" si="75"/>
        <v>2</v>
      </c>
      <c r="AE401">
        <f t="shared" si="76"/>
        <v>2</v>
      </c>
      <c r="AF401">
        <f t="shared" si="77"/>
        <v>2</v>
      </c>
    </row>
    <row r="402" spans="1:32">
      <c r="A402" s="1">
        <v>2.62</v>
      </c>
      <c r="B402">
        <v>25415.657299999999</v>
      </c>
      <c r="C402">
        <v>5.8818000000000001</v>
      </c>
      <c r="D402">
        <v>36.201500000000003</v>
      </c>
      <c r="E402">
        <v>13.5281</v>
      </c>
      <c r="F402">
        <v>3</v>
      </c>
      <c r="G402">
        <v>10</v>
      </c>
      <c r="H402">
        <v>3</v>
      </c>
      <c r="I402">
        <v>0</v>
      </c>
      <c r="J402">
        <v>1</v>
      </c>
      <c r="K402">
        <v>0</v>
      </c>
      <c r="L402">
        <v>6</v>
      </c>
      <c r="M402">
        <v>3</v>
      </c>
      <c r="N402">
        <v>103</v>
      </c>
      <c r="O402">
        <v>234</v>
      </c>
      <c r="P402">
        <v>209</v>
      </c>
      <c r="Q402">
        <v>191</v>
      </c>
      <c r="R402">
        <v>39</v>
      </c>
      <c r="S402" t="s">
        <v>21</v>
      </c>
      <c r="T402" t="s">
        <v>22</v>
      </c>
      <c r="V402">
        <f t="shared" si="68"/>
        <v>0</v>
      </c>
      <c r="W402">
        <f t="shared" si="69"/>
        <v>0</v>
      </c>
      <c r="X402">
        <f t="shared" si="70"/>
        <v>1</v>
      </c>
      <c r="Y402">
        <f t="shared" si="71"/>
        <v>3</v>
      </c>
      <c r="Z402">
        <f t="shared" si="72"/>
        <v>3</v>
      </c>
      <c r="AB402">
        <f t="shared" si="73"/>
        <v>3</v>
      </c>
      <c r="AC402">
        <f t="shared" si="74"/>
        <v>3</v>
      </c>
      <c r="AD402">
        <f t="shared" si="75"/>
        <v>3</v>
      </c>
      <c r="AE402">
        <f t="shared" si="76"/>
        <v>3</v>
      </c>
      <c r="AF402">
        <f t="shared" si="77"/>
        <v>3</v>
      </c>
    </row>
    <row r="403" spans="1:32">
      <c r="A403" s="1">
        <v>1.26</v>
      </c>
      <c r="B403">
        <v>25402.129199999999</v>
      </c>
      <c r="C403">
        <v>5.8818000000000001</v>
      </c>
      <c r="D403">
        <v>36.201500000000003</v>
      </c>
      <c r="E403">
        <v>29.761800000000001</v>
      </c>
      <c r="F403">
        <v>3</v>
      </c>
      <c r="G403">
        <v>10</v>
      </c>
      <c r="H403">
        <v>3</v>
      </c>
      <c r="I403">
        <v>0</v>
      </c>
      <c r="J403">
        <v>2</v>
      </c>
      <c r="K403">
        <v>1</v>
      </c>
      <c r="L403">
        <v>0</v>
      </c>
      <c r="M403">
        <v>4</v>
      </c>
      <c r="N403">
        <v>103</v>
      </c>
      <c r="O403">
        <v>235</v>
      </c>
      <c r="P403">
        <v>210</v>
      </c>
      <c r="Q403">
        <v>191</v>
      </c>
      <c r="R403">
        <v>39</v>
      </c>
      <c r="S403" t="s">
        <v>21</v>
      </c>
      <c r="T403" t="s">
        <v>22</v>
      </c>
      <c r="V403">
        <f t="shared" si="68"/>
        <v>1</v>
      </c>
      <c r="W403">
        <f t="shared" si="69"/>
        <v>1</v>
      </c>
      <c r="X403">
        <f t="shared" si="70"/>
        <v>2</v>
      </c>
      <c r="Y403">
        <f t="shared" si="71"/>
        <v>4</v>
      </c>
      <c r="Z403">
        <f t="shared" si="72"/>
        <v>4</v>
      </c>
      <c r="AB403">
        <f t="shared" si="73"/>
        <v>4</v>
      </c>
      <c r="AC403">
        <f t="shared" si="74"/>
        <v>4</v>
      </c>
      <c r="AD403">
        <f t="shared" si="75"/>
        <v>4</v>
      </c>
      <c r="AE403">
        <f t="shared" si="76"/>
        <v>4</v>
      </c>
      <c r="AF403">
        <f t="shared" si="77"/>
        <v>4</v>
      </c>
    </row>
    <row r="404" spans="1:32">
      <c r="A404" s="1">
        <v>2.02</v>
      </c>
      <c r="B404">
        <v>25372.367399999999</v>
      </c>
      <c r="C404">
        <v>5.8818000000000001</v>
      </c>
      <c r="D404">
        <v>36.201500000000003</v>
      </c>
      <c r="E404">
        <v>62.4998</v>
      </c>
      <c r="F404">
        <v>3</v>
      </c>
      <c r="G404">
        <v>10</v>
      </c>
      <c r="H404">
        <v>3</v>
      </c>
      <c r="I404">
        <v>0</v>
      </c>
      <c r="J404">
        <v>3</v>
      </c>
      <c r="K404">
        <v>0</v>
      </c>
      <c r="L404">
        <v>1</v>
      </c>
      <c r="M404">
        <v>5</v>
      </c>
      <c r="N404">
        <v>103</v>
      </c>
      <c r="O404">
        <v>236</v>
      </c>
      <c r="P404">
        <v>210</v>
      </c>
      <c r="Q404">
        <v>192</v>
      </c>
      <c r="R404">
        <v>39</v>
      </c>
      <c r="S404" t="s">
        <v>21</v>
      </c>
      <c r="T404" t="s">
        <v>22</v>
      </c>
      <c r="V404">
        <f t="shared" si="68"/>
        <v>0</v>
      </c>
      <c r="W404">
        <f t="shared" si="69"/>
        <v>0</v>
      </c>
      <c r="X404">
        <f t="shared" si="70"/>
        <v>3</v>
      </c>
      <c r="Y404">
        <f t="shared" si="71"/>
        <v>5</v>
      </c>
      <c r="Z404">
        <f t="shared" si="72"/>
        <v>5</v>
      </c>
      <c r="AB404">
        <f t="shared" si="73"/>
        <v>5</v>
      </c>
      <c r="AC404">
        <f t="shared" si="74"/>
        <v>5</v>
      </c>
      <c r="AD404">
        <f t="shared" si="75"/>
        <v>5</v>
      </c>
      <c r="AE404">
        <f t="shared" si="76"/>
        <v>5</v>
      </c>
      <c r="AF404">
        <f t="shared" si="77"/>
        <v>5</v>
      </c>
    </row>
    <row r="405" spans="1:32">
      <c r="A405" s="1">
        <v>16.489999999999998</v>
      </c>
      <c r="B405">
        <v>25559.8668</v>
      </c>
      <c r="C405">
        <v>5.8818000000000001</v>
      </c>
      <c r="D405">
        <v>36.201500000000003</v>
      </c>
      <c r="E405">
        <v>5.8818000000000001</v>
      </c>
      <c r="F405">
        <v>3</v>
      </c>
      <c r="G405">
        <v>10</v>
      </c>
      <c r="H405">
        <v>3</v>
      </c>
      <c r="I405">
        <v>1</v>
      </c>
      <c r="J405">
        <v>0</v>
      </c>
      <c r="K405">
        <v>0</v>
      </c>
      <c r="L405">
        <v>2</v>
      </c>
      <c r="M405">
        <v>0</v>
      </c>
      <c r="N405">
        <v>104</v>
      </c>
      <c r="O405">
        <v>236</v>
      </c>
      <c r="P405">
        <v>210</v>
      </c>
      <c r="Q405">
        <v>193</v>
      </c>
      <c r="R405">
        <v>40</v>
      </c>
      <c r="S405" t="s">
        <v>21</v>
      </c>
      <c r="T405" t="s">
        <v>22</v>
      </c>
      <c r="V405">
        <f t="shared" si="68"/>
        <v>0</v>
      </c>
      <c r="W405">
        <f t="shared" si="69"/>
        <v>0</v>
      </c>
      <c r="X405">
        <f t="shared" si="70"/>
        <v>0</v>
      </c>
      <c r="Y405">
        <f t="shared" si="71"/>
        <v>0</v>
      </c>
      <c r="Z405">
        <f t="shared" si="72"/>
        <v>0</v>
      </c>
      <c r="AB405">
        <f t="shared" si="73"/>
        <v>0</v>
      </c>
      <c r="AC405">
        <f t="shared" si="74"/>
        <v>0</v>
      </c>
      <c r="AD405">
        <f t="shared" si="75"/>
        <v>0</v>
      </c>
      <c r="AE405">
        <f t="shared" si="76"/>
        <v>0</v>
      </c>
      <c r="AF405">
        <f t="shared" si="77"/>
        <v>0</v>
      </c>
    </row>
    <row r="406" spans="1:32">
      <c r="A406" s="1">
        <v>1.61</v>
      </c>
      <c r="B406">
        <v>25553.985000000001</v>
      </c>
      <c r="C406">
        <v>5.8818000000000001</v>
      </c>
      <c r="D406">
        <v>36.201500000000003</v>
      </c>
      <c r="E406">
        <v>13.5281</v>
      </c>
      <c r="F406">
        <v>3</v>
      </c>
      <c r="G406">
        <v>10</v>
      </c>
      <c r="H406">
        <v>3</v>
      </c>
      <c r="I406">
        <v>0</v>
      </c>
      <c r="J406">
        <v>1</v>
      </c>
      <c r="K406">
        <v>1</v>
      </c>
      <c r="L406">
        <v>0</v>
      </c>
      <c r="M406">
        <v>1</v>
      </c>
      <c r="N406">
        <v>104</v>
      </c>
      <c r="O406">
        <v>237</v>
      </c>
      <c r="P406">
        <v>211</v>
      </c>
      <c r="Q406">
        <v>193</v>
      </c>
      <c r="R406">
        <v>40</v>
      </c>
      <c r="S406" t="s">
        <v>21</v>
      </c>
      <c r="T406" t="s">
        <v>22</v>
      </c>
      <c r="V406">
        <f t="shared" si="68"/>
        <v>0</v>
      </c>
      <c r="W406">
        <f t="shared" si="69"/>
        <v>1</v>
      </c>
      <c r="X406">
        <f t="shared" si="70"/>
        <v>1</v>
      </c>
      <c r="Y406">
        <f t="shared" si="71"/>
        <v>1</v>
      </c>
      <c r="Z406">
        <f t="shared" si="72"/>
        <v>1</v>
      </c>
      <c r="AB406">
        <f t="shared" si="73"/>
        <v>1</v>
      </c>
      <c r="AC406">
        <f t="shared" si="74"/>
        <v>1</v>
      </c>
      <c r="AD406">
        <f t="shared" si="75"/>
        <v>1</v>
      </c>
      <c r="AE406">
        <f t="shared" si="76"/>
        <v>1</v>
      </c>
      <c r="AF406">
        <f t="shared" si="77"/>
        <v>1</v>
      </c>
    </row>
    <row r="407" spans="1:32">
      <c r="A407" s="1">
        <v>1.2</v>
      </c>
      <c r="B407">
        <v>25540.456900000001</v>
      </c>
      <c r="C407">
        <v>5.8818000000000001</v>
      </c>
      <c r="D407">
        <v>36.201500000000003</v>
      </c>
      <c r="E407">
        <v>29.761800000000001</v>
      </c>
      <c r="F407">
        <v>3</v>
      </c>
      <c r="G407">
        <v>10</v>
      </c>
      <c r="H407">
        <v>3</v>
      </c>
      <c r="I407">
        <v>0</v>
      </c>
      <c r="J407">
        <v>2</v>
      </c>
      <c r="K407">
        <v>2</v>
      </c>
      <c r="L407">
        <v>0</v>
      </c>
      <c r="M407">
        <v>2</v>
      </c>
      <c r="N407">
        <v>104</v>
      </c>
      <c r="O407">
        <v>238</v>
      </c>
      <c r="P407">
        <v>212</v>
      </c>
      <c r="Q407">
        <v>193</v>
      </c>
      <c r="R407">
        <v>40</v>
      </c>
      <c r="S407" t="s">
        <v>21</v>
      </c>
      <c r="T407" t="s">
        <v>22</v>
      </c>
      <c r="V407">
        <f t="shared" si="68"/>
        <v>1</v>
      </c>
      <c r="W407">
        <f t="shared" si="69"/>
        <v>2</v>
      </c>
      <c r="X407">
        <f t="shared" si="70"/>
        <v>2</v>
      </c>
      <c r="Y407">
        <f t="shared" si="71"/>
        <v>2</v>
      </c>
      <c r="Z407">
        <f t="shared" si="72"/>
        <v>2</v>
      </c>
      <c r="AB407">
        <f t="shared" si="73"/>
        <v>2</v>
      </c>
      <c r="AC407">
        <f t="shared" si="74"/>
        <v>2</v>
      </c>
      <c r="AD407">
        <f t="shared" si="75"/>
        <v>2</v>
      </c>
      <c r="AE407">
        <f t="shared" si="76"/>
        <v>2</v>
      </c>
      <c r="AF407">
        <f t="shared" si="77"/>
        <v>2</v>
      </c>
    </row>
    <row r="408" spans="1:32">
      <c r="A408" s="1">
        <v>1.1000000000000001</v>
      </c>
      <c r="B408">
        <v>25510.695100000001</v>
      </c>
      <c r="C408">
        <v>5.8818000000000001</v>
      </c>
      <c r="D408">
        <v>36.201500000000003</v>
      </c>
      <c r="E408">
        <v>62.4998</v>
      </c>
      <c r="F408">
        <v>3</v>
      </c>
      <c r="G408">
        <v>10</v>
      </c>
      <c r="H408">
        <v>3</v>
      </c>
      <c r="I408">
        <v>0</v>
      </c>
      <c r="J408">
        <v>3</v>
      </c>
      <c r="K408">
        <v>3</v>
      </c>
      <c r="L408">
        <v>0</v>
      </c>
      <c r="M408">
        <v>3</v>
      </c>
      <c r="N408">
        <v>104</v>
      </c>
      <c r="O408">
        <v>239</v>
      </c>
      <c r="P408">
        <v>213</v>
      </c>
      <c r="Q408">
        <v>193</v>
      </c>
      <c r="R408">
        <v>40</v>
      </c>
      <c r="S408" t="s">
        <v>21</v>
      </c>
      <c r="T408" t="s">
        <v>22</v>
      </c>
      <c r="V408">
        <f t="shared" si="68"/>
        <v>2</v>
      </c>
      <c r="W408">
        <f t="shared" si="69"/>
        <v>3</v>
      </c>
      <c r="X408">
        <f t="shared" si="70"/>
        <v>3</v>
      </c>
      <c r="Y408">
        <f t="shared" si="71"/>
        <v>3</v>
      </c>
      <c r="Z408">
        <f t="shared" si="72"/>
        <v>3</v>
      </c>
      <c r="AB408">
        <f t="shared" si="73"/>
        <v>3</v>
      </c>
      <c r="AC408">
        <f t="shared" si="74"/>
        <v>3</v>
      </c>
      <c r="AD408">
        <f t="shared" si="75"/>
        <v>3</v>
      </c>
      <c r="AE408">
        <f t="shared" si="76"/>
        <v>3</v>
      </c>
      <c r="AF408">
        <f t="shared" si="77"/>
        <v>3</v>
      </c>
    </row>
    <row r="409" spans="1:32">
      <c r="A409" s="1">
        <v>35.840000000000003</v>
      </c>
      <c r="B409">
        <v>25698.194500000001</v>
      </c>
      <c r="C409">
        <v>5.8818000000000001</v>
      </c>
      <c r="D409">
        <v>36.201500000000003</v>
      </c>
      <c r="E409">
        <v>5.8818000000000001</v>
      </c>
      <c r="F409">
        <v>3</v>
      </c>
      <c r="G409">
        <v>10</v>
      </c>
      <c r="H409">
        <v>3</v>
      </c>
      <c r="I409">
        <v>1</v>
      </c>
      <c r="J409">
        <v>0</v>
      </c>
      <c r="K409">
        <v>0</v>
      </c>
      <c r="L409">
        <v>1</v>
      </c>
      <c r="M409">
        <v>0</v>
      </c>
      <c r="N409">
        <v>105</v>
      </c>
      <c r="O409">
        <v>239</v>
      </c>
      <c r="P409">
        <v>213</v>
      </c>
      <c r="Q409">
        <v>194</v>
      </c>
      <c r="R409">
        <v>41</v>
      </c>
      <c r="S409" t="s">
        <v>21</v>
      </c>
      <c r="T409" t="s">
        <v>22</v>
      </c>
      <c r="V409">
        <f t="shared" si="68"/>
        <v>0</v>
      </c>
      <c r="W409">
        <f t="shared" si="69"/>
        <v>0</v>
      </c>
      <c r="X409">
        <f t="shared" si="70"/>
        <v>0</v>
      </c>
      <c r="Y409">
        <f t="shared" si="71"/>
        <v>0</v>
      </c>
      <c r="Z409">
        <f t="shared" si="72"/>
        <v>0</v>
      </c>
      <c r="AB409">
        <f t="shared" si="73"/>
        <v>0</v>
      </c>
      <c r="AC409">
        <f t="shared" si="74"/>
        <v>0</v>
      </c>
      <c r="AD409">
        <f t="shared" si="75"/>
        <v>0</v>
      </c>
      <c r="AE409">
        <f t="shared" si="76"/>
        <v>0</v>
      </c>
      <c r="AF409">
        <f t="shared" si="77"/>
        <v>0</v>
      </c>
    </row>
    <row r="410" spans="1:32">
      <c r="A410" s="1">
        <v>1.18</v>
      </c>
      <c r="B410">
        <v>25692.312699999999</v>
      </c>
      <c r="C410">
        <v>5.8818000000000001</v>
      </c>
      <c r="D410">
        <v>36.201500000000003</v>
      </c>
      <c r="E410">
        <v>13.5281</v>
      </c>
      <c r="F410">
        <v>3</v>
      </c>
      <c r="G410">
        <v>10</v>
      </c>
      <c r="H410">
        <v>3</v>
      </c>
      <c r="I410">
        <v>0</v>
      </c>
      <c r="J410">
        <v>1</v>
      </c>
      <c r="K410">
        <v>1</v>
      </c>
      <c r="L410">
        <v>0</v>
      </c>
      <c r="M410">
        <v>1</v>
      </c>
      <c r="N410">
        <v>105</v>
      </c>
      <c r="O410">
        <v>240</v>
      </c>
      <c r="P410">
        <v>214</v>
      </c>
      <c r="Q410">
        <v>194</v>
      </c>
      <c r="R410">
        <v>41</v>
      </c>
      <c r="S410" t="s">
        <v>21</v>
      </c>
      <c r="T410" t="s">
        <v>22</v>
      </c>
      <c r="V410">
        <f t="shared" si="68"/>
        <v>1</v>
      </c>
      <c r="W410">
        <f t="shared" si="69"/>
        <v>1</v>
      </c>
      <c r="X410">
        <f t="shared" si="70"/>
        <v>1</v>
      </c>
      <c r="Y410">
        <f t="shared" si="71"/>
        <v>1</v>
      </c>
      <c r="Z410">
        <f t="shared" si="72"/>
        <v>1</v>
      </c>
      <c r="AB410">
        <f t="shared" si="73"/>
        <v>1</v>
      </c>
      <c r="AC410">
        <f t="shared" si="74"/>
        <v>1</v>
      </c>
      <c r="AD410">
        <f t="shared" si="75"/>
        <v>1</v>
      </c>
      <c r="AE410">
        <f t="shared" si="76"/>
        <v>1</v>
      </c>
      <c r="AF410">
        <f t="shared" si="77"/>
        <v>1</v>
      </c>
    </row>
    <row r="411" spans="1:32">
      <c r="A411" s="1">
        <v>4.25</v>
      </c>
      <c r="B411">
        <v>25732.897000000001</v>
      </c>
      <c r="C411">
        <v>5.8818000000000001</v>
      </c>
      <c r="D411">
        <v>36.201500000000003</v>
      </c>
      <c r="E411">
        <v>5.8818000000000001</v>
      </c>
      <c r="F411">
        <v>3</v>
      </c>
      <c r="G411">
        <v>10</v>
      </c>
      <c r="H411">
        <v>3</v>
      </c>
      <c r="I411">
        <v>1</v>
      </c>
      <c r="J411">
        <v>0</v>
      </c>
      <c r="K411">
        <v>0</v>
      </c>
      <c r="L411">
        <v>1</v>
      </c>
      <c r="M411">
        <v>2</v>
      </c>
      <c r="N411">
        <v>106</v>
      </c>
      <c r="O411">
        <v>240</v>
      </c>
      <c r="P411">
        <v>214</v>
      </c>
      <c r="Q411">
        <v>195</v>
      </c>
      <c r="R411">
        <v>41</v>
      </c>
      <c r="S411" t="s">
        <v>21</v>
      </c>
      <c r="T411" t="s">
        <v>22</v>
      </c>
      <c r="V411">
        <f t="shared" si="68"/>
        <v>0</v>
      </c>
      <c r="W411">
        <f t="shared" si="69"/>
        <v>0</v>
      </c>
      <c r="X411">
        <f t="shared" si="70"/>
        <v>0</v>
      </c>
      <c r="Y411">
        <f t="shared" si="71"/>
        <v>0</v>
      </c>
      <c r="Z411">
        <f t="shared" si="72"/>
        <v>2</v>
      </c>
      <c r="AB411">
        <f t="shared" si="73"/>
        <v>2</v>
      </c>
      <c r="AC411">
        <f t="shared" si="74"/>
        <v>2</v>
      </c>
      <c r="AD411">
        <f t="shared" si="75"/>
        <v>2</v>
      </c>
      <c r="AE411">
        <f t="shared" si="76"/>
        <v>2</v>
      </c>
      <c r="AF411">
        <f t="shared" si="77"/>
        <v>2</v>
      </c>
    </row>
    <row r="412" spans="1:32">
      <c r="A412" s="1">
        <v>1.77</v>
      </c>
      <c r="B412">
        <v>25727.015200000002</v>
      </c>
      <c r="C412">
        <v>5.8818000000000001</v>
      </c>
      <c r="D412">
        <v>36.201500000000003</v>
      </c>
      <c r="E412">
        <v>13.5281</v>
      </c>
      <c r="F412">
        <v>3</v>
      </c>
      <c r="G412">
        <v>10</v>
      </c>
      <c r="H412">
        <v>3</v>
      </c>
      <c r="I412">
        <v>0</v>
      </c>
      <c r="J412">
        <v>1</v>
      </c>
      <c r="K412">
        <v>1</v>
      </c>
      <c r="L412">
        <v>0</v>
      </c>
      <c r="M412">
        <v>3</v>
      </c>
      <c r="N412">
        <v>106</v>
      </c>
      <c r="O412">
        <v>241</v>
      </c>
      <c r="P412">
        <v>215</v>
      </c>
      <c r="Q412">
        <v>195</v>
      </c>
      <c r="R412">
        <v>41</v>
      </c>
      <c r="S412" t="s">
        <v>21</v>
      </c>
      <c r="T412" t="s">
        <v>22</v>
      </c>
      <c r="V412">
        <f t="shared" si="68"/>
        <v>0</v>
      </c>
      <c r="W412">
        <f t="shared" si="69"/>
        <v>1</v>
      </c>
      <c r="X412">
        <f t="shared" si="70"/>
        <v>1</v>
      </c>
      <c r="Y412">
        <f t="shared" si="71"/>
        <v>1</v>
      </c>
      <c r="Z412">
        <f t="shared" si="72"/>
        <v>3</v>
      </c>
      <c r="AB412">
        <f t="shared" si="73"/>
        <v>3</v>
      </c>
      <c r="AC412">
        <f t="shared" si="74"/>
        <v>3</v>
      </c>
      <c r="AD412">
        <f t="shared" si="75"/>
        <v>3</v>
      </c>
      <c r="AE412">
        <f t="shared" si="76"/>
        <v>3</v>
      </c>
      <c r="AF412">
        <f t="shared" si="77"/>
        <v>3</v>
      </c>
    </row>
    <row r="413" spans="1:32">
      <c r="A413" s="1">
        <v>1.32</v>
      </c>
      <c r="B413">
        <v>25713.487099999998</v>
      </c>
      <c r="C413">
        <v>5.8818000000000001</v>
      </c>
      <c r="D413">
        <v>36.201500000000003</v>
      </c>
      <c r="E413">
        <v>29.761800000000001</v>
      </c>
      <c r="F413">
        <v>3</v>
      </c>
      <c r="G413">
        <v>10</v>
      </c>
      <c r="H413">
        <v>3</v>
      </c>
      <c r="I413">
        <v>0</v>
      </c>
      <c r="J413">
        <v>2</v>
      </c>
      <c r="K413">
        <v>2</v>
      </c>
      <c r="L413">
        <v>0</v>
      </c>
      <c r="M413">
        <v>4</v>
      </c>
      <c r="N413">
        <v>106</v>
      </c>
      <c r="O413">
        <v>242</v>
      </c>
      <c r="P413">
        <v>216</v>
      </c>
      <c r="Q413">
        <v>195</v>
      </c>
      <c r="R413">
        <v>41</v>
      </c>
      <c r="S413" t="s">
        <v>21</v>
      </c>
      <c r="T413" t="s">
        <v>22</v>
      </c>
      <c r="V413">
        <f t="shared" si="68"/>
        <v>1</v>
      </c>
      <c r="W413">
        <f t="shared" si="69"/>
        <v>2</v>
      </c>
      <c r="X413">
        <f t="shared" si="70"/>
        <v>2</v>
      </c>
      <c r="Y413">
        <f t="shared" si="71"/>
        <v>2</v>
      </c>
      <c r="Z413">
        <f t="shared" si="72"/>
        <v>4</v>
      </c>
      <c r="AB413">
        <f t="shared" si="73"/>
        <v>4</v>
      </c>
      <c r="AC413">
        <f t="shared" si="74"/>
        <v>4</v>
      </c>
      <c r="AD413">
        <f t="shared" si="75"/>
        <v>4</v>
      </c>
      <c r="AE413">
        <f t="shared" si="76"/>
        <v>4</v>
      </c>
      <c r="AF413">
        <f t="shared" si="77"/>
        <v>4</v>
      </c>
    </row>
    <row r="414" spans="1:32">
      <c r="A414" s="1">
        <v>6.99</v>
      </c>
      <c r="B414">
        <v>25802.772499999999</v>
      </c>
      <c r="C414">
        <v>5.8818000000000001</v>
      </c>
      <c r="D414">
        <v>36.201500000000003</v>
      </c>
      <c r="E414">
        <v>5.8818000000000001</v>
      </c>
      <c r="F414">
        <v>3</v>
      </c>
      <c r="G414">
        <v>10</v>
      </c>
      <c r="H414">
        <v>3</v>
      </c>
      <c r="I414">
        <v>1</v>
      </c>
      <c r="J414">
        <v>0</v>
      </c>
      <c r="K414">
        <v>0</v>
      </c>
      <c r="L414">
        <v>1</v>
      </c>
      <c r="M414">
        <v>5</v>
      </c>
      <c r="N414">
        <v>107</v>
      </c>
      <c r="O414">
        <v>242</v>
      </c>
      <c r="P414">
        <v>216</v>
      </c>
      <c r="Q414">
        <v>196</v>
      </c>
      <c r="R414">
        <v>41</v>
      </c>
      <c r="S414" t="s">
        <v>21</v>
      </c>
      <c r="T414" t="s">
        <v>22</v>
      </c>
      <c r="V414">
        <f t="shared" si="68"/>
        <v>0</v>
      </c>
      <c r="W414">
        <f t="shared" si="69"/>
        <v>0</v>
      </c>
      <c r="X414">
        <f t="shared" si="70"/>
        <v>0</v>
      </c>
      <c r="Y414">
        <f t="shared" si="71"/>
        <v>0</v>
      </c>
      <c r="Z414">
        <f t="shared" si="72"/>
        <v>0</v>
      </c>
      <c r="AB414">
        <f t="shared" si="73"/>
        <v>0</v>
      </c>
      <c r="AC414">
        <f t="shared" si="74"/>
        <v>5</v>
      </c>
      <c r="AD414">
        <f t="shared" si="75"/>
        <v>5</v>
      </c>
      <c r="AE414">
        <f t="shared" si="76"/>
        <v>5</v>
      </c>
      <c r="AF414">
        <f t="shared" si="77"/>
        <v>5</v>
      </c>
    </row>
    <row r="415" spans="1:32">
      <c r="A415" s="1">
        <v>1.69</v>
      </c>
      <c r="B415">
        <v>25796.8907</v>
      </c>
      <c r="C415">
        <v>5.8818000000000001</v>
      </c>
      <c r="D415">
        <v>36.201500000000003</v>
      </c>
      <c r="E415">
        <v>13.5281</v>
      </c>
      <c r="F415">
        <v>3</v>
      </c>
      <c r="G415">
        <v>10</v>
      </c>
      <c r="H415">
        <v>3</v>
      </c>
      <c r="I415">
        <v>0</v>
      </c>
      <c r="J415">
        <v>1</v>
      </c>
      <c r="K415">
        <v>1</v>
      </c>
      <c r="L415">
        <v>0</v>
      </c>
      <c r="M415">
        <v>6</v>
      </c>
      <c r="N415">
        <v>107</v>
      </c>
      <c r="O415">
        <v>243</v>
      </c>
      <c r="P415">
        <v>217</v>
      </c>
      <c r="Q415">
        <v>196</v>
      </c>
      <c r="R415">
        <v>41</v>
      </c>
      <c r="S415" t="s">
        <v>21</v>
      </c>
      <c r="T415" t="s">
        <v>22</v>
      </c>
      <c r="V415">
        <f t="shared" si="68"/>
        <v>0</v>
      </c>
      <c r="W415">
        <f t="shared" si="69"/>
        <v>1</v>
      </c>
      <c r="X415">
        <f t="shared" si="70"/>
        <v>1</v>
      </c>
      <c r="Y415">
        <f t="shared" si="71"/>
        <v>1</v>
      </c>
      <c r="Z415">
        <f t="shared" si="72"/>
        <v>1</v>
      </c>
      <c r="AB415">
        <f t="shared" si="73"/>
        <v>1</v>
      </c>
      <c r="AC415">
        <f t="shared" si="74"/>
        <v>6</v>
      </c>
      <c r="AD415">
        <f t="shared" si="75"/>
        <v>6</v>
      </c>
      <c r="AE415">
        <f t="shared" si="76"/>
        <v>6</v>
      </c>
      <c r="AF415">
        <f t="shared" si="77"/>
        <v>6</v>
      </c>
    </row>
    <row r="416" spans="1:32">
      <c r="A416" s="1">
        <v>2.81</v>
      </c>
      <c r="B416">
        <v>25783.3626</v>
      </c>
      <c r="C416">
        <v>5.8818000000000001</v>
      </c>
      <c r="D416">
        <v>36.201500000000003</v>
      </c>
      <c r="E416">
        <v>29.761800000000001</v>
      </c>
      <c r="F416">
        <v>3</v>
      </c>
      <c r="G416">
        <v>10</v>
      </c>
      <c r="H416">
        <v>3</v>
      </c>
      <c r="I416">
        <v>0</v>
      </c>
      <c r="J416">
        <v>2</v>
      </c>
      <c r="K416">
        <v>0</v>
      </c>
      <c r="L416">
        <v>1</v>
      </c>
      <c r="M416">
        <v>7</v>
      </c>
      <c r="N416">
        <v>107</v>
      </c>
      <c r="O416">
        <v>244</v>
      </c>
      <c r="P416">
        <v>217</v>
      </c>
      <c r="Q416">
        <v>197</v>
      </c>
      <c r="R416">
        <v>41</v>
      </c>
      <c r="S416" t="s">
        <v>21</v>
      </c>
      <c r="T416" t="s">
        <v>22</v>
      </c>
      <c r="V416">
        <f t="shared" si="68"/>
        <v>0</v>
      </c>
      <c r="W416">
        <f t="shared" si="69"/>
        <v>0</v>
      </c>
      <c r="X416">
        <f t="shared" si="70"/>
        <v>2</v>
      </c>
      <c r="Y416">
        <f t="shared" si="71"/>
        <v>2</v>
      </c>
      <c r="Z416">
        <f t="shared" si="72"/>
        <v>2</v>
      </c>
      <c r="AB416">
        <f t="shared" si="73"/>
        <v>2</v>
      </c>
      <c r="AC416">
        <f t="shared" si="74"/>
        <v>7</v>
      </c>
      <c r="AD416">
        <f t="shared" si="75"/>
        <v>7</v>
      </c>
      <c r="AE416">
        <f t="shared" si="76"/>
        <v>7</v>
      </c>
      <c r="AF416">
        <f t="shared" si="77"/>
        <v>7</v>
      </c>
    </row>
    <row r="417" spans="1:32">
      <c r="A417" s="1">
        <v>1.63</v>
      </c>
      <c r="B417">
        <v>25753.6008</v>
      </c>
      <c r="C417">
        <v>5.8818000000000001</v>
      </c>
      <c r="D417">
        <v>36.201500000000003</v>
      </c>
      <c r="E417">
        <v>62.4998</v>
      </c>
      <c r="F417">
        <v>3</v>
      </c>
      <c r="G417">
        <v>10</v>
      </c>
      <c r="H417">
        <v>3</v>
      </c>
      <c r="I417">
        <v>0</v>
      </c>
      <c r="J417">
        <v>3</v>
      </c>
      <c r="K417">
        <v>1</v>
      </c>
      <c r="L417">
        <v>0</v>
      </c>
      <c r="M417">
        <v>8</v>
      </c>
      <c r="N417">
        <v>107</v>
      </c>
      <c r="O417">
        <v>245</v>
      </c>
      <c r="P417">
        <v>218</v>
      </c>
      <c r="Q417">
        <v>197</v>
      </c>
      <c r="R417">
        <v>41</v>
      </c>
      <c r="S417" t="s">
        <v>21</v>
      </c>
      <c r="T417" t="s">
        <v>22</v>
      </c>
      <c r="V417">
        <f t="shared" si="68"/>
        <v>0</v>
      </c>
      <c r="W417">
        <f t="shared" si="69"/>
        <v>1</v>
      </c>
      <c r="X417">
        <f t="shared" si="70"/>
        <v>3</v>
      </c>
      <c r="Y417">
        <f t="shared" si="71"/>
        <v>3</v>
      </c>
      <c r="Z417">
        <f t="shared" si="72"/>
        <v>3</v>
      </c>
      <c r="AB417">
        <f t="shared" si="73"/>
        <v>3</v>
      </c>
      <c r="AC417">
        <f t="shared" si="74"/>
        <v>8</v>
      </c>
      <c r="AD417">
        <f t="shared" si="75"/>
        <v>8</v>
      </c>
      <c r="AE417">
        <f t="shared" si="76"/>
        <v>8</v>
      </c>
      <c r="AF417">
        <f t="shared" si="77"/>
        <v>8</v>
      </c>
    </row>
    <row r="418" spans="1:32">
      <c r="A418" s="1">
        <v>1.03</v>
      </c>
      <c r="B418">
        <v>25691.100999999999</v>
      </c>
      <c r="C418">
        <v>5.8818000000000001</v>
      </c>
      <c r="D418">
        <v>36.201500000000003</v>
      </c>
      <c r="E418">
        <v>124.9996</v>
      </c>
      <c r="F418">
        <v>3</v>
      </c>
      <c r="G418">
        <v>10</v>
      </c>
      <c r="H418">
        <v>3</v>
      </c>
      <c r="I418">
        <v>0</v>
      </c>
      <c r="J418">
        <v>4</v>
      </c>
      <c r="K418">
        <v>2</v>
      </c>
      <c r="L418">
        <v>0</v>
      </c>
      <c r="M418">
        <v>9</v>
      </c>
      <c r="N418">
        <v>107</v>
      </c>
      <c r="O418">
        <v>246</v>
      </c>
      <c r="P418">
        <v>219</v>
      </c>
      <c r="Q418">
        <v>197</v>
      </c>
      <c r="R418">
        <v>41</v>
      </c>
      <c r="S418" t="s">
        <v>21</v>
      </c>
      <c r="T418" t="s">
        <v>22</v>
      </c>
      <c r="V418">
        <f t="shared" si="68"/>
        <v>1</v>
      </c>
      <c r="W418">
        <f t="shared" si="69"/>
        <v>2</v>
      </c>
      <c r="X418">
        <f t="shared" si="70"/>
        <v>4</v>
      </c>
      <c r="Y418">
        <f t="shared" si="71"/>
        <v>4</v>
      </c>
      <c r="Z418">
        <f t="shared" si="72"/>
        <v>4</v>
      </c>
      <c r="AB418">
        <f t="shared" si="73"/>
        <v>4</v>
      </c>
      <c r="AC418">
        <f t="shared" si="74"/>
        <v>9</v>
      </c>
      <c r="AD418">
        <f t="shared" si="75"/>
        <v>9</v>
      </c>
      <c r="AE418">
        <f t="shared" si="76"/>
        <v>9</v>
      </c>
      <c r="AF418">
        <f t="shared" si="77"/>
        <v>9</v>
      </c>
    </row>
    <row r="419" spans="1:32">
      <c r="A419" s="1">
        <v>1.38</v>
      </c>
      <c r="B419">
        <v>25566.1014</v>
      </c>
      <c r="C419">
        <v>5.8818000000000001</v>
      </c>
      <c r="D419">
        <v>36.201500000000003</v>
      </c>
      <c r="E419">
        <v>249.9992</v>
      </c>
      <c r="F419">
        <v>3</v>
      </c>
      <c r="G419">
        <v>10</v>
      </c>
      <c r="H419">
        <v>3</v>
      </c>
      <c r="I419">
        <v>0</v>
      </c>
      <c r="J419">
        <v>5</v>
      </c>
      <c r="K419">
        <v>3</v>
      </c>
      <c r="L419">
        <v>0</v>
      </c>
      <c r="M419">
        <v>10</v>
      </c>
      <c r="N419">
        <v>107</v>
      </c>
      <c r="O419">
        <v>247</v>
      </c>
      <c r="P419">
        <v>220</v>
      </c>
      <c r="Q419">
        <v>197</v>
      </c>
      <c r="R419">
        <v>41</v>
      </c>
      <c r="S419" t="s">
        <v>21</v>
      </c>
      <c r="T419" t="s">
        <v>22</v>
      </c>
      <c r="V419">
        <f t="shared" si="68"/>
        <v>2</v>
      </c>
      <c r="W419">
        <f t="shared" si="69"/>
        <v>3</v>
      </c>
      <c r="X419">
        <f t="shared" si="70"/>
        <v>5</v>
      </c>
      <c r="Y419">
        <f t="shared" si="71"/>
        <v>5</v>
      </c>
      <c r="Z419">
        <f t="shared" si="72"/>
        <v>5</v>
      </c>
      <c r="AB419">
        <f t="shared" si="73"/>
        <v>5</v>
      </c>
      <c r="AC419">
        <f t="shared" si="74"/>
        <v>10</v>
      </c>
      <c r="AD419">
        <f t="shared" si="75"/>
        <v>10</v>
      </c>
      <c r="AE419">
        <f t="shared" si="76"/>
        <v>10</v>
      </c>
      <c r="AF419">
        <f t="shared" si="77"/>
        <v>10</v>
      </c>
    </row>
    <row r="420" spans="1:32">
      <c r="A420" s="1">
        <v>3.81</v>
      </c>
      <c r="B420">
        <v>26316.098999999998</v>
      </c>
      <c r="C420">
        <v>5.8818000000000001</v>
      </c>
      <c r="D420">
        <v>36.201500000000003</v>
      </c>
      <c r="E420">
        <v>5.8818000000000001</v>
      </c>
      <c r="F420">
        <v>3</v>
      </c>
      <c r="G420">
        <v>10</v>
      </c>
      <c r="H420">
        <v>3</v>
      </c>
      <c r="I420">
        <v>1</v>
      </c>
      <c r="J420">
        <v>0</v>
      </c>
      <c r="K420">
        <v>0</v>
      </c>
      <c r="L420">
        <v>1</v>
      </c>
      <c r="M420">
        <v>11</v>
      </c>
      <c r="N420">
        <v>108</v>
      </c>
      <c r="O420">
        <v>247</v>
      </c>
      <c r="P420">
        <v>220</v>
      </c>
      <c r="Q420">
        <v>198</v>
      </c>
      <c r="R420">
        <v>41</v>
      </c>
      <c r="S420" t="s">
        <v>21</v>
      </c>
      <c r="T420" t="s">
        <v>22</v>
      </c>
      <c r="V420">
        <f t="shared" si="68"/>
        <v>0</v>
      </c>
      <c r="W420">
        <f t="shared" si="69"/>
        <v>0</v>
      </c>
      <c r="X420">
        <f t="shared" si="70"/>
        <v>0</v>
      </c>
      <c r="Y420">
        <f t="shared" si="71"/>
        <v>6</v>
      </c>
      <c r="Z420">
        <f t="shared" si="72"/>
        <v>6</v>
      </c>
      <c r="AB420">
        <f t="shared" si="73"/>
        <v>6</v>
      </c>
      <c r="AC420">
        <f t="shared" si="74"/>
        <v>11</v>
      </c>
      <c r="AD420">
        <f t="shared" si="75"/>
        <v>11</v>
      </c>
      <c r="AE420">
        <f t="shared" si="76"/>
        <v>11</v>
      </c>
      <c r="AF420">
        <f t="shared" si="77"/>
        <v>11</v>
      </c>
    </row>
    <row r="421" spans="1:32">
      <c r="A421" s="1">
        <v>2.09</v>
      </c>
      <c r="B421">
        <v>26310.217199999999</v>
      </c>
      <c r="C421">
        <v>5.8818000000000001</v>
      </c>
      <c r="D421">
        <v>36.201500000000003</v>
      </c>
      <c r="E421">
        <v>13.5281</v>
      </c>
      <c r="F421">
        <v>3</v>
      </c>
      <c r="G421">
        <v>10</v>
      </c>
      <c r="H421">
        <v>3</v>
      </c>
      <c r="I421">
        <v>0</v>
      </c>
      <c r="J421">
        <v>1</v>
      </c>
      <c r="K421">
        <v>0</v>
      </c>
      <c r="L421">
        <v>2</v>
      </c>
      <c r="M421">
        <v>12</v>
      </c>
      <c r="N421">
        <v>108</v>
      </c>
      <c r="O421">
        <v>248</v>
      </c>
      <c r="P421">
        <v>220</v>
      </c>
      <c r="Q421">
        <v>199</v>
      </c>
      <c r="R421">
        <v>41</v>
      </c>
      <c r="S421" t="s">
        <v>21</v>
      </c>
      <c r="T421" t="s">
        <v>22</v>
      </c>
      <c r="V421">
        <f t="shared" si="68"/>
        <v>0</v>
      </c>
      <c r="W421">
        <f t="shared" si="69"/>
        <v>0</v>
      </c>
      <c r="X421">
        <f t="shared" si="70"/>
        <v>1</v>
      </c>
      <c r="Y421">
        <f t="shared" si="71"/>
        <v>7</v>
      </c>
      <c r="Z421">
        <f t="shared" si="72"/>
        <v>7</v>
      </c>
      <c r="AB421">
        <f t="shared" si="73"/>
        <v>7</v>
      </c>
      <c r="AC421">
        <f t="shared" si="74"/>
        <v>12</v>
      </c>
      <c r="AD421">
        <f t="shared" si="75"/>
        <v>12</v>
      </c>
      <c r="AE421">
        <f t="shared" si="76"/>
        <v>12</v>
      </c>
      <c r="AF421">
        <f t="shared" si="77"/>
        <v>12</v>
      </c>
    </row>
    <row r="422" spans="1:32">
      <c r="A422" s="1">
        <v>1</v>
      </c>
      <c r="B422">
        <v>26296.6891</v>
      </c>
      <c r="C422">
        <v>5.8818000000000001</v>
      </c>
      <c r="D422">
        <v>36.201500000000003</v>
      </c>
      <c r="E422">
        <v>29.761800000000001</v>
      </c>
      <c r="F422">
        <v>3</v>
      </c>
      <c r="G422">
        <v>10</v>
      </c>
      <c r="H422">
        <v>3</v>
      </c>
      <c r="I422">
        <v>0</v>
      </c>
      <c r="J422">
        <v>2</v>
      </c>
      <c r="K422">
        <v>1</v>
      </c>
      <c r="L422">
        <v>0</v>
      </c>
      <c r="M422">
        <v>13</v>
      </c>
      <c r="N422">
        <v>108</v>
      </c>
      <c r="O422">
        <v>249</v>
      </c>
      <c r="P422">
        <v>221</v>
      </c>
      <c r="Q422">
        <v>199</v>
      </c>
      <c r="R422">
        <v>41</v>
      </c>
      <c r="S422" t="s">
        <v>21</v>
      </c>
      <c r="T422" t="s">
        <v>22</v>
      </c>
      <c r="V422">
        <f t="shared" si="68"/>
        <v>1</v>
      </c>
      <c r="W422">
        <f t="shared" si="69"/>
        <v>1</v>
      </c>
      <c r="X422">
        <f t="shared" si="70"/>
        <v>2</v>
      </c>
      <c r="Y422">
        <f t="shared" si="71"/>
        <v>8</v>
      </c>
      <c r="Z422">
        <f t="shared" si="72"/>
        <v>8</v>
      </c>
      <c r="AB422">
        <f t="shared" si="73"/>
        <v>8</v>
      </c>
      <c r="AC422">
        <f t="shared" si="74"/>
        <v>13</v>
      </c>
      <c r="AD422">
        <f t="shared" si="75"/>
        <v>13</v>
      </c>
      <c r="AE422">
        <f t="shared" si="76"/>
        <v>13</v>
      </c>
      <c r="AF422">
        <f t="shared" si="77"/>
        <v>13</v>
      </c>
    </row>
    <row r="423" spans="1:32">
      <c r="A423" s="1">
        <v>1.21</v>
      </c>
      <c r="B423">
        <v>26266.927299999999</v>
      </c>
      <c r="C423">
        <v>5.8818000000000001</v>
      </c>
      <c r="D423">
        <v>36.201500000000003</v>
      </c>
      <c r="E423">
        <v>62.4998</v>
      </c>
      <c r="F423">
        <v>3</v>
      </c>
      <c r="G423">
        <v>10</v>
      </c>
      <c r="H423">
        <v>3</v>
      </c>
      <c r="I423">
        <v>0</v>
      </c>
      <c r="J423">
        <v>3</v>
      </c>
      <c r="K423">
        <v>2</v>
      </c>
      <c r="L423">
        <v>0</v>
      </c>
      <c r="M423">
        <v>14</v>
      </c>
      <c r="N423">
        <v>108</v>
      </c>
      <c r="O423">
        <v>250</v>
      </c>
      <c r="P423">
        <v>222</v>
      </c>
      <c r="Q423">
        <v>199</v>
      </c>
      <c r="R423">
        <v>41</v>
      </c>
      <c r="S423" t="s">
        <v>21</v>
      </c>
      <c r="T423" t="s">
        <v>22</v>
      </c>
      <c r="V423">
        <f t="shared" si="68"/>
        <v>2</v>
      </c>
      <c r="W423">
        <f t="shared" si="69"/>
        <v>2</v>
      </c>
      <c r="X423">
        <f t="shared" si="70"/>
        <v>3</v>
      </c>
      <c r="Y423">
        <f t="shared" si="71"/>
        <v>9</v>
      </c>
      <c r="Z423">
        <f t="shared" si="72"/>
        <v>9</v>
      </c>
      <c r="AB423">
        <f t="shared" si="73"/>
        <v>9</v>
      </c>
      <c r="AC423">
        <f t="shared" si="74"/>
        <v>14</v>
      </c>
      <c r="AD423">
        <f t="shared" si="75"/>
        <v>14</v>
      </c>
      <c r="AE423">
        <f t="shared" si="76"/>
        <v>14</v>
      </c>
      <c r="AF423">
        <f t="shared" si="77"/>
        <v>14</v>
      </c>
    </row>
    <row r="424" spans="1:32">
      <c r="A424" s="1">
        <v>2.41</v>
      </c>
      <c r="B424">
        <v>26204.427500000002</v>
      </c>
      <c r="C424">
        <v>5.8818000000000001</v>
      </c>
      <c r="D424">
        <v>36.201500000000003</v>
      </c>
      <c r="E424">
        <v>124.9996</v>
      </c>
      <c r="F424">
        <v>3</v>
      </c>
      <c r="G424">
        <v>10</v>
      </c>
      <c r="H424">
        <v>3</v>
      </c>
      <c r="I424">
        <v>0</v>
      </c>
      <c r="J424">
        <v>4</v>
      </c>
      <c r="K424">
        <v>0</v>
      </c>
      <c r="L424">
        <v>1</v>
      </c>
      <c r="M424">
        <v>15</v>
      </c>
      <c r="N424">
        <v>108</v>
      </c>
      <c r="O424">
        <v>251</v>
      </c>
      <c r="P424">
        <v>222</v>
      </c>
      <c r="Q424">
        <v>200</v>
      </c>
      <c r="R424">
        <v>41</v>
      </c>
      <c r="S424" t="s">
        <v>21</v>
      </c>
      <c r="T424" t="s">
        <v>22</v>
      </c>
      <c r="V424">
        <f t="shared" si="68"/>
        <v>0</v>
      </c>
      <c r="W424">
        <f t="shared" si="69"/>
        <v>0</v>
      </c>
      <c r="X424">
        <f t="shared" si="70"/>
        <v>4</v>
      </c>
      <c r="Y424">
        <f t="shared" si="71"/>
        <v>10</v>
      </c>
      <c r="Z424">
        <f t="shared" si="72"/>
        <v>10</v>
      </c>
      <c r="AB424">
        <f t="shared" si="73"/>
        <v>10</v>
      </c>
      <c r="AC424">
        <f t="shared" si="74"/>
        <v>15</v>
      </c>
      <c r="AD424">
        <f t="shared" si="75"/>
        <v>15</v>
      </c>
      <c r="AE424">
        <f t="shared" si="76"/>
        <v>15</v>
      </c>
      <c r="AF424">
        <f t="shared" si="77"/>
        <v>15</v>
      </c>
    </row>
    <row r="425" spans="1:32">
      <c r="A425" s="1">
        <v>2.75</v>
      </c>
      <c r="B425">
        <v>26079.427899999999</v>
      </c>
      <c r="C425">
        <v>5.8818000000000001</v>
      </c>
      <c r="D425">
        <v>36.201500000000003</v>
      </c>
      <c r="E425">
        <v>249.9992</v>
      </c>
      <c r="F425">
        <v>3</v>
      </c>
      <c r="G425">
        <v>10</v>
      </c>
      <c r="H425">
        <v>3</v>
      </c>
      <c r="I425">
        <v>0</v>
      </c>
      <c r="J425">
        <v>5</v>
      </c>
      <c r="K425">
        <v>0</v>
      </c>
      <c r="L425">
        <v>2</v>
      </c>
      <c r="M425">
        <v>16</v>
      </c>
      <c r="N425">
        <v>108</v>
      </c>
      <c r="O425">
        <v>252</v>
      </c>
      <c r="P425">
        <v>222</v>
      </c>
      <c r="Q425">
        <v>201</v>
      </c>
      <c r="R425">
        <v>41</v>
      </c>
      <c r="S425" t="s">
        <v>21</v>
      </c>
      <c r="T425" t="s">
        <v>22</v>
      </c>
      <c r="V425">
        <f t="shared" si="68"/>
        <v>0</v>
      </c>
      <c r="W425">
        <f t="shared" si="69"/>
        <v>0</v>
      </c>
      <c r="X425">
        <f t="shared" si="70"/>
        <v>5</v>
      </c>
      <c r="Y425">
        <f t="shared" si="71"/>
        <v>11</v>
      </c>
      <c r="Z425">
        <f t="shared" si="72"/>
        <v>11</v>
      </c>
      <c r="AB425">
        <f t="shared" si="73"/>
        <v>11</v>
      </c>
      <c r="AC425">
        <f t="shared" si="74"/>
        <v>16</v>
      </c>
      <c r="AD425">
        <f t="shared" si="75"/>
        <v>16</v>
      </c>
      <c r="AE425">
        <f t="shared" si="76"/>
        <v>16</v>
      </c>
      <c r="AF425">
        <f t="shared" si="77"/>
        <v>16</v>
      </c>
    </row>
    <row r="426" spans="1:32">
      <c r="A426" s="1">
        <v>3.12</v>
      </c>
      <c r="B426">
        <v>26829.425500000001</v>
      </c>
      <c r="C426">
        <v>5.8818000000000001</v>
      </c>
      <c r="D426">
        <v>36.201500000000003</v>
      </c>
      <c r="E426">
        <v>5.8818000000000001</v>
      </c>
      <c r="F426">
        <v>3</v>
      </c>
      <c r="G426">
        <v>10</v>
      </c>
      <c r="H426">
        <v>3</v>
      </c>
      <c r="I426">
        <v>1</v>
      </c>
      <c r="J426">
        <v>0</v>
      </c>
      <c r="K426">
        <v>0</v>
      </c>
      <c r="L426">
        <v>3</v>
      </c>
      <c r="M426">
        <v>17</v>
      </c>
      <c r="N426">
        <v>109</v>
      </c>
      <c r="O426">
        <v>252</v>
      </c>
      <c r="P426">
        <v>222</v>
      </c>
      <c r="Q426">
        <v>202</v>
      </c>
      <c r="R426">
        <v>41</v>
      </c>
      <c r="S426" t="s">
        <v>21</v>
      </c>
      <c r="T426" t="s">
        <v>22</v>
      </c>
      <c r="V426">
        <f t="shared" si="68"/>
        <v>0</v>
      </c>
      <c r="W426">
        <f t="shared" si="69"/>
        <v>0</v>
      </c>
      <c r="X426">
        <f t="shared" si="70"/>
        <v>0</v>
      </c>
      <c r="Y426">
        <f t="shared" si="71"/>
        <v>12</v>
      </c>
      <c r="Z426">
        <f t="shared" si="72"/>
        <v>12</v>
      </c>
      <c r="AB426">
        <f t="shared" si="73"/>
        <v>12</v>
      </c>
      <c r="AC426">
        <f t="shared" si="74"/>
        <v>17</v>
      </c>
      <c r="AD426">
        <f t="shared" si="75"/>
        <v>17</v>
      </c>
      <c r="AE426">
        <f t="shared" si="76"/>
        <v>17</v>
      </c>
      <c r="AF426">
        <f t="shared" si="77"/>
        <v>17</v>
      </c>
    </row>
    <row r="427" spans="1:32">
      <c r="A427" s="1">
        <v>1.08</v>
      </c>
      <c r="B427">
        <v>26823.543699999998</v>
      </c>
      <c r="C427">
        <v>5.8818000000000001</v>
      </c>
      <c r="D427">
        <v>36.201500000000003</v>
      </c>
      <c r="E427">
        <v>13.5281</v>
      </c>
      <c r="F427">
        <v>3</v>
      </c>
      <c r="G427">
        <v>10</v>
      </c>
      <c r="H427">
        <v>3</v>
      </c>
      <c r="I427">
        <v>0</v>
      </c>
      <c r="J427">
        <v>1</v>
      </c>
      <c r="K427">
        <v>1</v>
      </c>
      <c r="L427">
        <v>0</v>
      </c>
      <c r="M427">
        <v>18</v>
      </c>
      <c r="N427">
        <v>109</v>
      </c>
      <c r="O427">
        <v>253</v>
      </c>
      <c r="P427">
        <v>223</v>
      </c>
      <c r="Q427">
        <v>202</v>
      </c>
      <c r="R427">
        <v>41</v>
      </c>
      <c r="S427" t="s">
        <v>21</v>
      </c>
      <c r="T427" t="s">
        <v>22</v>
      </c>
      <c r="V427">
        <f t="shared" si="68"/>
        <v>1</v>
      </c>
      <c r="W427">
        <f t="shared" si="69"/>
        <v>1</v>
      </c>
      <c r="X427">
        <f t="shared" si="70"/>
        <v>1</v>
      </c>
      <c r="Y427">
        <f t="shared" si="71"/>
        <v>13</v>
      </c>
      <c r="Z427">
        <f t="shared" si="72"/>
        <v>13</v>
      </c>
      <c r="AB427">
        <f t="shared" si="73"/>
        <v>13</v>
      </c>
      <c r="AC427">
        <f t="shared" si="74"/>
        <v>18</v>
      </c>
      <c r="AD427">
        <f t="shared" si="75"/>
        <v>18</v>
      </c>
      <c r="AE427">
        <f t="shared" si="76"/>
        <v>18</v>
      </c>
      <c r="AF427">
        <f t="shared" si="77"/>
        <v>18</v>
      </c>
    </row>
    <row r="428" spans="1:32">
      <c r="A428" s="1">
        <v>1.27</v>
      </c>
      <c r="B428">
        <v>26810.015599999999</v>
      </c>
      <c r="C428">
        <v>5.8818000000000001</v>
      </c>
      <c r="D428">
        <v>36.201500000000003</v>
      </c>
      <c r="E428">
        <v>29.761800000000001</v>
      </c>
      <c r="F428">
        <v>3</v>
      </c>
      <c r="G428">
        <v>10</v>
      </c>
      <c r="H428">
        <v>3</v>
      </c>
      <c r="I428">
        <v>0</v>
      </c>
      <c r="J428">
        <v>2</v>
      </c>
      <c r="K428">
        <v>2</v>
      </c>
      <c r="L428">
        <v>0</v>
      </c>
      <c r="M428">
        <v>19</v>
      </c>
      <c r="N428">
        <v>109</v>
      </c>
      <c r="O428">
        <v>254</v>
      </c>
      <c r="P428">
        <v>224</v>
      </c>
      <c r="Q428">
        <v>202</v>
      </c>
      <c r="R428">
        <v>41</v>
      </c>
      <c r="S428" t="s">
        <v>21</v>
      </c>
      <c r="T428" t="s">
        <v>22</v>
      </c>
      <c r="V428">
        <f t="shared" si="68"/>
        <v>2</v>
      </c>
      <c r="W428">
        <f t="shared" si="69"/>
        <v>2</v>
      </c>
      <c r="X428">
        <f t="shared" si="70"/>
        <v>2</v>
      </c>
      <c r="Y428">
        <f t="shared" si="71"/>
        <v>14</v>
      </c>
      <c r="Z428">
        <f t="shared" si="72"/>
        <v>14</v>
      </c>
      <c r="AB428">
        <f t="shared" si="73"/>
        <v>14</v>
      </c>
      <c r="AC428">
        <f t="shared" si="74"/>
        <v>19</v>
      </c>
      <c r="AD428">
        <f t="shared" si="75"/>
        <v>19</v>
      </c>
      <c r="AE428">
        <f t="shared" si="76"/>
        <v>19</v>
      </c>
      <c r="AF428">
        <f t="shared" si="77"/>
        <v>19</v>
      </c>
    </row>
    <row r="429" spans="1:32">
      <c r="A429" s="1">
        <v>32.39</v>
      </c>
      <c r="B429">
        <v>26899.300999999999</v>
      </c>
      <c r="C429">
        <v>5.8818000000000001</v>
      </c>
      <c r="D429">
        <v>36.201500000000003</v>
      </c>
      <c r="E429">
        <v>5.8818000000000001</v>
      </c>
      <c r="F429">
        <v>3</v>
      </c>
      <c r="G429">
        <v>10</v>
      </c>
      <c r="H429">
        <v>3</v>
      </c>
      <c r="I429">
        <v>1</v>
      </c>
      <c r="J429">
        <v>0</v>
      </c>
      <c r="K429">
        <v>0</v>
      </c>
      <c r="L429">
        <v>1</v>
      </c>
      <c r="M429">
        <v>0</v>
      </c>
      <c r="N429">
        <v>110</v>
      </c>
      <c r="O429">
        <v>254</v>
      </c>
      <c r="P429">
        <v>224</v>
      </c>
      <c r="Q429">
        <v>203</v>
      </c>
      <c r="R429">
        <v>42</v>
      </c>
      <c r="S429" t="s">
        <v>21</v>
      </c>
      <c r="T429" t="s">
        <v>22</v>
      </c>
      <c r="V429">
        <f t="shared" si="68"/>
        <v>0</v>
      </c>
      <c r="W429">
        <f t="shared" si="69"/>
        <v>0</v>
      </c>
      <c r="X429">
        <f t="shared" si="70"/>
        <v>0</v>
      </c>
      <c r="Y429">
        <f t="shared" si="71"/>
        <v>0</v>
      </c>
      <c r="Z429">
        <f t="shared" si="72"/>
        <v>0</v>
      </c>
      <c r="AB429">
        <f t="shared" si="73"/>
        <v>0</v>
      </c>
      <c r="AC429">
        <f t="shared" si="74"/>
        <v>0</v>
      </c>
      <c r="AD429">
        <f t="shared" si="75"/>
        <v>0</v>
      </c>
      <c r="AE429">
        <f t="shared" si="76"/>
        <v>0</v>
      </c>
      <c r="AF429">
        <f t="shared" si="77"/>
        <v>0</v>
      </c>
    </row>
    <row r="430" spans="1:32">
      <c r="A430" s="1">
        <v>1.27</v>
      </c>
      <c r="B430">
        <v>26893.4192</v>
      </c>
      <c r="C430">
        <v>5.8818000000000001</v>
      </c>
      <c r="D430">
        <v>36.201500000000003</v>
      </c>
      <c r="E430">
        <v>13.5281</v>
      </c>
      <c r="F430">
        <v>3</v>
      </c>
      <c r="G430">
        <v>10</v>
      </c>
      <c r="H430">
        <v>3</v>
      </c>
      <c r="I430">
        <v>0</v>
      </c>
      <c r="J430">
        <v>1</v>
      </c>
      <c r="K430">
        <v>1</v>
      </c>
      <c r="L430">
        <v>0</v>
      </c>
      <c r="M430">
        <v>1</v>
      </c>
      <c r="N430">
        <v>110</v>
      </c>
      <c r="O430">
        <v>255</v>
      </c>
      <c r="P430">
        <v>225</v>
      </c>
      <c r="Q430">
        <v>203</v>
      </c>
      <c r="R430">
        <v>42</v>
      </c>
      <c r="S430" t="s">
        <v>21</v>
      </c>
      <c r="T430" t="s">
        <v>22</v>
      </c>
      <c r="V430">
        <f t="shared" si="68"/>
        <v>1</v>
      </c>
      <c r="W430">
        <f t="shared" si="69"/>
        <v>1</v>
      </c>
      <c r="X430">
        <f t="shared" si="70"/>
        <v>1</v>
      </c>
      <c r="Y430">
        <f t="shared" si="71"/>
        <v>1</v>
      </c>
      <c r="Z430">
        <f t="shared" si="72"/>
        <v>1</v>
      </c>
      <c r="AB430">
        <f t="shared" si="73"/>
        <v>1</v>
      </c>
      <c r="AC430">
        <f t="shared" si="74"/>
        <v>1</v>
      </c>
      <c r="AD430">
        <f t="shared" si="75"/>
        <v>1</v>
      </c>
      <c r="AE430">
        <f t="shared" si="76"/>
        <v>1</v>
      </c>
      <c r="AF430">
        <f t="shared" si="77"/>
        <v>1</v>
      </c>
    </row>
    <row r="431" spans="1:32">
      <c r="A431" s="1">
        <v>1.23</v>
      </c>
      <c r="B431">
        <v>26879.891100000001</v>
      </c>
      <c r="C431">
        <v>5.8818000000000001</v>
      </c>
      <c r="D431">
        <v>36.201500000000003</v>
      </c>
      <c r="E431">
        <v>29.761800000000001</v>
      </c>
      <c r="F431">
        <v>3</v>
      </c>
      <c r="G431">
        <v>10</v>
      </c>
      <c r="H431">
        <v>3</v>
      </c>
      <c r="I431">
        <v>0</v>
      </c>
      <c r="J431">
        <v>2</v>
      </c>
      <c r="K431">
        <v>2</v>
      </c>
      <c r="L431">
        <v>0</v>
      </c>
      <c r="M431">
        <v>2</v>
      </c>
      <c r="N431">
        <v>110</v>
      </c>
      <c r="O431">
        <v>256</v>
      </c>
      <c r="P431">
        <v>226</v>
      </c>
      <c r="Q431">
        <v>203</v>
      </c>
      <c r="R431">
        <v>42</v>
      </c>
      <c r="S431" t="s">
        <v>21</v>
      </c>
      <c r="T431" t="s">
        <v>22</v>
      </c>
      <c r="V431">
        <f t="shared" si="68"/>
        <v>2</v>
      </c>
      <c r="W431">
        <f t="shared" si="69"/>
        <v>2</v>
      </c>
      <c r="X431">
        <f t="shared" si="70"/>
        <v>2</v>
      </c>
      <c r="Y431">
        <f t="shared" si="71"/>
        <v>2</v>
      </c>
      <c r="Z431">
        <f t="shared" si="72"/>
        <v>2</v>
      </c>
      <c r="AB431">
        <f t="shared" si="73"/>
        <v>2</v>
      </c>
      <c r="AC431">
        <f t="shared" si="74"/>
        <v>2</v>
      </c>
      <c r="AD431">
        <f t="shared" si="75"/>
        <v>2</v>
      </c>
      <c r="AE431">
        <f t="shared" si="76"/>
        <v>2</v>
      </c>
      <c r="AF431">
        <f t="shared" si="77"/>
        <v>2</v>
      </c>
    </row>
    <row r="432" spans="1:32">
      <c r="A432" s="1">
        <v>1.39</v>
      </c>
      <c r="B432">
        <v>26850.129300000001</v>
      </c>
      <c r="C432">
        <v>5.8818000000000001</v>
      </c>
      <c r="D432">
        <v>36.201500000000003</v>
      </c>
      <c r="E432">
        <v>62.4998</v>
      </c>
      <c r="F432">
        <v>3</v>
      </c>
      <c r="G432">
        <v>10</v>
      </c>
      <c r="H432">
        <v>3</v>
      </c>
      <c r="I432">
        <v>0</v>
      </c>
      <c r="J432">
        <v>3</v>
      </c>
      <c r="K432">
        <v>3</v>
      </c>
      <c r="L432">
        <v>0</v>
      </c>
      <c r="M432">
        <v>3</v>
      </c>
      <c r="N432">
        <v>110</v>
      </c>
      <c r="O432">
        <v>257</v>
      </c>
      <c r="P432">
        <v>227</v>
      </c>
      <c r="Q432">
        <v>203</v>
      </c>
      <c r="R432">
        <v>42</v>
      </c>
      <c r="S432" t="s">
        <v>21</v>
      </c>
      <c r="T432" t="s">
        <v>22</v>
      </c>
      <c r="V432">
        <f t="shared" si="68"/>
        <v>3</v>
      </c>
      <c r="W432">
        <f t="shared" si="69"/>
        <v>3</v>
      </c>
      <c r="X432">
        <f t="shared" si="70"/>
        <v>3</v>
      </c>
      <c r="Y432">
        <f t="shared" si="71"/>
        <v>3</v>
      </c>
      <c r="Z432">
        <f t="shared" si="72"/>
        <v>3</v>
      </c>
      <c r="AB432">
        <f t="shared" si="73"/>
        <v>3</v>
      </c>
      <c r="AC432">
        <f t="shared" si="74"/>
        <v>3</v>
      </c>
      <c r="AD432">
        <f t="shared" si="75"/>
        <v>3</v>
      </c>
      <c r="AE432">
        <f t="shared" si="76"/>
        <v>3</v>
      </c>
      <c r="AF432">
        <f t="shared" si="77"/>
        <v>3</v>
      </c>
    </row>
    <row r="433" spans="1:32">
      <c r="A433" s="1">
        <v>1.71</v>
      </c>
      <c r="B433">
        <v>26787.629499999999</v>
      </c>
      <c r="C433">
        <v>5.8818000000000001</v>
      </c>
      <c r="D433">
        <v>36.201500000000003</v>
      </c>
      <c r="E433">
        <v>124.9996</v>
      </c>
      <c r="F433">
        <v>3</v>
      </c>
      <c r="G433">
        <v>10</v>
      </c>
      <c r="H433">
        <v>3</v>
      </c>
      <c r="I433">
        <v>0</v>
      </c>
      <c r="J433">
        <v>4</v>
      </c>
      <c r="K433">
        <v>4</v>
      </c>
      <c r="L433">
        <v>0</v>
      </c>
      <c r="M433">
        <v>4</v>
      </c>
      <c r="N433">
        <v>110</v>
      </c>
      <c r="O433">
        <v>258</v>
      </c>
      <c r="P433">
        <v>228</v>
      </c>
      <c r="Q433">
        <v>203</v>
      </c>
      <c r="R433">
        <v>42</v>
      </c>
      <c r="S433" t="s">
        <v>21</v>
      </c>
      <c r="T433" t="s">
        <v>22</v>
      </c>
      <c r="V433">
        <f t="shared" si="68"/>
        <v>0</v>
      </c>
      <c r="W433">
        <f t="shared" si="69"/>
        <v>4</v>
      </c>
      <c r="X433">
        <f t="shared" si="70"/>
        <v>4</v>
      </c>
      <c r="Y433">
        <f t="shared" si="71"/>
        <v>4</v>
      </c>
      <c r="Z433">
        <f t="shared" si="72"/>
        <v>4</v>
      </c>
      <c r="AB433">
        <f t="shared" si="73"/>
        <v>4</v>
      </c>
      <c r="AC433">
        <f t="shared" si="74"/>
        <v>4</v>
      </c>
      <c r="AD433">
        <f t="shared" si="75"/>
        <v>4</v>
      </c>
      <c r="AE433">
        <f t="shared" si="76"/>
        <v>4</v>
      </c>
      <c r="AF433">
        <f t="shared" si="77"/>
        <v>4</v>
      </c>
    </row>
    <row r="434" spans="1:32">
      <c r="A434" s="1">
        <v>1.28</v>
      </c>
      <c r="B434">
        <v>26662.6299</v>
      </c>
      <c r="C434">
        <v>5.8818000000000001</v>
      </c>
      <c r="D434">
        <v>36.201500000000003</v>
      </c>
      <c r="E434">
        <v>249.9992</v>
      </c>
      <c r="F434">
        <v>3</v>
      </c>
      <c r="G434">
        <v>10</v>
      </c>
      <c r="H434">
        <v>3</v>
      </c>
      <c r="I434">
        <v>0</v>
      </c>
      <c r="J434">
        <v>5</v>
      </c>
      <c r="K434">
        <v>5</v>
      </c>
      <c r="L434">
        <v>0</v>
      </c>
      <c r="M434">
        <v>5</v>
      </c>
      <c r="N434">
        <v>110</v>
      </c>
      <c r="O434">
        <v>259</v>
      </c>
      <c r="P434">
        <v>229</v>
      </c>
      <c r="Q434">
        <v>203</v>
      </c>
      <c r="R434">
        <v>42</v>
      </c>
      <c r="S434" t="s">
        <v>21</v>
      </c>
      <c r="T434" t="s">
        <v>22</v>
      </c>
      <c r="V434">
        <f t="shared" si="68"/>
        <v>1</v>
      </c>
      <c r="W434">
        <f t="shared" si="69"/>
        <v>5</v>
      </c>
      <c r="X434">
        <f t="shared" si="70"/>
        <v>5</v>
      </c>
      <c r="Y434">
        <f t="shared" si="71"/>
        <v>5</v>
      </c>
      <c r="Z434">
        <f t="shared" si="72"/>
        <v>5</v>
      </c>
      <c r="AB434">
        <f t="shared" si="73"/>
        <v>5</v>
      </c>
      <c r="AC434">
        <f t="shared" si="74"/>
        <v>5</v>
      </c>
      <c r="AD434">
        <f t="shared" si="75"/>
        <v>5</v>
      </c>
      <c r="AE434">
        <f t="shared" si="76"/>
        <v>5</v>
      </c>
      <c r="AF434">
        <f t="shared" si="77"/>
        <v>5</v>
      </c>
    </row>
    <row r="435" spans="1:32">
      <c r="A435" s="1">
        <v>1.65</v>
      </c>
      <c r="B435">
        <v>26412.630700000002</v>
      </c>
      <c r="C435">
        <v>5.8818000000000001</v>
      </c>
      <c r="D435">
        <v>36.201500000000003</v>
      </c>
      <c r="E435">
        <v>499.9984</v>
      </c>
      <c r="F435">
        <v>3</v>
      </c>
      <c r="G435">
        <v>10</v>
      </c>
      <c r="H435">
        <v>3</v>
      </c>
      <c r="I435">
        <v>0</v>
      </c>
      <c r="J435">
        <v>6</v>
      </c>
      <c r="K435">
        <v>6</v>
      </c>
      <c r="L435">
        <v>0</v>
      </c>
      <c r="M435">
        <v>6</v>
      </c>
      <c r="N435">
        <v>110</v>
      </c>
      <c r="O435">
        <v>260</v>
      </c>
      <c r="P435">
        <v>230</v>
      </c>
      <c r="Q435">
        <v>203</v>
      </c>
      <c r="R435">
        <v>42</v>
      </c>
      <c r="S435" t="s">
        <v>21</v>
      </c>
      <c r="T435" t="s">
        <v>22</v>
      </c>
      <c r="V435">
        <f t="shared" si="68"/>
        <v>0</v>
      </c>
      <c r="W435">
        <f t="shared" si="69"/>
        <v>6</v>
      </c>
      <c r="X435">
        <f t="shared" si="70"/>
        <v>6</v>
      </c>
      <c r="Y435">
        <f t="shared" si="71"/>
        <v>6</v>
      </c>
      <c r="Z435">
        <f t="shared" si="72"/>
        <v>6</v>
      </c>
      <c r="AB435">
        <f t="shared" si="73"/>
        <v>6</v>
      </c>
      <c r="AC435">
        <f t="shared" si="74"/>
        <v>6</v>
      </c>
      <c r="AD435">
        <f t="shared" si="75"/>
        <v>6</v>
      </c>
      <c r="AE435">
        <f t="shared" si="76"/>
        <v>6</v>
      </c>
      <c r="AF435">
        <f t="shared" si="77"/>
        <v>6</v>
      </c>
    </row>
    <row r="436" spans="1:32">
      <c r="A436" s="1">
        <v>6.05</v>
      </c>
      <c r="B436">
        <v>27912.625899999999</v>
      </c>
      <c r="C436">
        <v>5.8818000000000001</v>
      </c>
      <c r="D436">
        <v>36.201500000000003</v>
      </c>
      <c r="E436">
        <v>5.8818000000000001</v>
      </c>
      <c r="F436">
        <v>3</v>
      </c>
      <c r="G436">
        <v>10</v>
      </c>
      <c r="H436">
        <v>3</v>
      </c>
      <c r="I436">
        <v>1</v>
      </c>
      <c r="J436">
        <v>0</v>
      </c>
      <c r="K436">
        <v>0</v>
      </c>
      <c r="L436">
        <v>1</v>
      </c>
      <c r="M436">
        <v>7</v>
      </c>
      <c r="N436">
        <v>111</v>
      </c>
      <c r="O436">
        <v>260</v>
      </c>
      <c r="P436">
        <v>230</v>
      </c>
      <c r="Q436">
        <v>204</v>
      </c>
      <c r="R436">
        <v>42</v>
      </c>
      <c r="S436" t="s">
        <v>21</v>
      </c>
      <c r="T436" t="s">
        <v>22</v>
      </c>
      <c r="V436">
        <f t="shared" si="68"/>
        <v>0</v>
      </c>
      <c r="W436">
        <f t="shared" si="69"/>
        <v>0</v>
      </c>
      <c r="X436">
        <f t="shared" si="70"/>
        <v>0</v>
      </c>
      <c r="Y436">
        <f t="shared" si="71"/>
        <v>0</v>
      </c>
      <c r="Z436">
        <f t="shared" si="72"/>
        <v>0</v>
      </c>
      <c r="AB436">
        <f t="shared" si="73"/>
        <v>0</v>
      </c>
      <c r="AC436">
        <f t="shared" si="74"/>
        <v>7</v>
      </c>
      <c r="AD436">
        <f t="shared" si="75"/>
        <v>7</v>
      </c>
      <c r="AE436">
        <f t="shared" si="76"/>
        <v>7</v>
      </c>
      <c r="AF436">
        <f t="shared" si="77"/>
        <v>7</v>
      </c>
    </row>
    <row r="437" spans="1:32">
      <c r="A437" s="1">
        <v>13.54</v>
      </c>
      <c r="B437">
        <v>27930.2713</v>
      </c>
      <c r="C437">
        <v>5.8818000000000001</v>
      </c>
      <c r="D437">
        <v>36.201500000000003</v>
      </c>
      <c r="E437">
        <v>5.8818000000000001</v>
      </c>
      <c r="F437">
        <v>3</v>
      </c>
      <c r="G437">
        <v>10</v>
      </c>
      <c r="H437">
        <v>3</v>
      </c>
      <c r="I437">
        <v>2</v>
      </c>
      <c r="J437">
        <v>0</v>
      </c>
      <c r="K437">
        <v>0</v>
      </c>
      <c r="L437">
        <v>2</v>
      </c>
      <c r="M437">
        <v>0</v>
      </c>
      <c r="N437">
        <v>112</v>
      </c>
      <c r="O437">
        <v>260</v>
      </c>
      <c r="P437">
        <v>230</v>
      </c>
      <c r="Q437">
        <v>205</v>
      </c>
      <c r="R437">
        <v>43</v>
      </c>
      <c r="S437" t="s">
        <v>21</v>
      </c>
      <c r="T437" t="s">
        <v>21</v>
      </c>
      <c r="V437">
        <f t="shared" si="68"/>
        <v>0</v>
      </c>
      <c r="W437">
        <f t="shared" si="69"/>
        <v>0</v>
      </c>
      <c r="X437">
        <f t="shared" si="70"/>
        <v>0</v>
      </c>
      <c r="Y437">
        <f t="shared" si="71"/>
        <v>0</v>
      </c>
      <c r="Z437">
        <f t="shared" si="72"/>
        <v>0</v>
      </c>
      <c r="AB437">
        <f t="shared" si="73"/>
        <v>0</v>
      </c>
      <c r="AC437">
        <f t="shared" si="74"/>
        <v>0</v>
      </c>
      <c r="AD437">
        <f t="shared" si="75"/>
        <v>0</v>
      </c>
      <c r="AE437">
        <f t="shared" si="76"/>
        <v>0</v>
      </c>
      <c r="AF437">
        <f t="shared" si="77"/>
        <v>0</v>
      </c>
    </row>
    <row r="438" spans="1:32">
      <c r="A438" s="1">
        <v>114.63</v>
      </c>
      <c r="B438">
        <v>27930.2713</v>
      </c>
      <c r="C438">
        <v>5.8818000000000001</v>
      </c>
      <c r="D438">
        <v>36.201500000000003</v>
      </c>
      <c r="E438">
        <v>5.8818000000000001</v>
      </c>
      <c r="F438">
        <v>3</v>
      </c>
      <c r="G438">
        <v>10</v>
      </c>
      <c r="H438">
        <v>3</v>
      </c>
      <c r="I438">
        <v>0</v>
      </c>
      <c r="J438">
        <v>0</v>
      </c>
      <c r="K438">
        <v>0</v>
      </c>
      <c r="L438">
        <v>3</v>
      </c>
      <c r="M438">
        <v>0</v>
      </c>
      <c r="N438">
        <v>112</v>
      </c>
      <c r="O438">
        <v>260</v>
      </c>
      <c r="P438">
        <v>230</v>
      </c>
      <c r="Q438">
        <v>206</v>
      </c>
      <c r="R438">
        <v>44</v>
      </c>
      <c r="S438" t="s">
        <v>21</v>
      </c>
      <c r="T438" t="s">
        <v>21</v>
      </c>
      <c r="V438">
        <f t="shared" si="68"/>
        <v>0</v>
      </c>
      <c r="W438">
        <f t="shared" si="69"/>
        <v>0</v>
      </c>
      <c r="X438">
        <f t="shared" si="70"/>
        <v>0</v>
      </c>
      <c r="Y438">
        <f t="shared" si="71"/>
        <v>0</v>
      </c>
      <c r="Z438">
        <f t="shared" si="72"/>
        <v>0</v>
      </c>
      <c r="AB438">
        <f t="shared" si="73"/>
        <v>0</v>
      </c>
      <c r="AC438">
        <f t="shared" si="74"/>
        <v>0</v>
      </c>
      <c r="AD438">
        <f t="shared" si="75"/>
        <v>0</v>
      </c>
      <c r="AE438">
        <f t="shared" si="76"/>
        <v>0</v>
      </c>
      <c r="AF438">
        <f t="shared" si="77"/>
        <v>0</v>
      </c>
    </row>
    <row r="439" spans="1:32">
      <c r="A439" s="1">
        <v>5.03</v>
      </c>
      <c r="B439">
        <v>27930.2713</v>
      </c>
      <c r="C439">
        <v>5.8818000000000001</v>
      </c>
      <c r="D439">
        <v>36.201500000000003</v>
      </c>
      <c r="E439">
        <v>5.8818000000000001</v>
      </c>
      <c r="F439">
        <v>3</v>
      </c>
      <c r="G439">
        <v>10</v>
      </c>
      <c r="H439">
        <v>3</v>
      </c>
      <c r="I439">
        <v>0</v>
      </c>
      <c r="J439">
        <v>0</v>
      </c>
      <c r="K439">
        <v>0</v>
      </c>
      <c r="L439">
        <v>4</v>
      </c>
      <c r="M439">
        <v>1</v>
      </c>
      <c r="N439">
        <v>112</v>
      </c>
      <c r="O439">
        <v>260</v>
      </c>
      <c r="P439">
        <v>230</v>
      </c>
      <c r="Q439">
        <v>207</v>
      </c>
      <c r="R439">
        <v>44</v>
      </c>
      <c r="S439" t="s">
        <v>21</v>
      </c>
      <c r="T439" t="s">
        <v>21</v>
      </c>
      <c r="V439">
        <f t="shared" si="68"/>
        <v>0</v>
      </c>
      <c r="W439">
        <f t="shared" si="69"/>
        <v>0</v>
      </c>
      <c r="X439">
        <f t="shared" si="70"/>
        <v>0</v>
      </c>
      <c r="Y439">
        <f t="shared" si="71"/>
        <v>0</v>
      </c>
      <c r="Z439">
        <f t="shared" si="72"/>
        <v>0</v>
      </c>
      <c r="AB439">
        <f t="shared" si="73"/>
        <v>1</v>
      </c>
      <c r="AC439">
        <f t="shared" si="74"/>
        <v>1</v>
      </c>
      <c r="AD439">
        <f t="shared" si="75"/>
        <v>1</v>
      </c>
      <c r="AE439">
        <f t="shared" si="76"/>
        <v>1</v>
      </c>
      <c r="AF439">
        <f t="shared" si="77"/>
        <v>1</v>
      </c>
    </row>
    <row r="440" spans="1:32">
      <c r="A440" s="1">
        <v>4.79</v>
      </c>
      <c r="B440">
        <v>27930.2713</v>
      </c>
      <c r="C440">
        <v>5.8818000000000001</v>
      </c>
      <c r="D440">
        <v>36.201500000000003</v>
      </c>
      <c r="E440">
        <v>5.8818000000000001</v>
      </c>
      <c r="F440">
        <v>3</v>
      </c>
      <c r="G440">
        <v>10</v>
      </c>
      <c r="H440">
        <v>3</v>
      </c>
      <c r="I440">
        <v>0</v>
      </c>
      <c r="J440">
        <v>0</v>
      </c>
      <c r="K440">
        <v>0</v>
      </c>
      <c r="L440">
        <v>5</v>
      </c>
      <c r="M440">
        <v>2</v>
      </c>
      <c r="N440">
        <v>112</v>
      </c>
      <c r="O440">
        <v>260</v>
      </c>
      <c r="P440">
        <v>230</v>
      </c>
      <c r="Q440">
        <v>208</v>
      </c>
      <c r="R440">
        <v>44</v>
      </c>
      <c r="S440" t="s">
        <v>21</v>
      </c>
      <c r="T440" t="s">
        <v>21</v>
      </c>
      <c r="V440">
        <f t="shared" si="68"/>
        <v>0</v>
      </c>
      <c r="W440">
        <f t="shared" si="69"/>
        <v>0</v>
      </c>
      <c r="X440">
        <f t="shared" si="70"/>
        <v>0</v>
      </c>
      <c r="Y440">
        <f t="shared" si="71"/>
        <v>0</v>
      </c>
      <c r="Z440">
        <f t="shared" si="72"/>
        <v>1</v>
      </c>
      <c r="AB440">
        <f t="shared" si="73"/>
        <v>2</v>
      </c>
      <c r="AC440">
        <f t="shared" si="74"/>
        <v>2</v>
      </c>
      <c r="AD440">
        <f t="shared" si="75"/>
        <v>2</v>
      </c>
      <c r="AE440">
        <f t="shared" si="76"/>
        <v>2</v>
      </c>
      <c r="AF440">
        <f t="shared" si="77"/>
        <v>2</v>
      </c>
    </row>
    <row r="441" spans="1:32">
      <c r="A441" s="1">
        <v>1.43</v>
      </c>
      <c r="B441">
        <v>27930.2713</v>
      </c>
      <c r="C441">
        <v>5.8818000000000001</v>
      </c>
      <c r="D441">
        <v>36.201500000000003</v>
      </c>
      <c r="E441">
        <v>5.8818000000000001</v>
      </c>
      <c r="F441">
        <v>3</v>
      </c>
      <c r="G441">
        <v>10</v>
      </c>
      <c r="H441">
        <v>3</v>
      </c>
      <c r="I441">
        <v>0</v>
      </c>
      <c r="J441">
        <v>0</v>
      </c>
      <c r="K441">
        <v>1</v>
      </c>
      <c r="L441">
        <v>0</v>
      </c>
      <c r="M441">
        <v>3</v>
      </c>
      <c r="N441">
        <v>112</v>
      </c>
      <c r="O441">
        <v>260</v>
      </c>
      <c r="P441">
        <v>231</v>
      </c>
      <c r="Q441">
        <v>208</v>
      </c>
      <c r="R441">
        <v>44</v>
      </c>
      <c r="S441" t="s">
        <v>21</v>
      </c>
      <c r="T441" t="s">
        <v>22</v>
      </c>
      <c r="V441">
        <f t="shared" si="68"/>
        <v>1</v>
      </c>
      <c r="W441">
        <f t="shared" si="69"/>
        <v>1</v>
      </c>
      <c r="X441">
        <f t="shared" si="70"/>
        <v>1</v>
      </c>
      <c r="Y441">
        <f t="shared" si="71"/>
        <v>1</v>
      </c>
      <c r="Z441">
        <f t="shared" si="72"/>
        <v>2</v>
      </c>
      <c r="AB441">
        <f t="shared" si="73"/>
        <v>3</v>
      </c>
      <c r="AC441">
        <f t="shared" si="74"/>
        <v>3</v>
      </c>
      <c r="AD441">
        <f t="shared" si="75"/>
        <v>3</v>
      </c>
      <c r="AE441">
        <f t="shared" si="76"/>
        <v>3</v>
      </c>
      <c r="AF441">
        <f t="shared" si="77"/>
        <v>3</v>
      </c>
    </row>
    <row r="442" spans="1:32">
      <c r="A442" s="1">
        <v>1.05</v>
      </c>
      <c r="B442">
        <v>27924.389500000001</v>
      </c>
      <c r="C442">
        <v>5.8818000000000001</v>
      </c>
      <c r="D442">
        <v>36.201500000000003</v>
      </c>
      <c r="E442">
        <v>13.5281</v>
      </c>
      <c r="F442">
        <v>3</v>
      </c>
      <c r="G442">
        <v>10</v>
      </c>
      <c r="H442">
        <v>3</v>
      </c>
      <c r="I442">
        <v>0</v>
      </c>
      <c r="J442">
        <v>1</v>
      </c>
      <c r="K442">
        <v>2</v>
      </c>
      <c r="L442">
        <v>0</v>
      </c>
      <c r="M442">
        <v>4</v>
      </c>
      <c r="N442">
        <v>112</v>
      </c>
      <c r="O442">
        <v>261</v>
      </c>
      <c r="P442">
        <v>232</v>
      </c>
      <c r="Q442">
        <v>208</v>
      </c>
      <c r="R442">
        <v>44</v>
      </c>
      <c r="S442" t="s">
        <v>21</v>
      </c>
      <c r="T442" t="s">
        <v>22</v>
      </c>
      <c r="V442">
        <f t="shared" si="68"/>
        <v>2</v>
      </c>
      <c r="W442">
        <f t="shared" si="69"/>
        <v>2</v>
      </c>
      <c r="X442">
        <f t="shared" si="70"/>
        <v>2</v>
      </c>
      <c r="Y442">
        <f t="shared" si="71"/>
        <v>2</v>
      </c>
      <c r="Z442">
        <f t="shared" si="72"/>
        <v>3</v>
      </c>
      <c r="AB442">
        <f t="shared" si="73"/>
        <v>4</v>
      </c>
      <c r="AC442">
        <f t="shared" si="74"/>
        <v>4</v>
      </c>
      <c r="AD442">
        <f t="shared" si="75"/>
        <v>4</v>
      </c>
      <c r="AE442">
        <f t="shared" si="76"/>
        <v>4</v>
      </c>
      <c r="AF442">
        <f t="shared" si="77"/>
        <v>4</v>
      </c>
    </row>
    <row r="443" spans="1:32">
      <c r="A443" s="1">
        <v>2.58</v>
      </c>
      <c r="B443">
        <v>27910.861400000002</v>
      </c>
      <c r="C443">
        <v>5.8818000000000001</v>
      </c>
      <c r="D443">
        <v>36.201500000000003</v>
      </c>
      <c r="E443">
        <v>29.761800000000001</v>
      </c>
      <c r="F443">
        <v>3</v>
      </c>
      <c r="G443">
        <v>10</v>
      </c>
      <c r="H443">
        <v>3</v>
      </c>
      <c r="I443">
        <v>0</v>
      </c>
      <c r="J443">
        <v>2</v>
      </c>
      <c r="K443">
        <v>0</v>
      </c>
      <c r="L443">
        <v>1</v>
      </c>
      <c r="M443">
        <v>5</v>
      </c>
      <c r="N443">
        <v>112</v>
      </c>
      <c r="O443">
        <v>262</v>
      </c>
      <c r="P443">
        <v>232</v>
      </c>
      <c r="Q443">
        <v>209</v>
      </c>
      <c r="R443">
        <v>44</v>
      </c>
      <c r="S443" t="s">
        <v>21</v>
      </c>
      <c r="T443" t="s">
        <v>22</v>
      </c>
      <c r="V443">
        <f t="shared" si="68"/>
        <v>0</v>
      </c>
      <c r="W443">
        <f t="shared" si="69"/>
        <v>0</v>
      </c>
      <c r="X443">
        <f t="shared" si="70"/>
        <v>3</v>
      </c>
      <c r="Y443">
        <f t="shared" si="71"/>
        <v>3</v>
      </c>
      <c r="Z443">
        <f t="shared" si="72"/>
        <v>4</v>
      </c>
      <c r="AB443">
        <f t="shared" si="73"/>
        <v>5</v>
      </c>
      <c r="AC443">
        <f t="shared" si="74"/>
        <v>5</v>
      </c>
      <c r="AD443">
        <f t="shared" si="75"/>
        <v>5</v>
      </c>
      <c r="AE443">
        <f t="shared" si="76"/>
        <v>5</v>
      </c>
      <c r="AF443">
        <f t="shared" si="77"/>
        <v>5</v>
      </c>
    </row>
    <row r="444" spans="1:32">
      <c r="A444" s="1">
        <v>1.39</v>
      </c>
      <c r="B444">
        <v>27881.099600000001</v>
      </c>
      <c r="C444">
        <v>5.8818000000000001</v>
      </c>
      <c r="D444">
        <v>36.201500000000003</v>
      </c>
      <c r="E444">
        <v>62.4998</v>
      </c>
      <c r="F444">
        <v>3</v>
      </c>
      <c r="G444">
        <v>10</v>
      </c>
      <c r="H444">
        <v>3</v>
      </c>
      <c r="I444">
        <v>0</v>
      </c>
      <c r="J444">
        <v>3</v>
      </c>
      <c r="K444">
        <v>1</v>
      </c>
      <c r="L444">
        <v>0</v>
      </c>
      <c r="M444">
        <v>6</v>
      </c>
      <c r="N444">
        <v>112</v>
      </c>
      <c r="O444">
        <v>263</v>
      </c>
      <c r="P444">
        <v>233</v>
      </c>
      <c r="Q444">
        <v>209</v>
      </c>
      <c r="R444">
        <v>44</v>
      </c>
      <c r="S444" t="s">
        <v>21</v>
      </c>
      <c r="T444" t="s">
        <v>22</v>
      </c>
      <c r="V444">
        <f t="shared" si="68"/>
        <v>1</v>
      </c>
      <c r="W444">
        <f t="shared" si="69"/>
        <v>1</v>
      </c>
      <c r="X444">
        <f t="shared" si="70"/>
        <v>4</v>
      </c>
      <c r="Y444">
        <f t="shared" si="71"/>
        <v>4</v>
      </c>
      <c r="Z444">
        <f t="shared" si="72"/>
        <v>5</v>
      </c>
      <c r="AB444">
        <f t="shared" si="73"/>
        <v>6</v>
      </c>
      <c r="AC444">
        <f t="shared" si="74"/>
        <v>6</v>
      </c>
      <c r="AD444">
        <f t="shared" si="75"/>
        <v>6</v>
      </c>
      <c r="AE444">
        <f t="shared" si="76"/>
        <v>6</v>
      </c>
      <c r="AF444">
        <f t="shared" si="77"/>
        <v>6</v>
      </c>
    </row>
    <row r="445" spans="1:32">
      <c r="A445" s="1">
        <v>3.36</v>
      </c>
      <c r="B445">
        <v>28068.598999999998</v>
      </c>
      <c r="C445">
        <v>5.8818000000000001</v>
      </c>
      <c r="D445">
        <v>36.201500000000003</v>
      </c>
      <c r="E445">
        <v>5.8818000000000001</v>
      </c>
      <c r="F445">
        <v>3</v>
      </c>
      <c r="G445">
        <v>10</v>
      </c>
      <c r="H445">
        <v>3</v>
      </c>
      <c r="I445">
        <v>1</v>
      </c>
      <c r="J445">
        <v>0</v>
      </c>
      <c r="K445">
        <v>0</v>
      </c>
      <c r="L445">
        <v>1</v>
      </c>
      <c r="M445">
        <v>7</v>
      </c>
      <c r="N445">
        <v>113</v>
      </c>
      <c r="O445">
        <v>263</v>
      </c>
      <c r="P445">
        <v>233</v>
      </c>
      <c r="Q445">
        <v>210</v>
      </c>
      <c r="R445">
        <v>44</v>
      </c>
      <c r="S445" t="s">
        <v>21</v>
      </c>
      <c r="T445" t="s">
        <v>22</v>
      </c>
      <c r="V445">
        <f t="shared" si="68"/>
        <v>0</v>
      </c>
      <c r="W445">
        <f t="shared" si="69"/>
        <v>0</v>
      </c>
      <c r="X445">
        <f t="shared" si="70"/>
        <v>0</v>
      </c>
      <c r="Y445">
        <f t="shared" si="71"/>
        <v>5</v>
      </c>
      <c r="Z445">
        <f t="shared" si="72"/>
        <v>6</v>
      </c>
      <c r="AB445">
        <f t="shared" si="73"/>
        <v>7</v>
      </c>
      <c r="AC445">
        <f t="shared" si="74"/>
        <v>7</v>
      </c>
      <c r="AD445">
        <f t="shared" si="75"/>
        <v>7</v>
      </c>
      <c r="AE445">
        <f t="shared" si="76"/>
        <v>7</v>
      </c>
      <c r="AF445">
        <f t="shared" si="77"/>
        <v>7</v>
      </c>
    </row>
    <row r="446" spans="1:32">
      <c r="A446" s="1">
        <v>4.42</v>
      </c>
      <c r="B446">
        <v>28086.2444</v>
      </c>
      <c r="C446">
        <v>5.8818000000000001</v>
      </c>
      <c r="D446">
        <v>36.201500000000003</v>
      </c>
      <c r="E446">
        <v>5.8818000000000001</v>
      </c>
      <c r="F446">
        <v>3</v>
      </c>
      <c r="G446">
        <v>10</v>
      </c>
      <c r="H446">
        <v>3</v>
      </c>
      <c r="I446">
        <v>2</v>
      </c>
      <c r="J446">
        <v>0</v>
      </c>
      <c r="K446">
        <v>0</v>
      </c>
      <c r="L446">
        <v>2</v>
      </c>
      <c r="M446">
        <v>8</v>
      </c>
      <c r="N446">
        <v>114</v>
      </c>
      <c r="O446">
        <v>263</v>
      </c>
      <c r="P446">
        <v>233</v>
      </c>
      <c r="Q446">
        <v>211</v>
      </c>
      <c r="R446">
        <v>44</v>
      </c>
      <c r="S446" t="s">
        <v>21</v>
      </c>
      <c r="T446" t="s">
        <v>21</v>
      </c>
      <c r="V446">
        <f t="shared" si="68"/>
        <v>0</v>
      </c>
      <c r="W446">
        <f t="shared" si="69"/>
        <v>0</v>
      </c>
      <c r="X446">
        <f t="shared" si="70"/>
        <v>0</v>
      </c>
      <c r="Y446">
        <f t="shared" si="71"/>
        <v>0</v>
      </c>
      <c r="Z446">
        <f t="shared" si="72"/>
        <v>7</v>
      </c>
      <c r="AB446">
        <f t="shared" si="73"/>
        <v>8</v>
      </c>
      <c r="AC446">
        <f t="shared" si="74"/>
        <v>8</v>
      </c>
      <c r="AD446">
        <f t="shared" si="75"/>
        <v>8</v>
      </c>
      <c r="AE446">
        <f t="shared" si="76"/>
        <v>8</v>
      </c>
      <c r="AF446">
        <f t="shared" si="77"/>
        <v>8</v>
      </c>
    </row>
    <row r="447" spans="1:32">
      <c r="A447" s="1">
        <v>1.02</v>
      </c>
      <c r="B447">
        <v>28086.2444</v>
      </c>
      <c r="C447">
        <v>5.8818000000000001</v>
      </c>
      <c r="D447">
        <v>36.201500000000003</v>
      </c>
      <c r="E447">
        <v>5.8818000000000001</v>
      </c>
      <c r="F447">
        <v>3</v>
      </c>
      <c r="G447">
        <v>10</v>
      </c>
      <c r="H447">
        <v>3</v>
      </c>
      <c r="I447">
        <v>0</v>
      </c>
      <c r="J447">
        <v>0</v>
      </c>
      <c r="K447">
        <v>1</v>
      </c>
      <c r="L447">
        <v>0</v>
      </c>
      <c r="M447">
        <v>9</v>
      </c>
      <c r="N447">
        <v>114</v>
      </c>
      <c r="O447">
        <v>263</v>
      </c>
      <c r="P447">
        <v>234</v>
      </c>
      <c r="Q447">
        <v>211</v>
      </c>
      <c r="R447">
        <v>44</v>
      </c>
      <c r="S447" t="s">
        <v>21</v>
      </c>
      <c r="T447" t="s">
        <v>22</v>
      </c>
      <c r="V447">
        <f t="shared" si="68"/>
        <v>1</v>
      </c>
      <c r="W447">
        <f t="shared" si="69"/>
        <v>1</v>
      </c>
      <c r="X447">
        <f t="shared" si="70"/>
        <v>1</v>
      </c>
      <c r="Y447">
        <f t="shared" si="71"/>
        <v>1</v>
      </c>
      <c r="Z447">
        <f t="shared" si="72"/>
        <v>8</v>
      </c>
      <c r="AB447">
        <f t="shared" si="73"/>
        <v>9</v>
      </c>
      <c r="AC447">
        <f t="shared" si="74"/>
        <v>9</v>
      </c>
      <c r="AD447">
        <f t="shared" si="75"/>
        <v>9</v>
      </c>
      <c r="AE447">
        <f t="shared" si="76"/>
        <v>9</v>
      </c>
      <c r="AF447">
        <f t="shared" si="77"/>
        <v>9</v>
      </c>
    </row>
    <row r="448" spans="1:32">
      <c r="A448" s="1">
        <v>2.29</v>
      </c>
      <c r="B448">
        <v>28080.3626</v>
      </c>
      <c r="C448">
        <v>5.8818000000000001</v>
      </c>
      <c r="D448">
        <v>36.201500000000003</v>
      </c>
      <c r="E448">
        <v>13.5281</v>
      </c>
      <c r="F448">
        <v>3</v>
      </c>
      <c r="G448">
        <v>10</v>
      </c>
      <c r="H448">
        <v>3</v>
      </c>
      <c r="I448">
        <v>0</v>
      </c>
      <c r="J448">
        <v>1</v>
      </c>
      <c r="K448">
        <v>0</v>
      </c>
      <c r="L448">
        <v>1</v>
      </c>
      <c r="M448">
        <v>10</v>
      </c>
      <c r="N448">
        <v>114</v>
      </c>
      <c r="O448">
        <v>264</v>
      </c>
      <c r="P448">
        <v>234</v>
      </c>
      <c r="Q448">
        <v>212</v>
      </c>
      <c r="R448">
        <v>44</v>
      </c>
      <c r="S448" t="s">
        <v>21</v>
      </c>
      <c r="T448" t="s">
        <v>22</v>
      </c>
      <c r="V448">
        <f t="shared" si="68"/>
        <v>0</v>
      </c>
      <c r="W448">
        <f t="shared" si="69"/>
        <v>0</v>
      </c>
      <c r="X448">
        <f t="shared" si="70"/>
        <v>2</v>
      </c>
      <c r="Y448">
        <f t="shared" si="71"/>
        <v>2</v>
      </c>
      <c r="Z448">
        <f t="shared" si="72"/>
        <v>9</v>
      </c>
      <c r="AB448">
        <f t="shared" si="73"/>
        <v>10</v>
      </c>
      <c r="AC448">
        <f t="shared" si="74"/>
        <v>10</v>
      </c>
      <c r="AD448">
        <f t="shared" si="75"/>
        <v>10</v>
      </c>
      <c r="AE448">
        <f t="shared" si="76"/>
        <v>10</v>
      </c>
      <c r="AF448">
        <f t="shared" si="77"/>
        <v>10</v>
      </c>
    </row>
    <row r="449" spans="1:32">
      <c r="A449" s="1">
        <v>1.73</v>
      </c>
      <c r="B449">
        <v>28066.834500000001</v>
      </c>
      <c r="C449">
        <v>5.8818000000000001</v>
      </c>
      <c r="D449">
        <v>36.201500000000003</v>
      </c>
      <c r="E449">
        <v>29.761800000000001</v>
      </c>
      <c r="F449">
        <v>3</v>
      </c>
      <c r="G449">
        <v>10</v>
      </c>
      <c r="H449">
        <v>3</v>
      </c>
      <c r="I449">
        <v>0</v>
      </c>
      <c r="J449">
        <v>2</v>
      </c>
      <c r="K449">
        <v>1</v>
      </c>
      <c r="L449">
        <v>0</v>
      </c>
      <c r="M449">
        <v>11</v>
      </c>
      <c r="N449">
        <v>114</v>
      </c>
      <c r="O449">
        <v>265</v>
      </c>
      <c r="P449">
        <v>235</v>
      </c>
      <c r="Q449">
        <v>212</v>
      </c>
      <c r="R449">
        <v>44</v>
      </c>
      <c r="S449" t="s">
        <v>21</v>
      </c>
      <c r="T449" t="s">
        <v>22</v>
      </c>
      <c r="V449">
        <f t="shared" si="68"/>
        <v>0</v>
      </c>
      <c r="W449">
        <f t="shared" si="69"/>
        <v>1</v>
      </c>
      <c r="X449">
        <f t="shared" si="70"/>
        <v>3</v>
      </c>
      <c r="Y449">
        <f t="shared" si="71"/>
        <v>3</v>
      </c>
      <c r="Z449">
        <f t="shared" si="72"/>
        <v>10</v>
      </c>
      <c r="AB449">
        <f t="shared" si="73"/>
        <v>11</v>
      </c>
      <c r="AC449">
        <f t="shared" si="74"/>
        <v>11</v>
      </c>
      <c r="AD449">
        <f t="shared" si="75"/>
        <v>11</v>
      </c>
      <c r="AE449">
        <f t="shared" si="76"/>
        <v>11</v>
      </c>
      <c r="AF449">
        <f t="shared" si="77"/>
        <v>11</v>
      </c>
    </row>
    <row r="450" spans="1:32">
      <c r="A450" s="1">
        <v>1.1000000000000001</v>
      </c>
      <c r="B450">
        <v>28037.072700000001</v>
      </c>
      <c r="C450">
        <v>5.8818000000000001</v>
      </c>
      <c r="D450">
        <v>36.201500000000003</v>
      </c>
      <c r="E450">
        <v>62.4998</v>
      </c>
      <c r="F450">
        <v>3</v>
      </c>
      <c r="G450">
        <v>10</v>
      </c>
      <c r="H450">
        <v>3</v>
      </c>
      <c r="I450">
        <v>0</v>
      </c>
      <c r="J450">
        <v>3</v>
      </c>
      <c r="K450">
        <v>2</v>
      </c>
      <c r="L450">
        <v>0</v>
      </c>
      <c r="M450">
        <v>12</v>
      </c>
      <c r="N450">
        <v>114</v>
      </c>
      <c r="O450">
        <v>266</v>
      </c>
      <c r="P450">
        <v>236</v>
      </c>
      <c r="Q450">
        <v>212</v>
      </c>
      <c r="R450">
        <v>44</v>
      </c>
      <c r="S450" t="s">
        <v>21</v>
      </c>
      <c r="T450" t="s">
        <v>22</v>
      </c>
      <c r="V450">
        <f t="shared" si="68"/>
        <v>1</v>
      </c>
      <c r="W450">
        <f t="shared" si="69"/>
        <v>2</v>
      </c>
      <c r="X450">
        <f t="shared" si="70"/>
        <v>4</v>
      </c>
      <c r="Y450">
        <f t="shared" si="71"/>
        <v>4</v>
      </c>
      <c r="Z450">
        <f t="shared" si="72"/>
        <v>11</v>
      </c>
      <c r="AB450">
        <f t="shared" si="73"/>
        <v>12</v>
      </c>
      <c r="AC450">
        <f t="shared" si="74"/>
        <v>12</v>
      </c>
      <c r="AD450">
        <f t="shared" si="75"/>
        <v>12</v>
      </c>
      <c r="AE450">
        <f t="shared" si="76"/>
        <v>12</v>
      </c>
      <c r="AF450">
        <f t="shared" si="77"/>
        <v>12</v>
      </c>
    </row>
    <row r="451" spans="1:32">
      <c r="A451" s="1">
        <v>2.27</v>
      </c>
      <c r="B451">
        <v>27974.572899999999</v>
      </c>
      <c r="C451">
        <v>5.8818000000000001</v>
      </c>
      <c r="D451">
        <v>36.201500000000003</v>
      </c>
      <c r="E451">
        <v>124.9996</v>
      </c>
      <c r="F451">
        <v>3</v>
      </c>
      <c r="G451">
        <v>10</v>
      </c>
      <c r="H451">
        <v>3</v>
      </c>
      <c r="I451">
        <v>0</v>
      </c>
      <c r="J451">
        <v>4</v>
      </c>
      <c r="K451">
        <v>0</v>
      </c>
      <c r="L451">
        <v>1</v>
      </c>
      <c r="M451">
        <v>13</v>
      </c>
      <c r="N451">
        <v>114</v>
      </c>
      <c r="O451">
        <v>267</v>
      </c>
      <c r="P451">
        <v>236</v>
      </c>
      <c r="Q451">
        <v>213</v>
      </c>
      <c r="R451">
        <v>44</v>
      </c>
      <c r="S451" t="s">
        <v>21</v>
      </c>
      <c r="T451" t="s">
        <v>22</v>
      </c>
      <c r="V451">
        <f t="shared" si="68"/>
        <v>0</v>
      </c>
      <c r="W451">
        <f t="shared" si="69"/>
        <v>0</v>
      </c>
      <c r="X451">
        <f t="shared" si="70"/>
        <v>5</v>
      </c>
      <c r="Y451">
        <f t="shared" si="71"/>
        <v>5</v>
      </c>
      <c r="Z451">
        <f t="shared" si="72"/>
        <v>12</v>
      </c>
      <c r="AB451">
        <f t="shared" si="73"/>
        <v>13</v>
      </c>
      <c r="AC451">
        <f t="shared" si="74"/>
        <v>13</v>
      </c>
      <c r="AD451">
        <f t="shared" si="75"/>
        <v>13</v>
      </c>
      <c r="AE451">
        <f t="shared" si="76"/>
        <v>13</v>
      </c>
      <c r="AF451">
        <f t="shared" si="77"/>
        <v>13</v>
      </c>
    </row>
    <row r="452" spans="1:32">
      <c r="A452" s="1">
        <v>25.83</v>
      </c>
      <c r="B452">
        <v>28349.5717</v>
      </c>
      <c r="C452">
        <v>5.8818000000000001</v>
      </c>
      <c r="D452">
        <v>36.201500000000003</v>
      </c>
      <c r="E452">
        <v>5.8818000000000001</v>
      </c>
      <c r="F452">
        <v>3</v>
      </c>
      <c r="G452">
        <v>10</v>
      </c>
      <c r="H452">
        <v>3</v>
      </c>
      <c r="I452">
        <v>1</v>
      </c>
      <c r="J452">
        <v>0</v>
      </c>
      <c r="K452">
        <v>0</v>
      </c>
      <c r="L452">
        <v>2</v>
      </c>
      <c r="M452">
        <v>0</v>
      </c>
      <c r="N452">
        <v>115</v>
      </c>
      <c r="O452">
        <v>267</v>
      </c>
      <c r="P452">
        <v>236</v>
      </c>
      <c r="Q452">
        <v>214</v>
      </c>
      <c r="R452">
        <v>45</v>
      </c>
      <c r="S452" t="s">
        <v>21</v>
      </c>
      <c r="T452" t="s">
        <v>22</v>
      </c>
      <c r="V452">
        <f t="shared" ref="V452:V515" si="78">IF($A452&lt;V$1,1+V451,0)</f>
        <v>0</v>
      </c>
      <c r="W452">
        <f t="shared" ref="W452:W515" si="79">IF($A452&lt;W$1,1+W451,0)</f>
        <v>0</v>
      </c>
      <c r="X452">
        <f t="shared" ref="X452:X515" si="80">IF($A452&lt;X$1,1+X451,0)</f>
        <v>0</v>
      </c>
      <c r="Y452">
        <f t="shared" ref="Y452:Y515" si="81">IF($A452&lt;Y$1,1+Y451,0)</f>
        <v>0</v>
      </c>
      <c r="Z452">
        <f t="shared" ref="Z452:Z515" si="82">IF($A452&lt;Z$1,1+Z451,0)</f>
        <v>0</v>
      </c>
      <c r="AB452">
        <f t="shared" ref="AB452:AB515" si="83">IF($A452&lt;AB$1,1+AB451,0)</f>
        <v>0</v>
      </c>
      <c r="AC452">
        <f t="shared" ref="AC452:AC515" si="84">IF($A452&lt;AC$1,1+AC451,0)</f>
        <v>0</v>
      </c>
      <c r="AD452">
        <f t="shared" ref="AD452:AD515" si="85">IF($A452&lt;AD$1,1+AD451,0)</f>
        <v>0</v>
      </c>
      <c r="AE452">
        <f t="shared" ref="AE452:AE515" si="86">IF($A452&lt;AE$1,1+AE451,0)</f>
        <v>0</v>
      </c>
      <c r="AF452">
        <f t="shared" ref="AF452:AF515" si="87">IF($A452&lt;AF$1,1+AF451,0)</f>
        <v>0</v>
      </c>
    </row>
    <row r="453" spans="1:32">
      <c r="A453" s="1">
        <v>2.0499999999999998</v>
      </c>
      <c r="B453">
        <v>28343.689900000001</v>
      </c>
      <c r="C453">
        <v>5.8818000000000001</v>
      </c>
      <c r="D453">
        <v>36.201500000000003</v>
      </c>
      <c r="E453">
        <v>13.5281</v>
      </c>
      <c r="F453">
        <v>3</v>
      </c>
      <c r="G453">
        <v>10</v>
      </c>
      <c r="H453">
        <v>3</v>
      </c>
      <c r="I453">
        <v>0</v>
      </c>
      <c r="J453">
        <v>1</v>
      </c>
      <c r="K453">
        <v>0</v>
      </c>
      <c r="L453">
        <v>3</v>
      </c>
      <c r="M453">
        <v>1</v>
      </c>
      <c r="N453">
        <v>115</v>
      </c>
      <c r="O453">
        <v>268</v>
      </c>
      <c r="P453">
        <v>236</v>
      </c>
      <c r="Q453">
        <v>215</v>
      </c>
      <c r="R453">
        <v>45</v>
      </c>
      <c r="S453" t="s">
        <v>21</v>
      </c>
      <c r="T453" t="s">
        <v>22</v>
      </c>
      <c r="V453">
        <f t="shared" si="78"/>
        <v>0</v>
      </c>
      <c r="W453">
        <f t="shared" si="79"/>
        <v>0</v>
      </c>
      <c r="X453">
        <f t="shared" si="80"/>
        <v>1</v>
      </c>
      <c r="Y453">
        <f t="shared" si="81"/>
        <v>1</v>
      </c>
      <c r="Z453">
        <f t="shared" si="82"/>
        <v>1</v>
      </c>
      <c r="AB453">
        <f t="shared" si="83"/>
        <v>1</v>
      </c>
      <c r="AC453">
        <f t="shared" si="84"/>
        <v>1</v>
      </c>
      <c r="AD453">
        <f t="shared" si="85"/>
        <v>1</v>
      </c>
      <c r="AE453">
        <f t="shared" si="86"/>
        <v>1</v>
      </c>
      <c r="AF453">
        <f t="shared" si="87"/>
        <v>1</v>
      </c>
    </row>
    <row r="454" spans="1:32">
      <c r="A454" s="1">
        <v>510.43</v>
      </c>
      <c r="B454">
        <v>28384.2742</v>
      </c>
      <c r="C454">
        <v>5.8818000000000001</v>
      </c>
      <c r="D454">
        <v>36.201500000000003</v>
      </c>
      <c r="E454">
        <v>5.8818000000000001</v>
      </c>
      <c r="F454">
        <v>3</v>
      </c>
      <c r="G454">
        <v>10</v>
      </c>
      <c r="H454">
        <v>3</v>
      </c>
      <c r="I454">
        <v>1</v>
      </c>
      <c r="J454">
        <v>0</v>
      </c>
      <c r="K454">
        <v>0</v>
      </c>
      <c r="L454">
        <v>4</v>
      </c>
      <c r="M454">
        <v>0</v>
      </c>
      <c r="N454">
        <v>116</v>
      </c>
      <c r="O454">
        <v>268</v>
      </c>
      <c r="P454">
        <v>236</v>
      </c>
      <c r="Q454">
        <v>216</v>
      </c>
      <c r="R454">
        <v>46</v>
      </c>
      <c r="S454" t="s">
        <v>21</v>
      </c>
      <c r="T454" t="s">
        <v>22</v>
      </c>
      <c r="V454">
        <f t="shared" si="78"/>
        <v>0</v>
      </c>
      <c r="W454">
        <f t="shared" si="79"/>
        <v>0</v>
      </c>
      <c r="X454">
        <f t="shared" si="80"/>
        <v>0</v>
      </c>
      <c r="Y454">
        <f t="shared" si="81"/>
        <v>0</v>
      </c>
      <c r="Z454">
        <f t="shared" si="82"/>
        <v>0</v>
      </c>
      <c r="AB454">
        <f t="shared" si="83"/>
        <v>0</v>
      </c>
      <c r="AC454">
        <f t="shared" si="84"/>
        <v>0</v>
      </c>
      <c r="AD454">
        <f t="shared" si="85"/>
        <v>0</v>
      </c>
      <c r="AE454">
        <f t="shared" si="86"/>
        <v>0</v>
      </c>
      <c r="AF454">
        <f t="shared" si="87"/>
        <v>0</v>
      </c>
    </row>
    <row r="455" spans="1:32">
      <c r="A455" s="1">
        <v>1.02</v>
      </c>
      <c r="B455">
        <v>28378.392400000001</v>
      </c>
      <c r="C455">
        <v>5.8818000000000001</v>
      </c>
      <c r="D455">
        <v>36.201500000000003</v>
      </c>
      <c r="E455">
        <v>13.5281</v>
      </c>
      <c r="F455">
        <v>3</v>
      </c>
      <c r="G455">
        <v>10</v>
      </c>
      <c r="H455">
        <v>3</v>
      </c>
      <c r="I455">
        <v>0</v>
      </c>
      <c r="J455">
        <v>1</v>
      </c>
      <c r="K455">
        <v>1</v>
      </c>
      <c r="L455">
        <v>0</v>
      </c>
      <c r="M455">
        <v>1</v>
      </c>
      <c r="N455">
        <v>116</v>
      </c>
      <c r="O455">
        <v>269</v>
      </c>
      <c r="P455">
        <v>237</v>
      </c>
      <c r="Q455">
        <v>216</v>
      </c>
      <c r="R455">
        <v>46</v>
      </c>
      <c r="S455" t="s">
        <v>21</v>
      </c>
      <c r="T455" t="s">
        <v>22</v>
      </c>
      <c r="V455">
        <f t="shared" si="78"/>
        <v>1</v>
      </c>
      <c r="W455">
        <f t="shared" si="79"/>
        <v>1</v>
      </c>
      <c r="X455">
        <f t="shared" si="80"/>
        <v>1</v>
      </c>
      <c r="Y455">
        <f t="shared" si="81"/>
        <v>1</v>
      </c>
      <c r="Z455">
        <f t="shared" si="82"/>
        <v>1</v>
      </c>
      <c r="AB455">
        <f t="shared" si="83"/>
        <v>1</v>
      </c>
      <c r="AC455">
        <f t="shared" si="84"/>
        <v>1</v>
      </c>
      <c r="AD455">
        <f t="shared" si="85"/>
        <v>1</v>
      </c>
      <c r="AE455">
        <f t="shared" si="86"/>
        <v>1</v>
      </c>
      <c r="AF455">
        <f t="shared" si="87"/>
        <v>1</v>
      </c>
    </row>
    <row r="456" spans="1:32">
      <c r="A456" s="1">
        <v>16.760000000000002</v>
      </c>
      <c r="B456">
        <v>28418.976699999999</v>
      </c>
      <c r="C456">
        <v>5.8818000000000001</v>
      </c>
      <c r="D456">
        <v>36.201500000000003</v>
      </c>
      <c r="E456">
        <v>5.8818000000000001</v>
      </c>
      <c r="F456">
        <v>3</v>
      </c>
      <c r="G456">
        <v>10</v>
      </c>
      <c r="H456">
        <v>3</v>
      </c>
      <c r="I456">
        <v>1</v>
      </c>
      <c r="J456">
        <v>0</v>
      </c>
      <c r="K456">
        <v>0</v>
      </c>
      <c r="L456">
        <v>1</v>
      </c>
      <c r="M456">
        <v>0</v>
      </c>
      <c r="N456">
        <v>117</v>
      </c>
      <c r="O456">
        <v>269</v>
      </c>
      <c r="P456">
        <v>237</v>
      </c>
      <c r="Q456">
        <v>217</v>
      </c>
      <c r="R456">
        <v>47</v>
      </c>
      <c r="S456" t="s">
        <v>21</v>
      </c>
      <c r="T456" t="s">
        <v>22</v>
      </c>
      <c r="V456">
        <f t="shared" si="78"/>
        <v>0</v>
      </c>
      <c r="W456">
        <f t="shared" si="79"/>
        <v>0</v>
      </c>
      <c r="X456">
        <f t="shared" si="80"/>
        <v>0</v>
      </c>
      <c r="Y456">
        <f t="shared" si="81"/>
        <v>0</v>
      </c>
      <c r="Z456">
        <f t="shared" si="82"/>
        <v>0</v>
      </c>
      <c r="AB456">
        <f t="shared" si="83"/>
        <v>0</v>
      </c>
      <c r="AC456">
        <f t="shared" si="84"/>
        <v>0</v>
      </c>
      <c r="AD456">
        <f t="shared" si="85"/>
        <v>0</v>
      </c>
      <c r="AE456">
        <f t="shared" si="86"/>
        <v>0</v>
      </c>
      <c r="AF456">
        <f t="shared" si="87"/>
        <v>0</v>
      </c>
    </row>
    <row r="457" spans="1:32">
      <c r="A457" s="1">
        <v>1.23</v>
      </c>
      <c r="B457">
        <v>28413.0949</v>
      </c>
      <c r="C457">
        <v>5.8818000000000001</v>
      </c>
      <c r="D457">
        <v>36.201500000000003</v>
      </c>
      <c r="E457">
        <v>13.5281</v>
      </c>
      <c r="F457">
        <v>3</v>
      </c>
      <c r="G457">
        <v>10</v>
      </c>
      <c r="H457">
        <v>3</v>
      </c>
      <c r="I457">
        <v>0</v>
      </c>
      <c r="J457">
        <v>1</v>
      </c>
      <c r="K457">
        <v>1</v>
      </c>
      <c r="L457">
        <v>0</v>
      </c>
      <c r="M457">
        <v>1</v>
      </c>
      <c r="N457">
        <v>117</v>
      </c>
      <c r="O457">
        <v>270</v>
      </c>
      <c r="P457">
        <v>238</v>
      </c>
      <c r="Q457">
        <v>217</v>
      </c>
      <c r="R457">
        <v>47</v>
      </c>
      <c r="S457" t="s">
        <v>21</v>
      </c>
      <c r="T457" t="s">
        <v>22</v>
      </c>
      <c r="V457">
        <f t="shared" si="78"/>
        <v>1</v>
      </c>
      <c r="W457">
        <f t="shared" si="79"/>
        <v>1</v>
      </c>
      <c r="X457">
        <f t="shared" si="80"/>
        <v>1</v>
      </c>
      <c r="Y457">
        <f t="shared" si="81"/>
        <v>1</v>
      </c>
      <c r="Z457">
        <f t="shared" si="82"/>
        <v>1</v>
      </c>
      <c r="AB457">
        <f t="shared" si="83"/>
        <v>1</v>
      </c>
      <c r="AC457">
        <f t="shared" si="84"/>
        <v>1</v>
      </c>
      <c r="AD457">
        <f t="shared" si="85"/>
        <v>1</v>
      </c>
      <c r="AE457">
        <f t="shared" si="86"/>
        <v>1</v>
      </c>
      <c r="AF457">
        <f t="shared" si="87"/>
        <v>1</v>
      </c>
    </row>
    <row r="458" spans="1:32">
      <c r="A458" s="1">
        <v>19.72</v>
      </c>
      <c r="B458">
        <v>28453.679199999999</v>
      </c>
      <c r="C458">
        <v>5.8818000000000001</v>
      </c>
      <c r="D458">
        <v>36.201500000000003</v>
      </c>
      <c r="E458">
        <v>5.8818000000000001</v>
      </c>
      <c r="F458">
        <v>3</v>
      </c>
      <c r="G458">
        <v>10</v>
      </c>
      <c r="H458">
        <v>3</v>
      </c>
      <c r="I458">
        <v>1</v>
      </c>
      <c r="J458">
        <v>0</v>
      </c>
      <c r="K458">
        <v>0</v>
      </c>
      <c r="L458">
        <v>1</v>
      </c>
      <c r="M458">
        <v>0</v>
      </c>
      <c r="N458">
        <v>118</v>
      </c>
      <c r="O458">
        <v>270</v>
      </c>
      <c r="P458">
        <v>238</v>
      </c>
      <c r="Q458">
        <v>218</v>
      </c>
      <c r="R458">
        <v>48</v>
      </c>
      <c r="S458" t="s">
        <v>21</v>
      </c>
      <c r="T458" t="s">
        <v>22</v>
      </c>
      <c r="V458">
        <f t="shared" si="78"/>
        <v>0</v>
      </c>
      <c r="W458">
        <f t="shared" si="79"/>
        <v>0</v>
      </c>
      <c r="X458">
        <f t="shared" si="80"/>
        <v>0</v>
      </c>
      <c r="Y458">
        <f t="shared" si="81"/>
        <v>0</v>
      </c>
      <c r="Z458">
        <f t="shared" si="82"/>
        <v>0</v>
      </c>
      <c r="AB458">
        <f t="shared" si="83"/>
        <v>0</v>
      </c>
      <c r="AC458">
        <f t="shared" si="84"/>
        <v>0</v>
      </c>
      <c r="AD458">
        <f t="shared" si="85"/>
        <v>0</v>
      </c>
      <c r="AE458">
        <f t="shared" si="86"/>
        <v>0</v>
      </c>
      <c r="AF458">
        <f t="shared" si="87"/>
        <v>0</v>
      </c>
    </row>
    <row r="459" spans="1:32">
      <c r="A459" s="1">
        <v>1.42</v>
      </c>
      <c r="B459">
        <v>28447.797399999999</v>
      </c>
      <c r="C459">
        <v>5.8818000000000001</v>
      </c>
      <c r="D459">
        <v>36.201500000000003</v>
      </c>
      <c r="E459">
        <v>13.5281</v>
      </c>
      <c r="F459">
        <v>3</v>
      </c>
      <c r="G459">
        <v>10</v>
      </c>
      <c r="H459">
        <v>3</v>
      </c>
      <c r="I459">
        <v>0</v>
      </c>
      <c r="J459">
        <v>1</v>
      </c>
      <c r="K459">
        <v>1</v>
      </c>
      <c r="L459">
        <v>0</v>
      </c>
      <c r="M459">
        <v>1</v>
      </c>
      <c r="N459">
        <v>118</v>
      </c>
      <c r="O459">
        <v>271</v>
      </c>
      <c r="P459">
        <v>239</v>
      </c>
      <c r="Q459">
        <v>218</v>
      </c>
      <c r="R459">
        <v>48</v>
      </c>
      <c r="S459" t="s">
        <v>21</v>
      </c>
      <c r="T459" t="s">
        <v>22</v>
      </c>
      <c r="V459">
        <f t="shared" si="78"/>
        <v>1</v>
      </c>
      <c r="W459">
        <f t="shared" si="79"/>
        <v>1</v>
      </c>
      <c r="X459">
        <f t="shared" si="80"/>
        <v>1</v>
      </c>
      <c r="Y459">
        <f t="shared" si="81"/>
        <v>1</v>
      </c>
      <c r="Z459">
        <f t="shared" si="82"/>
        <v>1</v>
      </c>
      <c r="AB459">
        <f t="shared" si="83"/>
        <v>1</v>
      </c>
      <c r="AC459">
        <f t="shared" si="84"/>
        <v>1</v>
      </c>
      <c r="AD459">
        <f t="shared" si="85"/>
        <v>1</v>
      </c>
      <c r="AE459">
        <f t="shared" si="86"/>
        <v>1</v>
      </c>
      <c r="AF459">
        <f t="shared" si="87"/>
        <v>1</v>
      </c>
    </row>
    <row r="460" spans="1:32">
      <c r="A460" s="1">
        <v>1.0900000000000001</v>
      </c>
      <c r="B460">
        <v>28434.2693</v>
      </c>
      <c r="C460">
        <v>5.8818000000000001</v>
      </c>
      <c r="D460">
        <v>36.201500000000003</v>
      </c>
      <c r="E460">
        <v>29.761800000000001</v>
      </c>
      <c r="F460">
        <v>3</v>
      </c>
      <c r="G460">
        <v>10</v>
      </c>
      <c r="H460">
        <v>3</v>
      </c>
      <c r="I460">
        <v>0</v>
      </c>
      <c r="J460">
        <v>2</v>
      </c>
      <c r="K460">
        <v>2</v>
      </c>
      <c r="L460">
        <v>0</v>
      </c>
      <c r="M460">
        <v>2</v>
      </c>
      <c r="N460">
        <v>118</v>
      </c>
      <c r="O460">
        <v>272</v>
      </c>
      <c r="P460">
        <v>240</v>
      </c>
      <c r="Q460">
        <v>218</v>
      </c>
      <c r="R460">
        <v>48</v>
      </c>
      <c r="S460" t="s">
        <v>21</v>
      </c>
      <c r="T460" t="s">
        <v>22</v>
      </c>
      <c r="V460">
        <f t="shared" si="78"/>
        <v>2</v>
      </c>
      <c r="W460">
        <f t="shared" si="79"/>
        <v>2</v>
      </c>
      <c r="X460">
        <f t="shared" si="80"/>
        <v>2</v>
      </c>
      <c r="Y460">
        <f t="shared" si="81"/>
        <v>2</v>
      </c>
      <c r="Z460">
        <f t="shared" si="82"/>
        <v>2</v>
      </c>
      <c r="AB460">
        <f t="shared" si="83"/>
        <v>2</v>
      </c>
      <c r="AC460">
        <f t="shared" si="84"/>
        <v>2</v>
      </c>
      <c r="AD460">
        <f t="shared" si="85"/>
        <v>2</v>
      </c>
      <c r="AE460">
        <f t="shared" si="86"/>
        <v>2</v>
      </c>
      <c r="AF460">
        <f t="shared" si="87"/>
        <v>2</v>
      </c>
    </row>
    <row r="461" spans="1:32">
      <c r="A461" s="1">
        <v>2.08</v>
      </c>
      <c r="B461">
        <v>28404.5075</v>
      </c>
      <c r="C461">
        <v>5.8818000000000001</v>
      </c>
      <c r="D461">
        <v>36.201500000000003</v>
      </c>
      <c r="E461">
        <v>62.4998</v>
      </c>
      <c r="F461">
        <v>3</v>
      </c>
      <c r="G461">
        <v>10</v>
      </c>
      <c r="H461">
        <v>3</v>
      </c>
      <c r="I461">
        <v>0</v>
      </c>
      <c r="J461">
        <v>3</v>
      </c>
      <c r="K461">
        <v>0</v>
      </c>
      <c r="L461">
        <v>1</v>
      </c>
      <c r="M461">
        <v>3</v>
      </c>
      <c r="N461">
        <v>118</v>
      </c>
      <c r="O461">
        <v>273</v>
      </c>
      <c r="P461">
        <v>240</v>
      </c>
      <c r="Q461">
        <v>219</v>
      </c>
      <c r="R461">
        <v>48</v>
      </c>
      <c r="S461" t="s">
        <v>21</v>
      </c>
      <c r="T461" t="s">
        <v>22</v>
      </c>
      <c r="V461">
        <f t="shared" si="78"/>
        <v>0</v>
      </c>
      <c r="W461">
        <f t="shared" si="79"/>
        <v>0</v>
      </c>
      <c r="X461">
        <f t="shared" si="80"/>
        <v>3</v>
      </c>
      <c r="Y461">
        <f t="shared" si="81"/>
        <v>3</v>
      </c>
      <c r="Z461">
        <f t="shared" si="82"/>
        <v>3</v>
      </c>
      <c r="AB461">
        <f t="shared" si="83"/>
        <v>3</v>
      </c>
      <c r="AC461">
        <f t="shared" si="84"/>
        <v>3</v>
      </c>
      <c r="AD461">
        <f t="shared" si="85"/>
        <v>3</v>
      </c>
      <c r="AE461">
        <f t="shared" si="86"/>
        <v>3</v>
      </c>
      <c r="AF461">
        <f t="shared" si="87"/>
        <v>3</v>
      </c>
    </row>
    <row r="462" spans="1:32">
      <c r="A462" s="1">
        <v>2.68</v>
      </c>
      <c r="B462">
        <v>28342.007699999998</v>
      </c>
      <c r="C462">
        <v>5.8818000000000001</v>
      </c>
      <c r="D462">
        <v>36.201500000000003</v>
      </c>
      <c r="E462">
        <v>124.9996</v>
      </c>
      <c r="F462">
        <v>3</v>
      </c>
      <c r="G462">
        <v>10</v>
      </c>
      <c r="H462">
        <v>3</v>
      </c>
      <c r="I462">
        <v>0</v>
      </c>
      <c r="J462">
        <v>4</v>
      </c>
      <c r="K462">
        <v>0</v>
      </c>
      <c r="L462">
        <v>2</v>
      </c>
      <c r="M462">
        <v>4</v>
      </c>
      <c r="N462">
        <v>118</v>
      </c>
      <c r="O462">
        <v>274</v>
      </c>
      <c r="P462">
        <v>240</v>
      </c>
      <c r="Q462">
        <v>220</v>
      </c>
      <c r="R462">
        <v>48</v>
      </c>
      <c r="S462" t="s">
        <v>21</v>
      </c>
      <c r="T462" t="s">
        <v>22</v>
      </c>
      <c r="V462">
        <f t="shared" si="78"/>
        <v>0</v>
      </c>
      <c r="W462">
        <f t="shared" si="79"/>
        <v>0</v>
      </c>
      <c r="X462">
        <f t="shared" si="80"/>
        <v>4</v>
      </c>
      <c r="Y462">
        <f t="shared" si="81"/>
        <v>4</v>
      </c>
      <c r="Z462">
        <f t="shared" si="82"/>
        <v>4</v>
      </c>
      <c r="AB462">
        <f t="shared" si="83"/>
        <v>4</v>
      </c>
      <c r="AC462">
        <f t="shared" si="84"/>
        <v>4</v>
      </c>
      <c r="AD462">
        <f t="shared" si="85"/>
        <v>4</v>
      </c>
      <c r="AE462">
        <f t="shared" si="86"/>
        <v>4</v>
      </c>
      <c r="AF462">
        <f t="shared" si="87"/>
        <v>4</v>
      </c>
    </row>
    <row r="463" spans="1:32">
      <c r="A463" s="1">
        <v>1.43</v>
      </c>
      <c r="B463">
        <v>28217.008099999999</v>
      </c>
      <c r="C463">
        <v>5.8818000000000001</v>
      </c>
      <c r="D463">
        <v>36.201500000000003</v>
      </c>
      <c r="E463">
        <v>249.9992</v>
      </c>
      <c r="F463">
        <v>3</v>
      </c>
      <c r="G463">
        <v>10</v>
      </c>
      <c r="H463">
        <v>3</v>
      </c>
      <c r="I463">
        <v>0</v>
      </c>
      <c r="J463">
        <v>5</v>
      </c>
      <c r="K463">
        <v>1</v>
      </c>
      <c r="L463">
        <v>0</v>
      </c>
      <c r="M463">
        <v>5</v>
      </c>
      <c r="N463">
        <v>118</v>
      </c>
      <c r="O463">
        <v>275</v>
      </c>
      <c r="P463">
        <v>241</v>
      </c>
      <c r="Q463">
        <v>220</v>
      </c>
      <c r="R463">
        <v>48</v>
      </c>
      <c r="S463" t="s">
        <v>21</v>
      </c>
      <c r="T463" t="s">
        <v>22</v>
      </c>
      <c r="V463">
        <f t="shared" si="78"/>
        <v>1</v>
      </c>
      <c r="W463">
        <f t="shared" si="79"/>
        <v>1</v>
      </c>
      <c r="X463">
        <f t="shared" si="80"/>
        <v>5</v>
      </c>
      <c r="Y463">
        <f t="shared" si="81"/>
        <v>5</v>
      </c>
      <c r="Z463">
        <f t="shared" si="82"/>
        <v>5</v>
      </c>
      <c r="AB463">
        <f t="shared" si="83"/>
        <v>5</v>
      </c>
      <c r="AC463">
        <f t="shared" si="84"/>
        <v>5</v>
      </c>
      <c r="AD463">
        <f t="shared" si="85"/>
        <v>5</v>
      </c>
      <c r="AE463">
        <f t="shared" si="86"/>
        <v>5</v>
      </c>
      <c r="AF463">
        <f t="shared" si="87"/>
        <v>5</v>
      </c>
    </row>
    <row r="464" spans="1:32">
      <c r="A464" s="1">
        <v>1.27</v>
      </c>
      <c r="B464">
        <v>27967.008900000001</v>
      </c>
      <c r="C464">
        <v>5.8818000000000001</v>
      </c>
      <c r="D464">
        <v>36.201500000000003</v>
      </c>
      <c r="E464">
        <v>499.9984</v>
      </c>
      <c r="F464">
        <v>3</v>
      </c>
      <c r="G464">
        <v>10</v>
      </c>
      <c r="H464">
        <v>3</v>
      </c>
      <c r="I464">
        <v>0</v>
      </c>
      <c r="J464">
        <v>6</v>
      </c>
      <c r="K464">
        <v>2</v>
      </c>
      <c r="L464">
        <v>0</v>
      </c>
      <c r="M464">
        <v>6</v>
      </c>
      <c r="N464">
        <v>118</v>
      </c>
      <c r="O464">
        <v>276</v>
      </c>
      <c r="P464">
        <v>242</v>
      </c>
      <c r="Q464">
        <v>220</v>
      </c>
      <c r="R464">
        <v>48</v>
      </c>
      <c r="S464" t="s">
        <v>21</v>
      </c>
      <c r="T464" t="s">
        <v>22</v>
      </c>
      <c r="V464">
        <f t="shared" si="78"/>
        <v>2</v>
      </c>
      <c r="W464">
        <f t="shared" si="79"/>
        <v>2</v>
      </c>
      <c r="X464">
        <f t="shared" si="80"/>
        <v>6</v>
      </c>
      <c r="Y464">
        <f t="shared" si="81"/>
        <v>6</v>
      </c>
      <c r="Z464">
        <f t="shared" si="82"/>
        <v>6</v>
      </c>
      <c r="AB464">
        <f t="shared" si="83"/>
        <v>6</v>
      </c>
      <c r="AC464">
        <f t="shared" si="84"/>
        <v>6</v>
      </c>
      <c r="AD464">
        <f t="shared" si="85"/>
        <v>6</v>
      </c>
      <c r="AE464">
        <f t="shared" si="86"/>
        <v>6</v>
      </c>
      <c r="AF464">
        <f t="shared" si="87"/>
        <v>6</v>
      </c>
    </row>
    <row r="465" spans="1:32">
      <c r="A465" s="1">
        <v>104.17</v>
      </c>
      <c r="B465">
        <v>29467.004099999998</v>
      </c>
      <c r="C465">
        <v>5.8818000000000001</v>
      </c>
      <c r="D465">
        <v>36.201500000000003</v>
      </c>
      <c r="E465">
        <v>5.8818000000000001</v>
      </c>
      <c r="F465">
        <v>3</v>
      </c>
      <c r="G465">
        <v>10</v>
      </c>
      <c r="H465">
        <v>3</v>
      </c>
      <c r="I465">
        <v>1</v>
      </c>
      <c r="J465">
        <v>0</v>
      </c>
      <c r="K465">
        <v>0</v>
      </c>
      <c r="L465">
        <v>1</v>
      </c>
      <c r="M465">
        <v>0</v>
      </c>
      <c r="N465">
        <v>119</v>
      </c>
      <c r="O465">
        <v>276</v>
      </c>
      <c r="P465">
        <v>242</v>
      </c>
      <c r="Q465">
        <v>221</v>
      </c>
      <c r="R465">
        <v>49</v>
      </c>
      <c r="S465" t="s">
        <v>21</v>
      </c>
      <c r="T465" t="s">
        <v>22</v>
      </c>
      <c r="V465">
        <f t="shared" si="78"/>
        <v>0</v>
      </c>
      <c r="W465">
        <f t="shared" si="79"/>
        <v>0</v>
      </c>
      <c r="X465">
        <f t="shared" si="80"/>
        <v>0</v>
      </c>
      <c r="Y465">
        <f t="shared" si="81"/>
        <v>0</v>
      </c>
      <c r="Z465">
        <f t="shared" si="82"/>
        <v>0</v>
      </c>
      <c r="AB465">
        <f t="shared" si="83"/>
        <v>0</v>
      </c>
      <c r="AC465">
        <f t="shared" si="84"/>
        <v>0</v>
      </c>
      <c r="AD465">
        <f t="shared" si="85"/>
        <v>0</v>
      </c>
      <c r="AE465">
        <f t="shared" si="86"/>
        <v>0</v>
      </c>
      <c r="AF465">
        <f t="shared" si="87"/>
        <v>0</v>
      </c>
    </row>
    <row r="466" spans="1:32">
      <c r="A466" s="1">
        <v>1.04</v>
      </c>
      <c r="B466">
        <v>29461.122299999999</v>
      </c>
      <c r="C466">
        <v>5.8818000000000001</v>
      </c>
      <c r="D466">
        <v>36.201500000000003</v>
      </c>
      <c r="E466">
        <v>13.5281</v>
      </c>
      <c r="F466">
        <v>3</v>
      </c>
      <c r="G466">
        <v>10</v>
      </c>
      <c r="H466">
        <v>3</v>
      </c>
      <c r="I466">
        <v>0</v>
      </c>
      <c r="J466">
        <v>1</v>
      </c>
      <c r="K466">
        <v>1</v>
      </c>
      <c r="L466">
        <v>0</v>
      </c>
      <c r="M466">
        <v>1</v>
      </c>
      <c r="N466">
        <v>119</v>
      </c>
      <c r="O466">
        <v>277</v>
      </c>
      <c r="P466">
        <v>243</v>
      </c>
      <c r="Q466">
        <v>221</v>
      </c>
      <c r="R466">
        <v>49</v>
      </c>
      <c r="S466" t="s">
        <v>21</v>
      </c>
      <c r="T466" t="s">
        <v>22</v>
      </c>
      <c r="V466">
        <f t="shared" si="78"/>
        <v>1</v>
      </c>
      <c r="W466">
        <f t="shared" si="79"/>
        <v>1</v>
      </c>
      <c r="X466">
        <f t="shared" si="80"/>
        <v>1</v>
      </c>
      <c r="Y466">
        <f t="shared" si="81"/>
        <v>1</v>
      </c>
      <c r="Z466">
        <f t="shared" si="82"/>
        <v>1</v>
      </c>
      <c r="AB466">
        <f t="shared" si="83"/>
        <v>1</v>
      </c>
      <c r="AC466">
        <f t="shared" si="84"/>
        <v>1</v>
      </c>
      <c r="AD466">
        <f t="shared" si="85"/>
        <v>1</v>
      </c>
      <c r="AE466">
        <f t="shared" si="86"/>
        <v>1</v>
      </c>
      <c r="AF466">
        <f t="shared" si="87"/>
        <v>1</v>
      </c>
    </row>
    <row r="467" spans="1:32">
      <c r="A467" s="1">
        <v>1.88</v>
      </c>
      <c r="B467">
        <v>29447.5942</v>
      </c>
      <c r="C467">
        <v>5.8818000000000001</v>
      </c>
      <c r="D467">
        <v>36.201500000000003</v>
      </c>
      <c r="E467">
        <v>29.761800000000001</v>
      </c>
      <c r="F467">
        <v>3</v>
      </c>
      <c r="G467">
        <v>10</v>
      </c>
      <c r="H467">
        <v>3</v>
      </c>
      <c r="I467">
        <v>0</v>
      </c>
      <c r="J467">
        <v>2</v>
      </c>
      <c r="K467">
        <v>2</v>
      </c>
      <c r="L467">
        <v>0</v>
      </c>
      <c r="M467">
        <v>2</v>
      </c>
      <c r="N467">
        <v>119</v>
      </c>
      <c r="O467">
        <v>278</v>
      </c>
      <c r="P467">
        <v>244</v>
      </c>
      <c r="Q467">
        <v>221</v>
      </c>
      <c r="R467">
        <v>49</v>
      </c>
      <c r="S467" t="s">
        <v>21</v>
      </c>
      <c r="T467" t="s">
        <v>22</v>
      </c>
      <c r="V467">
        <f t="shared" si="78"/>
        <v>0</v>
      </c>
      <c r="W467">
        <f t="shared" si="79"/>
        <v>2</v>
      </c>
      <c r="X467">
        <f t="shared" si="80"/>
        <v>2</v>
      </c>
      <c r="Y467">
        <f t="shared" si="81"/>
        <v>2</v>
      </c>
      <c r="Z467">
        <f t="shared" si="82"/>
        <v>2</v>
      </c>
      <c r="AB467">
        <f t="shared" si="83"/>
        <v>2</v>
      </c>
      <c r="AC467">
        <f t="shared" si="84"/>
        <v>2</v>
      </c>
      <c r="AD467">
        <f t="shared" si="85"/>
        <v>2</v>
      </c>
      <c r="AE467">
        <f t="shared" si="86"/>
        <v>2</v>
      </c>
      <c r="AF467">
        <f t="shared" si="87"/>
        <v>2</v>
      </c>
    </row>
    <row r="468" spans="1:32">
      <c r="A468" s="1">
        <v>7.13</v>
      </c>
      <c r="B468">
        <v>29536.8796</v>
      </c>
      <c r="C468">
        <v>5.8818000000000001</v>
      </c>
      <c r="D468">
        <v>36.201500000000003</v>
      </c>
      <c r="E468">
        <v>5.8818000000000001</v>
      </c>
      <c r="F468">
        <v>3</v>
      </c>
      <c r="G468">
        <v>10</v>
      </c>
      <c r="H468">
        <v>3</v>
      </c>
      <c r="I468">
        <v>1</v>
      </c>
      <c r="J468">
        <v>0</v>
      </c>
      <c r="K468">
        <v>0</v>
      </c>
      <c r="L468">
        <v>1</v>
      </c>
      <c r="M468">
        <v>3</v>
      </c>
      <c r="N468">
        <v>120</v>
      </c>
      <c r="O468">
        <v>278</v>
      </c>
      <c r="P468">
        <v>244</v>
      </c>
      <c r="Q468">
        <v>222</v>
      </c>
      <c r="R468">
        <v>49</v>
      </c>
      <c r="S468" t="s">
        <v>21</v>
      </c>
      <c r="T468" t="s">
        <v>22</v>
      </c>
      <c r="V468">
        <f t="shared" si="78"/>
        <v>0</v>
      </c>
      <c r="W468">
        <f t="shared" si="79"/>
        <v>0</v>
      </c>
      <c r="X468">
        <f t="shared" si="80"/>
        <v>0</v>
      </c>
      <c r="Y468">
        <f t="shared" si="81"/>
        <v>0</v>
      </c>
      <c r="Z468">
        <f t="shared" si="82"/>
        <v>0</v>
      </c>
      <c r="AB468">
        <f t="shared" si="83"/>
        <v>0</v>
      </c>
      <c r="AC468">
        <f t="shared" si="84"/>
        <v>0</v>
      </c>
      <c r="AD468">
        <f t="shared" si="85"/>
        <v>3</v>
      </c>
      <c r="AE468">
        <f t="shared" si="86"/>
        <v>3</v>
      </c>
      <c r="AF468">
        <f t="shared" si="87"/>
        <v>3</v>
      </c>
    </row>
    <row r="469" spans="1:32">
      <c r="A469" s="1">
        <v>1.41</v>
      </c>
      <c r="B469">
        <v>29530.997800000001</v>
      </c>
      <c r="C469">
        <v>5.8818000000000001</v>
      </c>
      <c r="D469">
        <v>36.201500000000003</v>
      </c>
      <c r="E469">
        <v>13.5281</v>
      </c>
      <c r="F469">
        <v>3</v>
      </c>
      <c r="G469">
        <v>10</v>
      </c>
      <c r="H469">
        <v>3</v>
      </c>
      <c r="I469">
        <v>0</v>
      </c>
      <c r="J469">
        <v>1</v>
      </c>
      <c r="K469">
        <v>1</v>
      </c>
      <c r="L469">
        <v>0</v>
      </c>
      <c r="M469">
        <v>4</v>
      </c>
      <c r="N469">
        <v>120</v>
      </c>
      <c r="O469">
        <v>279</v>
      </c>
      <c r="P469">
        <v>245</v>
      </c>
      <c r="Q469">
        <v>222</v>
      </c>
      <c r="R469">
        <v>49</v>
      </c>
      <c r="S469" t="s">
        <v>21</v>
      </c>
      <c r="T469" t="s">
        <v>22</v>
      </c>
      <c r="V469">
        <f t="shared" si="78"/>
        <v>1</v>
      </c>
      <c r="W469">
        <f t="shared" si="79"/>
        <v>1</v>
      </c>
      <c r="X469">
        <f t="shared" si="80"/>
        <v>1</v>
      </c>
      <c r="Y469">
        <f t="shared" si="81"/>
        <v>1</v>
      </c>
      <c r="Z469">
        <f t="shared" si="82"/>
        <v>1</v>
      </c>
      <c r="AB469">
        <f t="shared" si="83"/>
        <v>1</v>
      </c>
      <c r="AC469">
        <f t="shared" si="84"/>
        <v>1</v>
      </c>
      <c r="AD469">
        <f t="shared" si="85"/>
        <v>4</v>
      </c>
      <c r="AE469">
        <f t="shared" si="86"/>
        <v>4</v>
      </c>
      <c r="AF469">
        <f t="shared" si="87"/>
        <v>4</v>
      </c>
    </row>
    <row r="470" spans="1:32">
      <c r="A470" s="1">
        <v>1.25</v>
      </c>
      <c r="B470">
        <v>29517.469700000001</v>
      </c>
      <c r="C470">
        <v>5.8818000000000001</v>
      </c>
      <c r="D470">
        <v>36.201500000000003</v>
      </c>
      <c r="E470">
        <v>29.761800000000001</v>
      </c>
      <c r="F470">
        <v>3</v>
      </c>
      <c r="G470">
        <v>10</v>
      </c>
      <c r="H470">
        <v>3</v>
      </c>
      <c r="I470">
        <v>0</v>
      </c>
      <c r="J470">
        <v>2</v>
      </c>
      <c r="K470">
        <v>2</v>
      </c>
      <c r="L470">
        <v>0</v>
      </c>
      <c r="M470">
        <v>5</v>
      </c>
      <c r="N470">
        <v>120</v>
      </c>
      <c r="O470">
        <v>280</v>
      </c>
      <c r="P470">
        <v>246</v>
      </c>
      <c r="Q470">
        <v>222</v>
      </c>
      <c r="R470">
        <v>49</v>
      </c>
      <c r="S470" t="s">
        <v>21</v>
      </c>
      <c r="T470" t="s">
        <v>22</v>
      </c>
      <c r="V470">
        <f t="shared" si="78"/>
        <v>2</v>
      </c>
      <c r="W470">
        <f t="shared" si="79"/>
        <v>2</v>
      </c>
      <c r="X470">
        <f t="shared" si="80"/>
        <v>2</v>
      </c>
      <c r="Y470">
        <f t="shared" si="81"/>
        <v>2</v>
      </c>
      <c r="Z470">
        <f t="shared" si="82"/>
        <v>2</v>
      </c>
      <c r="AB470">
        <f t="shared" si="83"/>
        <v>2</v>
      </c>
      <c r="AC470">
        <f t="shared" si="84"/>
        <v>2</v>
      </c>
      <c r="AD470">
        <f t="shared" si="85"/>
        <v>5</v>
      </c>
      <c r="AE470">
        <f t="shared" si="86"/>
        <v>5</v>
      </c>
      <c r="AF470">
        <f t="shared" si="87"/>
        <v>5</v>
      </c>
    </row>
    <row r="471" spans="1:32">
      <c r="A471" s="1">
        <v>1.27</v>
      </c>
      <c r="B471">
        <v>29487.707900000001</v>
      </c>
      <c r="C471">
        <v>5.8818000000000001</v>
      </c>
      <c r="D471">
        <v>36.201500000000003</v>
      </c>
      <c r="E471">
        <v>62.4998</v>
      </c>
      <c r="F471">
        <v>3</v>
      </c>
      <c r="G471">
        <v>10</v>
      </c>
      <c r="H471">
        <v>3</v>
      </c>
      <c r="I471">
        <v>0</v>
      </c>
      <c r="J471">
        <v>3</v>
      </c>
      <c r="K471">
        <v>3</v>
      </c>
      <c r="L471">
        <v>0</v>
      </c>
      <c r="M471">
        <v>6</v>
      </c>
      <c r="N471">
        <v>120</v>
      </c>
      <c r="O471">
        <v>281</v>
      </c>
      <c r="P471">
        <v>247</v>
      </c>
      <c r="Q471">
        <v>222</v>
      </c>
      <c r="R471">
        <v>49</v>
      </c>
      <c r="S471" t="s">
        <v>21</v>
      </c>
      <c r="T471" t="s">
        <v>22</v>
      </c>
      <c r="V471">
        <f t="shared" si="78"/>
        <v>3</v>
      </c>
      <c r="W471">
        <f t="shared" si="79"/>
        <v>3</v>
      </c>
      <c r="X471">
        <f t="shared" si="80"/>
        <v>3</v>
      </c>
      <c r="Y471">
        <f t="shared" si="81"/>
        <v>3</v>
      </c>
      <c r="Z471">
        <f t="shared" si="82"/>
        <v>3</v>
      </c>
      <c r="AB471">
        <f t="shared" si="83"/>
        <v>3</v>
      </c>
      <c r="AC471">
        <f t="shared" si="84"/>
        <v>3</v>
      </c>
      <c r="AD471">
        <f t="shared" si="85"/>
        <v>6</v>
      </c>
      <c r="AE471">
        <f t="shared" si="86"/>
        <v>6</v>
      </c>
      <c r="AF471">
        <f t="shared" si="87"/>
        <v>6</v>
      </c>
    </row>
    <row r="472" spans="1:32">
      <c r="A472" s="1">
        <v>1.26</v>
      </c>
      <c r="B472">
        <v>29425.2081</v>
      </c>
      <c r="C472">
        <v>5.8818000000000001</v>
      </c>
      <c r="D472">
        <v>36.201500000000003</v>
      </c>
      <c r="E472">
        <v>124.9996</v>
      </c>
      <c r="F472">
        <v>3</v>
      </c>
      <c r="G472">
        <v>10</v>
      </c>
      <c r="H472">
        <v>3</v>
      </c>
      <c r="I472">
        <v>0</v>
      </c>
      <c r="J472">
        <v>4</v>
      </c>
      <c r="K472">
        <v>4</v>
      </c>
      <c r="L472">
        <v>0</v>
      </c>
      <c r="M472">
        <v>7</v>
      </c>
      <c r="N472">
        <v>120</v>
      </c>
      <c r="O472">
        <v>282</v>
      </c>
      <c r="P472">
        <v>248</v>
      </c>
      <c r="Q472">
        <v>222</v>
      </c>
      <c r="R472">
        <v>49</v>
      </c>
      <c r="S472" t="s">
        <v>21</v>
      </c>
      <c r="T472" t="s">
        <v>22</v>
      </c>
      <c r="V472">
        <f t="shared" si="78"/>
        <v>4</v>
      </c>
      <c r="W472">
        <f t="shared" si="79"/>
        <v>4</v>
      </c>
      <c r="X472">
        <f t="shared" si="80"/>
        <v>4</v>
      </c>
      <c r="Y472">
        <f t="shared" si="81"/>
        <v>4</v>
      </c>
      <c r="Z472">
        <f t="shared" si="82"/>
        <v>4</v>
      </c>
      <c r="AB472">
        <f t="shared" si="83"/>
        <v>4</v>
      </c>
      <c r="AC472">
        <f t="shared" si="84"/>
        <v>4</v>
      </c>
      <c r="AD472">
        <f t="shared" si="85"/>
        <v>7</v>
      </c>
      <c r="AE472">
        <f t="shared" si="86"/>
        <v>7</v>
      </c>
      <c r="AF472">
        <f t="shared" si="87"/>
        <v>7</v>
      </c>
    </row>
    <row r="473" spans="1:32">
      <c r="A473" s="1">
        <v>1.18</v>
      </c>
      <c r="B473">
        <v>29300.208500000001</v>
      </c>
      <c r="C473">
        <v>5.8818000000000001</v>
      </c>
      <c r="D473">
        <v>36.201500000000003</v>
      </c>
      <c r="E473">
        <v>249.9992</v>
      </c>
      <c r="F473">
        <v>3</v>
      </c>
      <c r="G473">
        <v>10</v>
      </c>
      <c r="H473">
        <v>3</v>
      </c>
      <c r="I473">
        <v>0</v>
      </c>
      <c r="J473">
        <v>5</v>
      </c>
      <c r="K473">
        <v>5</v>
      </c>
      <c r="L473">
        <v>0</v>
      </c>
      <c r="M473">
        <v>8</v>
      </c>
      <c r="N473">
        <v>120</v>
      </c>
      <c r="O473">
        <v>283</v>
      </c>
      <c r="P473">
        <v>249</v>
      </c>
      <c r="Q473">
        <v>222</v>
      </c>
      <c r="R473">
        <v>49</v>
      </c>
      <c r="S473" t="s">
        <v>21</v>
      </c>
      <c r="T473" t="s">
        <v>22</v>
      </c>
      <c r="V473">
        <f t="shared" si="78"/>
        <v>5</v>
      </c>
      <c r="W473">
        <f t="shared" si="79"/>
        <v>5</v>
      </c>
      <c r="X473">
        <f t="shared" si="80"/>
        <v>5</v>
      </c>
      <c r="Y473">
        <f t="shared" si="81"/>
        <v>5</v>
      </c>
      <c r="Z473">
        <f t="shared" si="82"/>
        <v>5</v>
      </c>
      <c r="AB473">
        <f t="shared" si="83"/>
        <v>5</v>
      </c>
      <c r="AC473">
        <f t="shared" si="84"/>
        <v>5</v>
      </c>
      <c r="AD473">
        <f t="shared" si="85"/>
        <v>8</v>
      </c>
      <c r="AE473">
        <f t="shared" si="86"/>
        <v>8</v>
      </c>
      <c r="AF473">
        <f t="shared" si="87"/>
        <v>8</v>
      </c>
    </row>
    <row r="474" spans="1:32">
      <c r="A474" s="1">
        <v>1.87</v>
      </c>
      <c r="B474">
        <v>29050.209299999999</v>
      </c>
      <c r="C474">
        <v>5.8818000000000001</v>
      </c>
      <c r="D474">
        <v>36.201500000000003</v>
      </c>
      <c r="E474">
        <v>499.9984</v>
      </c>
      <c r="F474">
        <v>3</v>
      </c>
      <c r="G474">
        <v>10</v>
      </c>
      <c r="H474">
        <v>3</v>
      </c>
      <c r="I474">
        <v>0</v>
      </c>
      <c r="J474">
        <v>6</v>
      </c>
      <c r="K474">
        <v>6</v>
      </c>
      <c r="L474">
        <v>0</v>
      </c>
      <c r="M474">
        <v>9</v>
      </c>
      <c r="N474">
        <v>120</v>
      </c>
      <c r="O474">
        <v>284</v>
      </c>
      <c r="P474">
        <v>250</v>
      </c>
      <c r="Q474">
        <v>222</v>
      </c>
      <c r="R474">
        <v>49</v>
      </c>
      <c r="S474" t="s">
        <v>21</v>
      </c>
      <c r="T474" t="s">
        <v>22</v>
      </c>
      <c r="V474">
        <f t="shared" si="78"/>
        <v>0</v>
      </c>
      <c r="W474">
        <f t="shared" si="79"/>
        <v>6</v>
      </c>
      <c r="X474">
        <f t="shared" si="80"/>
        <v>6</v>
      </c>
      <c r="Y474">
        <f t="shared" si="81"/>
        <v>6</v>
      </c>
      <c r="Z474">
        <f t="shared" si="82"/>
        <v>6</v>
      </c>
      <c r="AB474">
        <f t="shared" si="83"/>
        <v>6</v>
      </c>
      <c r="AC474">
        <f t="shared" si="84"/>
        <v>6</v>
      </c>
      <c r="AD474">
        <f t="shared" si="85"/>
        <v>9</v>
      </c>
      <c r="AE474">
        <f t="shared" si="86"/>
        <v>9</v>
      </c>
      <c r="AF474">
        <f t="shared" si="87"/>
        <v>9</v>
      </c>
    </row>
    <row r="475" spans="1:32">
      <c r="A475" s="1">
        <v>2</v>
      </c>
      <c r="B475">
        <v>28550.210899999998</v>
      </c>
      <c r="C475">
        <v>5.8818000000000001</v>
      </c>
      <c r="D475">
        <v>36.201500000000003</v>
      </c>
      <c r="E475">
        <v>999.99680000000001</v>
      </c>
      <c r="F475">
        <v>3</v>
      </c>
      <c r="G475">
        <v>10</v>
      </c>
      <c r="H475">
        <v>3</v>
      </c>
      <c r="I475">
        <v>0</v>
      </c>
      <c r="J475">
        <v>7</v>
      </c>
      <c r="K475">
        <v>0</v>
      </c>
      <c r="L475">
        <v>1</v>
      </c>
      <c r="M475">
        <v>10</v>
      </c>
      <c r="N475">
        <v>120</v>
      </c>
      <c r="O475">
        <v>285</v>
      </c>
      <c r="P475">
        <v>250</v>
      </c>
      <c r="Q475">
        <v>223</v>
      </c>
      <c r="R475">
        <v>49</v>
      </c>
      <c r="S475" t="s">
        <v>21</v>
      </c>
      <c r="T475" t="s">
        <v>22</v>
      </c>
      <c r="V475">
        <f t="shared" si="78"/>
        <v>0</v>
      </c>
      <c r="W475">
        <f t="shared" si="79"/>
        <v>0</v>
      </c>
      <c r="X475">
        <f t="shared" si="80"/>
        <v>7</v>
      </c>
      <c r="Y475">
        <f t="shared" si="81"/>
        <v>7</v>
      </c>
      <c r="Z475">
        <f t="shared" si="82"/>
        <v>7</v>
      </c>
      <c r="AB475">
        <f t="shared" si="83"/>
        <v>7</v>
      </c>
      <c r="AC475">
        <f t="shared" si="84"/>
        <v>7</v>
      </c>
      <c r="AD475">
        <f t="shared" si="85"/>
        <v>10</v>
      </c>
      <c r="AE475">
        <f t="shared" si="86"/>
        <v>10</v>
      </c>
      <c r="AF475">
        <f t="shared" si="87"/>
        <v>10</v>
      </c>
    </row>
    <row r="476" spans="1:32">
      <c r="A476" s="1">
        <v>1.23</v>
      </c>
      <c r="B476">
        <v>27550.214100000001</v>
      </c>
      <c r="C476">
        <v>5.8818000000000001</v>
      </c>
      <c r="D476">
        <v>36.201500000000003</v>
      </c>
      <c r="E476">
        <v>5.8818000000000001</v>
      </c>
      <c r="F476">
        <v>3</v>
      </c>
      <c r="G476">
        <v>10</v>
      </c>
      <c r="H476">
        <v>3</v>
      </c>
      <c r="I476">
        <v>0</v>
      </c>
      <c r="J476">
        <v>8</v>
      </c>
      <c r="K476">
        <v>1</v>
      </c>
      <c r="L476">
        <v>0</v>
      </c>
      <c r="M476">
        <v>11</v>
      </c>
      <c r="N476">
        <v>120</v>
      </c>
      <c r="O476">
        <v>286</v>
      </c>
      <c r="P476">
        <v>251</v>
      </c>
      <c r="Q476">
        <v>223</v>
      </c>
      <c r="R476">
        <v>49</v>
      </c>
      <c r="S476" t="s">
        <v>21</v>
      </c>
      <c r="T476" t="s">
        <v>21</v>
      </c>
      <c r="V476">
        <f t="shared" si="78"/>
        <v>1</v>
      </c>
      <c r="W476">
        <f t="shared" si="79"/>
        <v>1</v>
      </c>
      <c r="X476">
        <f t="shared" si="80"/>
        <v>8</v>
      </c>
      <c r="Y476">
        <f t="shared" si="81"/>
        <v>8</v>
      </c>
      <c r="Z476">
        <f t="shared" si="82"/>
        <v>8</v>
      </c>
      <c r="AB476">
        <f t="shared" si="83"/>
        <v>8</v>
      </c>
      <c r="AC476">
        <f t="shared" si="84"/>
        <v>8</v>
      </c>
      <c r="AD476">
        <f t="shared" si="85"/>
        <v>11</v>
      </c>
      <c r="AE476">
        <f t="shared" si="86"/>
        <v>11</v>
      </c>
      <c r="AF476">
        <f t="shared" si="87"/>
        <v>11</v>
      </c>
    </row>
    <row r="477" spans="1:32">
      <c r="A477" s="1">
        <v>1.45</v>
      </c>
      <c r="B477">
        <v>27550.214100000001</v>
      </c>
      <c r="C477">
        <v>5.8818000000000001</v>
      </c>
      <c r="D477">
        <v>36.201500000000003</v>
      </c>
      <c r="E477">
        <v>5.8818000000000001</v>
      </c>
      <c r="F477">
        <v>3</v>
      </c>
      <c r="G477">
        <v>10</v>
      </c>
      <c r="H477">
        <v>3</v>
      </c>
      <c r="I477">
        <v>0</v>
      </c>
      <c r="J477">
        <v>0</v>
      </c>
      <c r="K477">
        <v>2</v>
      </c>
      <c r="L477">
        <v>0</v>
      </c>
      <c r="M477">
        <v>12</v>
      </c>
      <c r="N477">
        <v>120</v>
      </c>
      <c r="O477">
        <v>286</v>
      </c>
      <c r="P477">
        <v>252</v>
      </c>
      <c r="Q477">
        <v>223</v>
      </c>
      <c r="R477">
        <v>49</v>
      </c>
      <c r="S477" t="s">
        <v>21</v>
      </c>
      <c r="T477" t="s">
        <v>21</v>
      </c>
      <c r="V477">
        <f t="shared" si="78"/>
        <v>2</v>
      </c>
      <c r="W477">
        <f t="shared" si="79"/>
        <v>2</v>
      </c>
      <c r="X477">
        <f t="shared" si="80"/>
        <v>9</v>
      </c>
      <c r="Y477">
        <f t="shared" si="81"/>
        <v>9</v>
      </c>
      <c r="Z477">
        <f t="shared" si="82"/>
        <v>9</v>
      </c>
      <c r="AB477">
        <f t="shared" si="83"/>
        <v>9</v>
      </c>
      <c r="AC477">
        <f t="shared" si="84"/>
        <v>9</v>
      </c>
      <c r="AD477">
        <f t="shared" si="85"/>
        <v>12</v>
      </c>
      <c r="AE477">
        <f t="shared" si="86"/>
        <v>12</v>
      </c>
      <c r="AF477">
        <f t="shared" si="87"/>
        <v>12</v>
      </c>
    </row>
    <row r="478" spans="1:32">
      <c r="A478" s="1">
        <v>1.06</v>
      </c>
      <c r="B478">
        <v>27550.214100000001</v>
      </c>
      <c r="C478">
        <v>5.8818000000000001</v>
      </c>
      <c r="D478">
        <v>36.201500000000003</v>
      </c>
      <c r="E478">
        <v>5.8818000000000001</v>
      </c>
      <c r="F478">
        <v>3</v>
      </c>
      <c r="G478">
        <v>10</v>
      </c>
      <c r="H478">
        <v>3</v>
      </c>
      <c r="I478">
        <v>0</v>
      </c>
      <c r="J478">
        <v>0</v>
      </c>
      <c r="K478">
        <v>3</v>
      </c>
      <c r="L478">
        <v>0</v>
      </c>
      <c r="M478">
        <v>13</v>
      </c>
      <c r="N478">
        <v>120</v>
      </c>
      <c r="O478">
        <v>286</v>
      </c>
      <c r="P478">
        <v>253</v>
      </c>
      <c r="Q478">
        <v>223</v>
      </c>
      <c r="R478">
        <v>49</v>
      </c>
      <c r="S478" t="s">
        <v>21</v>
      </c>
      <c r="T478" t="s">
        <v>21</v>
      </c>
      <c r="V478">
        <f t="shared" si="78"/>
        <v>3</v>
      </c>
      <c r="W478">
        <f t="shared" si="79"/>
        <v>3</v>
      </c>
      <c r="X478">
        <f t="shared" si="80"/>
        <v>10</v>
      </c>
      <c r="Y478">
        <f t="shared" si="81"/>
        <v>10</v>
      </c>
      <c r="Z478">
        <f t="shared" si="82"/>
        <v>10</v>
      </c>
      <c r="AB478">
        <f t="shared" si="83"/>
        <v>10</v>
      </c>
      <c r="AC478">
        <f t="shared" si="84"/>
        <v>10</v>
      </c>
      <c r="AD478">
        <f t="shared" si="85"/>
        <v>13</v>
      </c>
      <c r="AE478">
        <f t="shared" si="86"/>
        <v>13</v>
      </c>
      <c r="AF478">
        <f t="shared" si="87"/>
        <v>13</v>
      </c>
    </row>
    <row r="479" spans="1:32">
      <c r="A479" s="1">
        <v>2.11</v>
      </c>
      <c r="B479">
        <v>27550.214100000001</v>
      </c>
      <c r="C479">
        <v>5.8818000000000001</v>
      </c>
      <c r="D479">
        <v>36.201500000000003</v>
      </c>
      <c r="E479">
        <v>5.8818000000000001</v>
      </c>
      <c r="F479">
        <v>3</v>
      </c>
      <c r="G479">
        <v>10</v>
      </c>
      <c r="H479">
        <v>3</v>
      </c>
      <c r="I479">
        <v>0</v>
      </c>
      <c r="J479">
        <v>0</v>
      </c>
      <c r="K479">
        <v>0</v>
      </c>
      <c r="L479">
        <v>1</v>
      </c>
      <c r="M479">
        <v>14</v>
      </c>
      <c r="N479">
        <v>120</v>
      </c>
      <c r="O479">
        <v>286</v>
      </c>
      <c r="P479">
        <v>253</v>
      </c>
      <c r="Q479">
        <v>224</v>
      </c>
      <c r="R479">
        <v>49</v>
      </c>
      <c r="S479" t="s">
        <v>21</v>
      </c>
      <c r="T479" t="s">
        <v>21</v>
      </c>
      <c r="V479">
        <f t="shared" si="78"/>
        <v>0</v>
      </c>
      <c r="W479">
        <f t="shared" si="79"/>
        <v>0</v>
      </c>
      <c r="X479">
        <f t="shared" si="80"/>
        <v>11</v>
      </c>
      <c r="Y479">
        <f t="shared" si="81"/>
        <v>11</v>
      </c>
      <c r="Z479">
        <f t="shared" si="82"/>
        <v>11</v>
      </c>
      <c r="AB479">
        <f t="shared" si="83"/>
        <v>11</v>
      </c>
      <c r="AC479">
        <f t="shared" si="84"/>
        <v>11</v>
      </c>
      <c r="AD479">
        <f t="shared" si="85"/>
        <v>14</v>
      </c>
      <c r="AE479">
        <f t="shared" si="86"/>
        <v>14</v>
      </c>
      <c r="AF479">
        <f t="shared" si="87"/>
        <v>14</v>
      </c>
    </row>
    <row r="480" spans="1:32">
      <c r="A480" s="1">
        <v>4.3899999999999997</v>
      </c>
      <c r="B480">
        <v>27550.214100000001</v>
      </c>
      <c r="C480">
        <v>5.8818000000000001</v>
      </c>
      <c r="D480">
        <v>36.201500000000003</v>
      </c>
      <c r="E480">
        <v>5.8818000000000001</v>
      </c>
      <c r="F480">
        <v>3</v>
      </c>
      <c r="G480">
        <v>10</v>
      </c>
      <c r="H480">
        <v>3</v>
      </c>
      <c r="I480">
        <v>0</v>
      </c>
      <c r="J480">
        <v>0</v>
      </c>
      <c r="K480">
        <v>0</v>
      </c>
      <c r="L480">
        <v>2</v>
      </c>
      <c r="M480">
        <v>15</v>
      </c>
      <c r="N480">
        <v>120</v>
      </c>
      <c r="O480">
        <v>286</v>
      </c>
      <c r="P480">
        <v>253</v>
      </c>
      <c r="Q480">
        <v>225</v>
      </c>
      <c r="R480">
        <v>49</v>
      </c>
      <c r="S480" t="s">
        <v>21</v>
      </c>
      <c r="T480" t="s">
        <v>21</v>
      </c>
      <c r="V480">
        <f t="shared" si="78"/>
        <v>0</v>
      </c>
      <c r="W480">
        <f t="shared" si="79"/>
        <v>0</v>
      </c>
      <c r="X480">
        <f t="shared" si="80"/>
        <v>0</v>
      </c>
      <c r="Y480">
        <f t="shared" si="81"/>
        <v>0</v>
      </c>
      <c r="Z480">
        <f t="shared" si="82"/>
        <v>12</v>
      </c>
      <c r="AB480">
        <f t="shared" si="83"/>
        <v>12</v>
      </c>
      <c r="AC480">
        <f t="shared" si="84"/>
        <v>12</v>
      </c>
      <c r="AD480">
        <f t="shared" si="85"/>
        <v>15</v>
      </c>
      <c r="AE480">
        <f t="shared" si="86"/>
        <v>15</v>
      </c>
      <c r="AF480">
        <f t="shared" si="87"/>
        <v>15</v>
      </c>
    </row>
    <row r="481" spans="1:32">
      <c r="A481" s="1">
        <v>1.75</v>
      </c>
      <c r="B481">
        <v>27550.214100000001</v>
      </c>
      <c r="C481">
        <v>5.8818000000000001</v>
      </c>
      <c r="D481">
        <v>36.201500000000003</v>
      </c>
      <c r="E481">
        <v>5.8818000000000001</v>
      </c>
      <c r="F481">
        <v>3</v>
      </c>
      <c r="G481">
        <v>10</v>
      </c>
      <c r="H481">
        <v>3</v>
      </c>
      <c r="I481">
        <v>0</v>
      </c>
      <c r="J481">
        <v>0</v>
      </c>
      <c r="K481">
        <v>1</v>
      </c>
      <c r="L481">
        <v>0</v>
      </c>
      <c r="M481">
        <v>16</v>
      </c>
      <c r="N481">
        <v>120</v>
      </c>
      <c r="O481">
        <v>286</v>
      </c>
      <c r="P481">
        <v>254</v>
      </c>
      <c r="Q481">
        <v>225</v>
      </c>
      <c r="R481">
        <v>49</v>
      </c>
      <c r="S481" t="s">
        <v>21</v>
      </c>
      <c r="T481" t="s">
        <v>22</v>
      </c>
      <c r="V481">
        <f t="shared" si="78"/>
        <v>0</v>
      </c>
      <c r="W481">
        <f t="shared" si="79"/>
        <v>1</v>
      </c>
      <c r="X481">
        <f t="shared" si="80"/>
        <v>1</v>
      </c>
      <c r="Y481">
        <f t="shared" si="81"/>
        <v>1</v>
      </c>
      <c r="Z481">
        <f t="shared" si="82"/>
        <v>13</v>
      </c>
      <c r="AB481">
        <f t="shared" si="83"/>
        <v>13</v>
      </c>
      <c r="AC481">
        <f t="shared" si="84"/>
        <v>13</v>
      </c>
      <c r="AD481">
        <f t="shared" si="85"/>
        <v>16</v>
      </c>
      <c r="AE481">
        <f t="shared" si="86"/>
        <v>16</v>
      </c>
      <c r="AF481">
        <f t="shared" si="87"/>
        <v>16</v>
      </c>
    </row>
    <row r="482" spans="1:32">
      <c r="A482" s="1">
        <v>6.26</v>
      </c>
      <c r="B482">
        <v>27567.859499999999</v>
      </c>
      <c r="C482">
        <v>5.8818000000000001</v>
      </c>
      <c r="D482">
        <v>36.201500000000003</v>
      </c>
      <c r="E482">
        <v>5.8818000000000001</v>
      </c>
      <c r="F482">
        <v>3</v>
      </c>
      <c r="G482">
        <v>10</v>
      </c>
      <c r="H482">
        <v>3</v>
      </c>
      <c r="I482">
        <v>1</v>
      </c>
      <c r="J482">
        <v>0</v>
      </c>
      <c r="K482">
        <v>0</v>
      </c>
      <c r="L482">
        <v>1</v>
      </c>
      <c r="M482">
        <v>17</v>
      </c>
      <c r="N482">
        <v>121</v>
      </c>
      <c r="O482">
        <v>286</v>
      </c>
      <c r="P482">
        <v>254</v>
      </c>
      <c r="Q482">
        <v>226</v>
      </c>
      <c r="R482">
        <v>49</v>
      </c>
      <c r="S482" t="s">
        <v>21</v>
      </c>
      <c r="T482" t="s">
        <v>22</v>
      </c>
      <c r="V482">
        <f t="shared" si="78"/>
        <v>0</v>
      </c>
      <c r="W482">
        <f t="shared" si="79"/>
        <v>0</v>
      </c>
      <c r="X482">
        <f t="shared" si="80"/>
        <v>0</v>
      </c>
      <c r="Y482">
        <f t="shared" si="81"/>
        <v>0</v>
      </c>
      <c r="Z482">
        <f t="shared" si="82"/>
        <v>0</v>
      </c>
      <c r="AB482">
        <f t="shared" si="83"/>
        <v>0</v>
      </c>
      <c r="AC482">
        <f t="shared" si="84"/>
        <v>14</v>
      </c>
      <c r="AD482">
        <f t="shared" si="85"/>
        <v>17</v>
      </c>
      <c r="AE482">
        <f t="shared" si="86"/>
        <v>17</v>
      </c>
      <c r="AF482">
        <f t="shared" si="87"/>
        <v>17</v>
      </c>
    </row>
    <row r="483" spans="1:32">
      <c r="A483" s="1">
        <v>2.2599999999999998</v>
      </c>
      <c r="B483">
        <v>27561.977699999999</v>
      </c>
      <c r="C483">
        <v>5.8818000000000001</v>
      </c>
      <c r="D483">
        <v>36.201500000000003</v>
      </c>
      <c r="E483">
        <v>13.5281</v>
      </c>
      <c r="F483">
        <v>3</v>
      </c>
      <c r="G483">
        <v>10</v>
      </c>
      <c r="H483">
        <v>3</v>
      </c>
      <c r="I483">
        <v>0</v>
      </c>
      <c r="J483">
        <v>1</v>
      </c>
      <c r="K483">
        <v>0</v>
      </c>
      <c r="L483">
        <v>2</v>
      </c>
      <c r="M483">
        <v>18</v>
      </c>
      <c r="N483">
        <v>121</v>
      </c>
      <c r="O483">
        <v>287</v>
      </c>
      <c r="P483">
        <v>254</v>
      </c>
      <c r="Q483">
        <v>227</v>
      </c>
      <c r="R483">
        <v>49</v>
      </c>
      <c r="S483" t="s">
        <v>21</v>
      </c>
      <c r="T483" t="s">
        <v>22</v>
      </c>
      <c r="V483">
        <f t="shared" si="78"/>
        <v>0</v>
      </c>
      <c r="W483">
        <f t="shared" si="79"/>
        <v>0</v>
      </c>
      <c r="X483">
        <f t="shared" si="80"/>
        <v>1</v>
      </c>
      <c r="Y483">
        <f t="shared" si="81"/>
        <v>1</v>
      </c>
      <c r="Z483">
        <f t="shared" si="82"/>
        <v>1</v>
      </c>
      <c r="AB483">
        <f t="shared" si="83"/>
        <v>1</v>
      </c>
      <c r="AC483">
        <f t="shared" si="84"/>
        <v>15</v>
      </c>
      <c r="AD483">
        <f t="shared" si="85"/>
        <v>18</v>
      </c>
      <c r="AE483">
        <f t="shared" si="86"/>
        <v>18</v>
      </c>
      <c r="AF483">
        <f t="shared" si="87"/>
        <v>18</v>
      </c>
    </row>
    <row r="484" spans="1:32">
      <c r="A484" s="1">
        <v>13.73</v>
      </c>
      <c r="B484">
        <v>27602.562000000002</v>
      </c>
      <c r="C484">
        <v>5.8818000000000001</v>
      </c>
      <c r="D484">
        <v>36.201500000000003</v>
      </c>
      <c r="E484">
        <v>5.8818000000000001</v>
      </c>
      <c r="F484">
        <v>3</v>
      </c>
      <c r="G484">
        <v>10</v>
      </c>
      <c r="H484">
        <v>3</v>
      </c>
      <c r="I484">
        <v>1</v>
      </c>
      <c r="J484">
        <v>0</v>
      </c>
      <c r="K484">
        <v>0</v>
      </c>
      <c r="L484">
        <v>3</v>
      </c>
      <c r="M484">
        <v>0</v>
      </c>
      <c r="N484">
        <v>122</v>
      </c>
      <c r="O484">
        <v>287</v>
      </c>
      <c r="P484">
        <v>254</v>
      </c>
      <c r="Q484">
        <v>228</v>
      </c>
      <c r="R484">
        <v>50</v>
      </c>
      <c r="S484" t="s">
        <v>21</v>
      </c>
      <c r="T484" t="s">
        <v>22</v>
      </c>
      <c r="V484">
        <f t="shared" si="78"/>
        <v>0</v>
      </c>
      <c r="W484">
        <f t="shared" si="79"/>
        <v>0</v>
      </c>
      <c r="X484">
        <f t="shared" si="80"/>
        <v>0</v>
      </c>
      <c r="Y484">
        <f t="shared" si="81"/>
        <v>0</v>
      </c>
      <c r="Z484">
        <f t="shared" si="82"/>
        <v>0</v>
      </c>
      <c r="AB484">
        <f t="shared" si="83"/>
        <v>0</v>
      </c>
      <c r="AC484">
        <f t="shared" si="84"/>
        <v>0</v>
      </c>
      <c r="AD484">
        <f t="shared" si="85"/>
        <v>0</v>
      </c>
      <c r="AE484">
        <f t="shared" si="86"/>
        <v>0</v>
      </c>
      <c r="AF484">
        <f t="shared" si="87"/>
        <v>0</v>
      </c>
    </row>
    <row r="485" spans="1:32">
      <c r="A485" s="1">
        <v>1.48</v>
      </c>
      <c r="B485">
        <v>27596.680199999999</v>
      </c>
      <c r="C485">
        <v>5.8818000000000001</v>
      </c>
      <c r="D485">
        <v>36.201500000000003</v>
      </c>
      <c r="E485">
        <v>13.5281</v>
      </c>
      <c r="F485">
        <v>3</v>
      </c>
      <c r="G485">
        <v>10</v>
      </c>
      <c r="H485">
        <v>3</v>
      </c>
      <c r="I485">
        <v>0</v>
      </c>
      <c r="J485">
        <v>1</v>
      </c>
      <c r="K485">
        <v>1</v>
      </c>
      <c r="L485">
        <v>0</v>
      </c>
      <c r="M485">
        <v>1</v>
      </c>
      <c r="N485">
        <v>122</v>
      </c>
      <c r="O485">
        <v>288</v>
      </c>
      <c r="P485">
        <v>255</v>
      </c>
      <c r="Q485">
        <v>228</v>
      </c>
      <c r="R485">
        <v>50</v>
      </c>
      <c r="S485" t="s">
        <v>21</v>
      </c>
      <c r="T485" t="s">
        <v>22</v>
      </c>
      <c r="V485">
        <f t="shared" si="78"/>
        <v>1</v>
      </c>
      <c r="W485">
        <f t="shared" si="79"/>
        <v>1</v>
      </c>
      <c r="X485">
        <f t="shared" si="80"/>
        <v>1</v>
      </c>
      <c r="Y485">
        <f t="shared" si="81"/>
        <v>1</v>
      </c>
      <c r="Z485">
        <f t="shared" si="82"/>
        <v>1</v>
      </c>
      <c r="AB485">
        <f t="shared" si="83"/>
        <v>1</v>
      </c>
      <c r="AC485">
        <f t="shared" si="84"/>
        <v>1</v>
      </c>
      <c r="AD485">
        <f t="shared" si="85"/>
        <v>1</v>
      </c>
      <c r="AE485">
        <f t="shared" si="86"/>
        <v>1</v>
      </c>
      <c r="AF485">
        <f t="shared" si="87"/>
        <v>1</v>
      </c>
    </row>
    <row r="486" spans="1:32">
      <c r="A486" s="1">
        <v>1.25</v>
      </c>
      <c r="B486">
        <v>27583.152099999999</v>
      </c>
      <c r="C486">
        <v>5.8818000000000001</v>
      </c>
      <c r="D486">
        <v>36.201500000000003</v>
      </c>
      <c r="E486">
        <v>29.761800000000001</v>
      </c>
      <c r="F486">
        <v>3</v>
      </c>
      <c r="G486">
        <v>10</v>
      </c>
      <c r="H486">
        <v>3</v>
      </c>
      <c r="I486">
        <v>0</v>
      </c>
      <c r="J486">
        <v>2</v>
      </c>
      <c r="K486">
        <v>2</v>
      </c>
      <c r="L486">
        <v>0</v>
      </c>
      <c r="M486">
        <v>2</v>
      </c>
      <c r="N486">
        <v>122</v>
      </c>
      <c r="O486">
        <v>289</v>
      </c>
      <c r="P486">
        <v>256</v>
      </c>
      <c r="Q486">
        <v>228</v>
      </c>
      <c r="R486">
        <v>50</v>
      </c>
      <c r="S486" t="s">
        <v>21</v>
      </c>
      <c r="T486" t="s">
        <v>22</v>
      </c>
      <c r="V486">
        <f t="shared" si="78"/>
        <v>2</v>
      </c>
      <c r="W486">
        <f t="shared" si="79"/>
        <v>2</v>
      </c>
      <c r="X486">
        <f t="shared" si="80"/>
        <v>2</v>
      </c>
      <c r="Y486">
        <f t="shared" si="81"/>
        <v>2</v>
      </c>
      <c r="Z486">
        <f t="shared" si="82"/>
        <v>2</v>
      </c>
      <c r="AB486">
        <f t="shared" si="83"/>
        <v>2</v>
      </c>
      <c r="AC486">
        <f t="shared" si="84"/>
        <v>2</v>
      </c>
      <c r="AD486">
        <f t="shared" si="85"/>
        <v>2</v>
      </c>
      <c r="AE486">
        <f t="shared" si="86"/>
        <v>2</v>
      </c>
      <c r="AF486">
        <f t="shared" si="87"/>
        <v>2</v>
      </c>
    </row>
    <row r="487" spans="1:32">
      <c r="A487" s="1">
        <v>1.1399999999999999</v>
      </c>
      <c r="B487">
        <v>27553.390299999999</v>
      </c>
      <c r="C487">
        <v>5.8818000000000001</v>
      </c>
      <c r="D487">
        <v>36.201500000000003</v>
      </c>
      <c r="E487">
        <v>62.4998</v>
      </c>
      <c r="F487">
        <v>3</v>
      </c>
      <c r="G487">
        <v>10</v>
      </c>
      <c r="H487">
        <v>3</v>
      </c>
      <c r="I487">
        <v>0</v>
      </c>
      <c r="J487">
        <v>3</v>
      </c>
      <c r="K487">
        <v>3</v>
      </c>
      <c r="L487">
        <v>0</v>
      </c>
      <c r="M487">
        <v>3</v>
      </c>
      <c r="N487">
        <v>122</v>
      </c>
      <c r="O487">
        <v>290</v>
      </c>
      <c r="P487">
        <v>257</v>
      </c>
      <c r="Q487">
        <v>228</v>
      </c>
      <c r="R487">
        <v>50</v>
      </c>
      <c r="S487" t="s">
        <v>21</v>
      </c>
      <c r="T487" t="s">
        <v>22</v>
      </c>
      <c r="V487">
        <f t="shared" si="78"/>
        <v>3</v>
      </c>
      <c r="W487">
        <f t="shared" si="79"/>
        <v>3</v>
      </c>
      <c r="X487">
        <f t="shared" si="80"/>
        <v>3</v>
      </c>
      <c r="Y487">
        <f t="shared" si="81"/>
        <v>3</v>
      </c>
      <c r="Z487">
        <f t="shared" si="82"/>
        <v>3</v>
      </c>
      <c r="AB487">
        <f t="shared" si="83"/>
        <v>3</v>
      </c>
      <c r="AC487">
        <f t="shared" si="84"/>
        <v>3</v>
      </c>
      <c r="AD487">
        <f t="shared" si="85"/>
        <v>3</v>
      </c>
      <c r="AE487">
        <f t="shared" si="86"/>
        <v>3</v>
      </c>
      <c r="AF487">
        <f t="shared" si="87"/>
        <v>3</v>
      </c>
    </row>
    <row r="488" spans="1:32">
      <c r="A488" s="1">
        <v>3.12</v>
      </c>
      <c r="B488">
        <v>27740.8897</v>
      </c>
      <c r="C488">
        <v>5.8818000000000001</v>
      </c>
      <c r="D488">
        <v>36.201500000000003</v>
      </c>
      <c r="E488">
        <v>5.8818000000000001</v>
      </c>
      <c r="F488">
        <v>3</v>
      </c>
      <c r="G488">
        <v>10</v>
      </c>
      <c r="H488">
        <v>3</v>
      </c>
      <c r="I488">
        <v>1</v>
      </c>
      <c r="J488">
        <v>0</v>
      </c>
      <c r="K488">
        <v>0</v>
      </c>
      <c r="L488">
        <v>1</v>
      </c>
      <c r="M488">
        <v>4</v>
      </c>
      <c r="N488">
        <v>123</v>
      </c>
      <c r="O488">
        <v>290</v>
      </c>
      <c r="P488">
        <v>257</v>
      </c>
      <c r="Q488">
        <v>229</v>
      </c>
      <c r="R488">
        <v>50</v>
      </c>
      <c r="S488" t="s">
        <v>21</v>
      </c>
      <c r="T488" t="s">
        <v>22</v>
      </c>
      <c r="V488">
        <f t="shared" si="78"/>
        <v>0</v>
      </c>
      <c r="W488">
        <f t="shared" si="79"/>
        <v>0</v>
      </c>
      <c r="X488">
        <f t="shared" si="80"/>
        <v>0</v>
      </c>
      <c r="Y488">
        <f t="shared" si="81"/>
        <v>4</v>
      </c>
      <c r="Z488">
        <f t="shared" si="82"/>
        <v>4</v>
      </c>
      <c r="AB488">
        <f t="shared" si="83"/>
        <v>4</v>
      </c>
      <c r="AC488">
        <f t="shared" si="84"/>
        <v>4</v>
      </c>
      <c r="AD488">
        <f t="shared" si="85"/>
        <v>4</v>
      </c>
      <c r="AE488">
        <f t="shared" si="86"/>
        <v>4</v>
      </c>
      <c r="AF488">
        <f t="shared" si="87"/>
        <v>4</v>
      </c>
    </row>
    <row r="489" spans="1:32">
      <c r="A489" s="1">
        <v>2.99</v>
      </c>
      <c r="B489">
        <v>27735.007900000001</v>
      </c>
      <c r="C489">
        <v>5.8818000000000001</v>
      </c>
      <c r="D489">
        <v>36.201500000000003</v>
      </c>
      <c r="E489">
        <v>13.5281</v>
      </c>
      <c r="F489">
        <v>3</v>
      </c>
      <c r="G489">
        <v>10</v>
      </c>
      <c r="H489">
        <v>3</v>
      </c>
      <c r="I489">
        <v>0</v>
      </c>
      <c r="J489">
        <v>1</v>
      </c>
      <c r="K489">
        <v>0</v>
      </c>
      <c r="L489">
        <v>2</v>
      </c>
      <c r="M489">
        <v>5</v>
      </c>
      <c r="N489">
        <v>123</v>
      </c>
      <c r="O489">
        <v>291</v>
      </c>
      <c r="P489">
        <v>257</v>
      </c>
      <c r="Q489">
        <v>230</v>
      </c>
      <c r="R489">
        <v>50</v>
      </c>
      <c r="S489" t="s">
        <v>21</v>
      </c>
      <c r="T489" t="s">
        <v>22</v>
      </c>
      <c r="V489">
        <f t="shared" si="78"/>
        <v>0</v>
      </c>
      <c r="W489">
        <f t="shared" si="79"/>
        <v>0</v>
      </c>
      <c r="X489">
        <f t="shared" si="80"/>
        <v>1</v>
      </c>
      <c r="Y489">
        <f t="shared" si="81"/>
        <v>5</v>
      </c>
      <c r="Z489">
        <f t="shared" si="82"/>
        <v>5</v>
      </c>
      <c r="AB489">
        <f t="shared" si="83"/>
        <v>5</v>
      </c>
      <c r="AC489">
        <f t="shared" si="84"/>
        <v>5</v>
      </c>
      <c r="AD489">
        <f t="shared" si="85"/>
        <v>5</v>
      </c>
      <c r="AE489">
        <f t="shared" si="86"/>
        <v>5</v>
      </c>
      <c r="AF489">
        <f t="shared" si="87"/>
        <v>5</v>
      </c>
    </row>
    <row r="490" spans="1:32">
      <c r="A490" s="1">
        <v>2.16</v>
      </c>
      <c r="B490">
        <v>27721.479800000001</v>
      </c>
      <c r="C490">
        <v>5.8818000000000001</v>
      </c>
      <c r="D490">
        <v>36.201500000000003</v>
      </c>
      <c r="E490">
        <v>29.761800000000001</v>
      </c>
      <c r="F490">
        <v>3</v>
      </c>
      <c r="G490">
        <v>10</v>
      </c>
      <c r="H490">
        <v>3</v>
      </c>
      <c r="I490">
        <v>0</v>
      </c>
      <c r="J490">
        <v>2</v>
      </c>
      <c r="K490">
        <v>0</v>
      </c>
      <c r="L490">
        <v>3</v>
      </c>
      <c r="M490">
        <v>6</v>
      </c>
      <c r="N490">
        <v>123</v>
      </c>
      <c r="O490">
        <v>292</v>
      </c>
      <c r="P490">
        <v>257</v>
      </c>
      <c r="Q490">
        <v>231</v>
      </c>
      <c r="R490">
        <v>50</v>
      </c>
      <c r="S490" t="s">
        <v>21</v>
      </c>
      <c r="T490" t="s">
        <v>22</v>
      </c>
      <c r="V490">
        <f t="shared" si="78"/>
        <v>0</v>
      </c>
      <c r="W490">
        <f t="shared" si="79"/>
        <v>0</v>
      </c>
      <c r="X490">
        <f t="shared" si="80"/>
        <v>2</v>
      </c>
      <c r="Y490">
        <f t="shared" si="81"/>
        <v>6</v>
      </c>
      <c r="Z490">
        <f t="shared" si="82"/>
        <v>6</v>
      </c>
      <c r="AB490">
        <f t="shared" si="83"/>
        <v>6</v>
      </c>
      <c r="AC490">
        <f t="shared" si="84"/>
        <v>6</v>
      </c>
      <c r="AD490">
        <f t="shared" si="85"/>
        <v>6</v>
      </c>
      <c r="AE490">
        <f t="shared" si="86"/>
        <v>6</v>
      </c>
      <c r="AF490">
        <f t="shared" si="87"/>
        <v>6</v>
      </c>
    </row>
    <row r="491" spans="1:32">
      <c r="A491" s="1">
        <v>1.27</v>
      </c>
      <c r="B491">
        <v>27691.718000000001</v>
      </c>
      <c r="C491">
        <v>5.8818000000000001</v>
      </c>
      <c r="D491">
        <v>36.201500000000003</v>
      </c>
      <c r="E491">
        <v>62.4998</v>
      </c>
      <c r="F491">
        <v>3</v>
      </c>
      <c r="G491">
        <v>10</v>
      </c>
      <c r="H491">
        <v>3</v>
      </c>
      <c r="I491">
        <v>0</v>
      </c>
      <c r="J491">
        <v>3</v>
      </c>
      <c r="K491">
        <v>1</v>
      </c>
      <c r="L491">
        <v>0</v>
      </c>
      <c r="M491">
        <v>7</v>
      </c>
      <c r="N491">
        <v>123</v>
      </c>
      <c r="O491">
        <v>293</v>
      </c>
      <c r="P491">
        <v>258</v>
      </c>
      <c r="Q491">
        <v>231</v>
      </c>
      <c r="R491">
        <v>50</v>
      </c>
      <c r="S491" t="s">
        <v>21</v>
      </c>
      <c r="T491" t="s">
        <v>22</v>
      </c>
      <c r="V491">
        <f t="shared" si="78"/>
        <v>1</v>
      </c>
      <c r="W491">
        <f t="shared" si="79"/>
        <v>1</v>
      </c>
      <c r="X491">
        <f t="shared" si="80"/>
        <v>3</v>
      </c>
      <c r="Y491">
        <f t="shared" si="81"/>
        <v>7</v>
      </c>
      <c r="Z491">
        <f t="shared" si="82"/>
        <v>7</v>
      </c>
      <c r="AB491">
        <f t="shared" si="83"/>
        <v>7</v>
      </c>
      <c r="AC491">
        <f t="shared" si="84"/>
        <v>7</v>
      </c>
      <c r="AD491">
        <f t="shared" si="85"/>
        <v>7</v>
      </c>
      <c r="AE491">
        <f t="shared" si="86"/>
        <v>7</v>
      </c>
      <c r="AF491">
        <f t="shared" si="87"/>
        <v>7</v>
      </c>
    </row>
    <row r="492" spans="1:32">
      <c r="A492" s="1">
        <v>1.34</v>
      </c>
      <c r="B492">
        <v>27629.218199999999</v>
      </c>
      <c r="C492">
        <v>5.8818000000000001</v>
      </c>
      <c r="D492">
        <v>36.201500000000003</v>
      </c>
      <c r="E492">
        <v>124.9996</v>
      </c>
      <c r="F492">
        <v>3</v>
      </c>
      <c r="G492">
        <v>10</v>
      </c>
      <c r="H492">
        <v>3</v>
      </c>
      <c r="I492">
        <v>0</v>
      </c>
      <c r="J492">
        <v>4</v>
      </c>
      <c r="K492">
        <v>2</v>
      </c>
      <c r="L492">
        <v>0</v>
      </c>
      <c r="M492">
        <v>8</v>
      </c>
      <c r="N492">
        <v>123</v>
      </c>
      <c r="O492">
        <v>294</v>
      </c>
      <c r="P492">
        <v>259</v>
      </c>
      <c r="Q492">
        <v>231</v>
      </c>
      <c r="R492">
        <v>50</v>
      </c>
      <c r="S492" t="s">
        <v>21</v>
      </c>
      <c r="T492" t="s">
        <v>22</v>
      </c>
      <c r="V492">
        <f t="shared" si="78"/>
        <v>2</v>
      </c>
      <c r="W492">
        <f t="shared" si="79"/>
        <v>2</v>
      </c>
      <c r="X492">
        <f t="shared" si="80"/>
        <v>4</v>
      </c>
      <c r="Y492">
        <f t="shared" si="81"/>
        <v>8</v>
      </c>
      <c r="Z492">
        <f t="shared" si="82"/>
        <v>8</v>
      </c>
      <c r="AB492">
        <f t="shared" si="83"/>
        <v>8</v>
      </c>
      <c r="AC492">
        <f t="shared" si="84"/>
        <v>8</v>
      </c>
      <c r="AD492">
        <f t="shared" si="85"/>
        <v>8</v>
      </c>
      <c r="AE492">
        <f t="shared" si="86"/>
        <v>8</v>
      </c>
      <c r="AF492">
        <f t="shared" si="87"/>
        <v>8</v>
      </c>
    </row>
    <row r="493" spans="1:32">
      <c r="A493" s="1">
        <v>1.1399999999999999</v>
      </c>
      <c r="B493">
        <v>27504.2186</v>
      </c>
      <c r="C493">
        <v>5.8818000000000001</v>
      </c>
      <c r="D493">
        <v>36.201500000000003</v>
      </c>
      <c r="E493">
        <v>249.9992</v>
      </c>
      <c r="F493">
        <v>3</v>
      </c>
      <c r="G493">
        <v>10</v>
      </c>
      <c r="H493">
        <v>3</v>
      </c>
      <c r="I493">
        <v>0</v>
      </c>
      <c r="J493">
        <v>5</v>
      </c>
      <c r="K493">
        <v>3</v>
      </c>
      <c r="L493">
        <v>0</v>
      </c>
      <c r="M493">
        <v>9</v>
      </c>
      <c r="N493">
        <v>123</v>
      </c>
      <c r="O493">
        <v>295</v>
      </c>
      <c r="P493">
        <v>260</v>
      </c>
      <c r="Q493">
        <v>231</v>
      </c>
      <c r="R493">
        <v>50</v>
      </c>
      <c r="S493" t="s">
        <v>21</v>
      </c>
      <c r="T493" t="s">
        <v>22</v>
      </c>
      <c r="V493">
        <f t="shared" si="78"/>
        <v>3</v>
      </c>
      <c r="W493">
        <f t="shared" si="79"/>
        <v>3</v>
      </c>
      <c r="X493">
        <f t="shared" si="80"/>
        <v>5</v>
      </c>
      <c r="Y493">
        <f t="shared" si="81"/>
        <v>9</v>
      </c>
      <c r="Z493">
        <f t="shared" si="82"/>
        <v>9</v>
      </c>
      <c r="AB493">
        <f t="shared" si="83"/>
        <v>9</v>
      </c>
      <c r="AC493">
        <f t="shared" si="84"/>
        <v>9</v>
      </c>
      <c r="AD493">
        <f t="shared" si="85"/>
        <v>9</v>
      </c>
      <c r="AE493">
        <f t="shared" si="86"/>
        <v>9</v>
      </c>
      <c r="AF493">
        <f t="shared" si="87"/>
        <v>9</v>
      </c>
    </row>
    <row r="494" spans="1:32">
      <c r="A494" s="1">
        <v>1.37</v>
      </c>
      <c r="B494">
        <v>27254.219400000002</v>
      </c>
      <c r="C494">
        <v>5.8818000000000001</v>
      </c>
      <c r="D494">
        <v>36.201500000000003</v>
      </c>
      <c r="E494">
        <v>499.9984</v>
      </c>
      <c r="F494">
        <v>3</v>
      </c>
      <c r="G494">
        <v>10</v>
      </c>
      <c r="H494">
        <v>3</v>
      </c>
      <c r="I494">
        <v>0</v>
      </c>
      <c r="J494">
        <v>6</v>
      </c>
      <c r="K494">
        <v>4</v>
      </c>
      <c r="L494">
        <v>0</v>
      </c>
      <c r="M494">
        <v>10</v>
      </c>
      <c r="N494">
        <v>123</v>
      </c>
      <c r="O494">
        <v>296</v>
      </c>
      <c r="P494">
        <v>261</v>
      </c>
      <c r="Q494">
        <v>231</v>
      </c>
      <c r="R494">
        <v>50</v>
      </c>
      <c r="S494" t="s">
        <v>21</v>
      </c>
      <c r="T494" t="s">
        <v>22</v>
      </c>
      <c r="V494">
        <f t="shared" si="78"/>
        <v>4</v>
      </c>
      <c r="W494">
        <f t="shared" si="79"/>
        <v>4</v>
      </c>
      <c r="X494">
        <f t="shared" si="80"/>
        <v>6</v>
      </c>
      <c r="Y494">
        <f t="shared" si="81"/>
        <v>10</v>
      </c>
      <c r="Z494">
        <f t="shared" si="82"/>
        <v>10</v>
      </c>
      <c r="AB494">
        <f t="shared" si="83"/>
        <v>10</v>
      </c>
      <c r="AC494">
        <f t="shared" si="84"/>
        <v>10</v>
      </c>
      <c r="AD494">
        <f t="shared" si="85"/>
        <v>10</v>
      </c>
      <c r="AE494">
        <f t="shared" si="86"/>
        <v>10</v>
      </c>
      <c r="AF494">
        <f t="shared" si="87"/>
        <v>10</v>
      </c>
    </row>
    <row r="495" spans="1:32">
      <c r="A495" s="1">
        <v>1.56</v>
      </c>
      <c r="B495">
        <v>26754.221000000001</v>
      </c>
      <c r="C495">
        <v>5.8818000000000001</v>
      </c>
      <c r="D495">
        <v>36.201500000000003</v>
      </c>
      <c r="E495">
        <v>999.99680000000001</v>
      </c>
      <c r="F495">
        <v>3</v>
      </c>
      <c r="G495">
        <v>10</v>
      </c>
      <c r="H495">
        <v>3</v>
      </c>
      <c r="I495">
        <v>0</v>
      </c>
      <c r="J495">
        <v>7</v>
      </c>
      <c r="K495">
        <v>5</v>
      </c>
      <c r="L495">
        <v>0</v>
      </c>
      <c r="M495">
        <v>11</v>
      </c>
      <c r="N495">
        <v>123</v>
      </c>
      <c r="O495">
        <v>297</v>
      </c>
      <c r="P495">
        <v>262</v>
      </c>
      <c r="Q495">
        <v>231</v>
      </c>
      <c r="R495">
        <v>50</v>
      </c>
      <c r="S495" t="s">
        <v>21</v>
      </c>
      <c r="T495" t="s">
        <v>22</v>
      </c>
      <c r="V495">
        <f t="shared" si="78"/>
        <v>0</v>
      </c>
      <c r="W495">
        <f t="shared" si="79"/>
        <v>5</v>
      </c>
      <c r="X495">
        <f t="shared" si="80"/>
        <v>7</v>
      </c>
      <c r="Y495">
        <f t="shared" si="81"/>
        <v>11</v>
      </c>
      <c r="Z495">
        <f t="shared" si="82"/>
        <v>11</v>
      </c>
      <c r="AB495">
        <f t="shared" si="83"/>
        <v>11</v>
      </c>
      <c r="AC495">
        <f t="shared" si="84"/>
        <v>11</v>
      </c>
      <c r="AD495">
        <f t="shared" si="85"/>
        <v>11</v>
      </c>
      <c r="AE495">
        <f t="shared" si="86"/>
        <v>11</v>
      </c>
      <c r="AF495">
        <f t="shared" si="87"/>
        <v>11</v>
      </c>
    </row>
    <row r="496" spans="1:32">
      <c r="A496" s="1">
        <v>4.42</v>
      </c>
      <c r="B496">
        <v>29754.2114</v>
      </c>
      <c r="C496">
        <v>5.8818000000000001</v>
      </c>
      <c r="D496">
        <v>36.201500000000003</v>
      </c>
      <c r="E496">
        <v>5.8818000000000001</v>
      </c>
      <c r="F496">
        <v>3</v>
      </c>
      <c r="G496">
        <v>10</v>
      </c>
      <c r="H496">
        <v>3</v>
      </c>
      <c r="I496">
        <v>1</v>
      </c>
      <c r="J496">
        <v>0</v>
      </c>
      <c r="K496">
        <v>0</v>
      </c>
      <c r="L496">
        <v>1</v>
      </c>
      <c r="M496">
        <v>12</v>
      </c>
      <c r="N496">
        <v>124</v>
      </c>
      <c r="O496">
        <v>297</v>
      </c>
      <c r="P496">
        <v>262</v>
      </c>
      <c r="Q496">
        <v>232</v>
      </c>
      <c r="R496">
        <v>50</v>
      </c>
      <c r="S496" t="s">
        <v>21</v>
      </c>
      <c r="T496" t="s">
        <v>22</v>
      </c>
      <c r="V496">
        <f t="shared" si="78"/>
        <v>0</v>
      </c>
      <c r="W496">
        <f t="shared" si="79"/>
        <v>0</v>
      </c>
      <c r="X496">
        <f t="shared" si="80"/>
        <v>0</v>
      </c>
      <c r="Y496">
        <f t="shared" si="81"/>
        <v>0</v>
      </c>
      <c r="Z496">
        <f t="shared" si="82"/>
        <v>12</v>
      </c>
      <c r="AB496">
        <f t="shared" si="83"/>
        <v>12</v>
      </c>
      <c r="AC496">
        <f t="shared" si="84"/>
        <v>12</v>
      </c>
      <c r="AD496">
        <f t="shared" si="85"/>
        <v>12</v>
      </c>
      <c r="AE496">
        <f t="shared" si="86"/>
        <v>12</v>
      </c>
      <c r="AF496">
        <f t="shared" si="87"/>
        <v>12</v>
      </c>
    </row>
    <row r="497" spans="1:32">
      <c r="A497" s="1">
        <v>1.61</v>
      </c>
      <c r="B497">
        <v>29748.329600000001</v>
      </c>
      <c r="C497">
        <v>5.8818000000000001</v>
      </c>
      <c r="D497">
        <v>36.201500000000003</v>
      </c>
      <c r="E497">
        <v>13.5281</v>
      </c>
      <c r="F497">
        <v>3</v>
      </c>
      <c r="G497">
        <v>10</v>
      </c>
      <c r="H497">
        <v>3</v>
      </c>
      <c r="I497">
        <v>0</v>
      </c>
      <c r="J497">
        <v>1</v>
      </c>
      <c r="K497">
        <v>1</v>
      </c>
      <c r="L497">
        <v>0</v>
      </c>
      <c r="M497">
        <v>13</v>
      </c>
      <c r="N497">
        <v>124</v>
      </c>
      <c r="O497">
        <v>298</v>
      </c>
      <c r="P497">
        <v>263</v>
      </c>
      <c r="Q497">
        <v>232</v>
      </c>
      <c r="R497">
        <v>50</v>
      </c>
      <c r="S497" t="s">
        <v>21</v>
      </c>
      <c r="T497" t="s">
        <v>22</v>
      </c>
      <c r="V497">
        <f t="shared" si="78"/>
        <v>0</v>
      </c>
      <c r="W497">
        <f t="shared" si="79"/>
        <v>1</v>
      </c>
      <c r="X497">
        <f t="shared" si="80"/>
        <v>1</v>
      </c>
      <c r="Y497">
        <f t="shared" si="81"/>
        <v>1</v>
      </c>
      <c r="Z497">
        <f t="shared" si="82"/>
        <v>13</v>
      </c>
      <c r="AB497">
        <f t="shared" si="83"/>
        <v>13</v>
      </c>
      <c r="AC497">
        <f t="shared" si="84"/>
        <v>13</v>
      </c>
      <c r="AD497">
        <f t="shared" si="85"/>
        <v>13</v>
      </c>
      <c r="AE497">
        <f t="shared" si="86"/>
        <v>13</v>
      </c>
      <c r="AF497">
        <f t="shared" si="87"/>
        <v>13</v>
      </c>
    </row>
    <row r="498" spans="1:32">
      <c r="A498" s="1">
        <v>1.21</v>
      </c>
      <c r="B498">
        <v>29734.801500000001</v>
      </c>
      <c r="C498">
        <v>5.8818000000000001</v>
      </c>
      <c r="D498">
        <v>36.201500000000003</v>
      </c>
      <c r="E498">
        <v>29.761800000000001</v>
      </c>
      <c r="F498">
        <v>3</v>
      </c>
      <c r="G498">
        <v>10</v>
      </c>
      <c r="H498">
        <v>3</v>
      </c>
      <c r="I498">
        <v>0</v>
      </c>
      <c r="J498">
        <v>2</v>
      </c>
      <c r="K498">
        <v>2</v>
      </c>
      <c r="L498">
        <v>0</v>
      </c>
      <c r="M498">
        <v>14</v>
      </c>
      <c r="N498">
        <v>124</v>
      </c>
      <c r="O498">
        <v>299</v>
      </c>
      <c r="P498">
        <v>264</v>
      </c>
      <c r="Q498">
        <v>232</v>
      </c>
      <c r="R498">
        <v>50</v>
      </c>
      <c r="S498" t="s">
        <v>21</v>
      </c>
      <c r="T498" t="s">
        <v>22</v>
      </c>
      <c r="V498">
        <f t="shared" si="78"/>
        <v>1</v>
      </c>
      <c r="W498">
        <f t="shared" si="79"/>
        <v>2</v>
      </c>
      <c r="X498">
        <f t="shared" si="80"/>
        <v>2</v>
      </c>
      <c r="Y498">
        <f t="shared" si="81"/>
        <v>2</v>
      </c>
      <c r="Z498">
        <f t="shared" si="82"/>
        <v>14</v>
      </c>
      <c r="AB498">
        <f t="shared" si="83"/>
        <v>14</v>
      </c>
      <c r="AC498">
        <f t="shared" si="84"/>
        <v>14</v>
      </c>
      <c r="AD498">
        <f t="shared" si="85"/>
        <v>14</v>
      </c>
      <c r="AE498">
        <f t="shared" si="86"/>
        <v>14</v>
      </c>
      <c r="AF498">
        <f t="shared" si="87"/>
        <v>14</v>
      </c>
    </row>
    <row r="499" spans="1:32">
      <c r="A499" s="1">
        <v>8.33</v>
      </c>
      <c r="B499">
        <v>29824.086899999998</v>
      </c>
      <c r="C499">
        <v>5.8818000000000001</v>
      </c>
      <c r="D499">
        <v>36.201500000000003</v>
      </c>
      <c r="E499">
        <v>5.8818000000000001</v>
      </c>
      <c r="F499">
        <v>3</v>
      </c>
      <c r="G499">
        <v>10</v>
      </c>
      <c r="H499">
        <v>3</v>
      </c>
      <c r="I499">
        <v>1</v>
      </c>
      <c r="J499">
        <v>0</v>
      </c>
      <c r="K499">
        <v>0</v>
      </c>
      <c r="L499">
        <v>1</v>
      </c>
      <c r="M499">
        <v>15</v>
      </c>
      <c r="N499">
        <v>125</v>
      </c>
      <c r="O499">
        <v>299</v>
      </c>
      <c r="P499">
        <v>264</v>
      </c>
      <c r="Q499">
        <v>233</v>
      </c>
      <c r="R499">
        <v>50</v>
      </c>
      <c r="S499" t="s">
        <v>21</v>
      </c>
      <c r="T499" t="s">
        <v>22</v>
      </c>
      <c r="V499">
        <f t="shared" si="78"/>
        <v>0</v>
      </c>
      <c r="W499">
        <f t="shared" si="79"/>
        <v>0</v>
      </c>
      <c r="X499">
        <f t="shared" si="80"/>
        <v>0</v>
      </c>
      <c r="Y499">
        <f t="shared" si="81"/>
        <v>0</v>
      </c>
      <c r="Z499">
        <f t="shared" si="82"/>
        <v>0</v>
      </c>
      <c r="AB499">
        <f t="shared" si="83"/>
        <v>0</v>
      </c>
      <c r="AC499">
        <f t="shared" si="84"/>
        <v>0</v>
      </c>
      <c r="AD499">
        <f t="shared" si="85"/>
        <v>0</v>
      </c>
      <c r="AE499">
        <f t="shared" si="86"/>
        <v>15</v>
      </c>
      <c r="AF499">
        <f t="shared" si="87"/>
        <v>15</v>
      </c>
    </row>
    <row r="500" spans="1:32">
      <c r="A500" s="1">
        <v>1.96</v>
      </c>
      <c r="B500">
        <v>29818.205099999999</v>
      </c>
      <c r="C500">
        <v>5.8818000000000001</v>
      </c>
      <c r="D500">
        <v>36.201500000000003</v>
      </c>
      <c r="E500">
        <v>13.5281</v>
      </c>
      <c r="F500">
        <v>3</v>
      </c>
      <c r="G500">
        <v>10</v>
      </c>
      <c r="H500">
        <v>3</v>
      </c>
      <c r="I500">
        <v>0</v>
      </c>
      <c r="J500">
        <v>1</v>
      </c>
      <c r="K500">
        <v>1</v>
      </c>
      <c r="L500">
        <v>0</v>
      </c>
      <c r="M500">
        <v>16</v>
      </c>
      <c r="N500">
        <v>125</v>
      </c>
      <c r="O500">
        <v>300</v>
      </c>
      <c r="P500">
        <v>265</v>
      </c>
      <c r="Q500">
        <v>233</v>
      </c>
      <c r="R500">
        <v>50</v>
      </c>
      <c r="S500" t="s">
        <v>21</v>
      </c>
      <c r="T500" t="s">
        <v>22</v>
      </c>
      <c r="V500">
        <f t="shared" si="78"/>
        <v>0</v>
      </c>
      <c r="W500">
        <f t="shared" si="79"/>
        <v>1</v>
      </c>
      <c r="X500">
        <f t="shared" si="80"/>
        <v>1</v>
      </c>
      <c r="Y500">
        <f t="shared" si="81"/>
        <v>1</v>
      </c>
      <c r="Z500">
        <f t="shared" si="82"/>
        <v>1</v>
      </c>
      <c r="AB500">
        <f t="shared" si="83"/>
        <v>1</v>
      </c>
      <c r="AC500">
        <f t="shared" si="84"/>
        <v>1</v>
      </c>
      <c r="AD500">
        <f t="shared" si="85"/>
        <v>1</v>
      </c>
      <c r="AE500">
        <f t="shared" si="86"/>
        <v>16</v>
      </c>
      <c r="AF500">
        <f t="shared" si="87"/>
        <v>16</v>
      </c>
    </row>
    <row r="501" spans="1:32">
      <c r="A501" s="1">
        <v>1</v>
      </c>
      <c r="B501">
        <v>29804.677</v>
      </c>
      <c r="C501">
        <v>5.8818000000000001</v>
      </c>
      <c r="D501">
        <v>36.201500000000003</v>
      </c>
      <c r="E501">
        <v>29.761800000000001</v>
      </c>
      <c r="F501">
        <v>3</v>
      </c>
      <c r="G501">
        <v>10</v>
      </c>
      <c r="H501">
        <v>3</v>
      </c>
      <c r="I501">
        <v>0</v>
      </c>
      <c r="J501">
        <v>2</v>
      </c>
      <c r="K501">
        <v>2</v>
      </c>
      <c r="L501">
        <v>0</v>
      </c>
      <c r="M501">
        <v>17</v>
      </c>
      <c r="N501">
        <v>125</v>
      </c>
      <c r="O501">
        <v>301</v>
      </c>
      <c r="P501">
        <v>266</v>
      </c>
      <c r="Q501">
        <v>233</v>
      </c>
      <c r="R501">
        <v>50</v>
      </c>
      <c r="S501" t="s">
        <v>21</v>
      </c>
      <c r="T501" t="s">
        <v>22</v>
      </c>
      <c r="V501">
        <f t="shared" si="78"/>
        <v>1</v>
      </c>
      <c r="W501">
        <f t="shared" si="79"/>
        <v>2</v>
      </c>
      <c r="X501">
        <f t="shared" si="80"/>
        <v>2</v>
      </c>
      <c r="Y501">
        <f t="shared" si="81"/>
        <v>2</v>
      </c>
      <c r="Z501">
        <f t="shared" si="82"/>
        <v>2</v>
      </c>
      <c r="AB501">
        <f t="shared" si="83"/>
        <v>2</v>
      </c>
      <c r="AC501">
        <f t="shared" si="84"/>
        <v>2</v>
      </c>
      <c r="AD501">
        <f t="shared" si="85"/>
        <v>2</v>
      </c>
      <c r="AE501">
        <f t="shared" si="86"/>
        <v>17</v>
      </c>
      <c r="AF501">
        <f t="shared" si="87"/>
        <v>17</v>
      </c>
    </row>
    <row r="502" spans="1:32">
      <c r="A502" s="1">
        <v>1.55</v>
      </c>
      <c r="B502">
        <v>29774.915199999999</v>
      </c>
      <c r="C502">
        <v>5.8818000000000001</v>
      </c>
      <c r="D502">
        <v>36.201500000000003</v>
      </c>
      <c r="E502">
        <v>62.4998</v>
      </c>
      <c r="F502">
        <v>3</v>
      </c>
      <c r="G502">
        <v>10</v>
      </c>
      <c r="H502">
        <v>3</v>
      </c>
      <c r="I502">
        <v>0</v>
      </c>
      <c r="J502">
        <v>3</v>
      </c>
      <c r="K502">
        <v>3</v>
      </c>
      <c r="L502">
        <v>0</v>
      </c>
      <c r="M502">
        <v>18</v>
      </c>
      <c r="N502">
        <v>125</v>
      </c>
      <c r="O502">
        <v>302</v>
      </c>
      <c r="P502">
        <v>267</v>
      </c>
      <c r="Q502">
        <v>233</v>
      </c>
      <c r="R502">
        <v>50</v>
      </c>
      <c r="S502" t="s">
        <v>21</v>
      </c>
      <c r="T502" t="s">
        <v>22</v>
      </c>
      <c r="V502">
        <f t="shared" si="78"/>
        <v>0</v>
      </c>
      <c r="W502">
        <f t="shared" si="79"/>
        <v>3</v>
      </c>
      <c r="X502">
        <f t="shared" si="80"/>
        <v>3</v>
      </c>
      <c r="Y502">
        <f t="shared" si="81"/>
        <v>3</v>
      </c>
      <c r="Z502">
        <f t="shared" si="82"/>
        <v>3</v>
      </c>
      <c r="AB502">
        <f t="shared" si="83"/>
        <v>3</v>
      </c>
      <c r="AC502">
        <f t="shared" si="84"/>
        <v>3</v>
      </c>
      <c r="AD502">
        <f t="shared" si="85"/>
        <v>3</v>
      </c>
      <c r="AE502">
        <f t="shared" si="86"/>
        <v>18</v>
      </c>
      <c r="AF502">
        <f t="shared" si="87"/>
        <v>18</v>
      </c>
    </row>
    <row r="503" spans="1:32">
      <c r="A503" s="1">
        <v>1.29</v>
      </c>
      <c r="B503">
        <v>29712.415400000002</v>
      </c>
      <c r="C503">
        <v>5.8818000000000001</v>
      </c>
      <c r="D503">
        <v>36.201500000000003</v>
      </c>
      <c r="E503">
        <v>124.9996</v>
      </c>
      <c r="F503">
        <v>3</v>
      </c>
      <c r="G503">
        <v>10</v>
      </c>
      <c r="H503">
        <v>3</v>
      </c>
      <c r="I503">
        <v>0</v>
      </c>
      <c r="J503">
        <v>4</v>
      </c>
      <c r="K503">
        <v>4</v>
      </c>
      <c r="L503">
        <v>0</v>
      </c>
      <c r="M503">
        <v>19</v>
      </c>
      <c r="N503">
        <v>125</v>
      </c>
      <c r="O503">
        <v>303</v>
      </c>
      <c r="P503">
        <v>268</v>
      </c>
      <c r="Q503">
        <v>233</v>
      </c>
      <c r="R503">
        <v>50</v>
      </c>
      <c r="S503" t="s">
        <v>21</v>
      </c>
      <c r="T503" t="s">
        <v>22</v>
      </c>
      <c r="V503">
        <f t="shared" si="78"/>
        <v>1</v>
      </c>
      <c r="W503">
        <f t="shared" si="79"/>
        <v>4</v>
      </c>
      <c r="X503">
        <f t="shared" si="80"/>
        <v>4</v>
      </c>
      <c r="Y503">
        <f t="shared" si="81"/>
        <v>4</v>
      </c>
      <c r="Z503">
        <f t="shared" si="82"/>
        <v>4</v>
      </c>
      <c r="AB503">
        <f t="shared" si="83"/>
        <v>4</v>
      </c>
      <c r="AC503">
        <f t="shared" si="84"/>
        <v>4</v>
      </c>
      <c r="AD503">
        <f t="shared" si="85"/>
        <v>4</v>
      </c>
      <c r="AE503">
        <f t="shared" si="86"/>
        <v>19</v>
      </c>
      <c r="AF503">
        <f t="shared" si="87"/>
        <v>19</v>
      </c>
    </row>
    <row r="504" spans="1:32">
      <c r="A504" s="1">
        <v>1.1399999999999999</v>
      </c>
      <c r="B504">
        <v>29587.415799999999</v>
      </c>
      <c r="C504">
        <v>5.8818000000000001</v>
      </c>
      <c r="D504">
        <v>36.201500000000003</v>
      </c>
      <c r="E504">
        <v>249.9992</v>
      </c>
      <c r="F504">
        <v>3</v>
      </c>
      <c r="G504">
        <v>10</v>
      </c>
      <c r="H504">
        <v>3</v>
      </c>
      <c r="I504">
        <v>0</v>
      </c>
      <c r="J504">
        <v>5</v>
      </c>
      <c r="K504">
        <v>5</v>
      </c>
      <c r="L504">
        <v>0</v>
      </c>
      <c r="M504">
        <v>20</v>
      </c>
      <c r="N504">
        <v>125</v>
      </c>
      <c r="O504">
        <v>304</v>
      </c>
      <c r="P504">
        <v>269</v>
      </c>
      <c r="Q504">
        <v>233</v>
      </c>
      <c r="R504">
        <v>50</v>
      </c>
      <c r="S504" t="s">
        <v>21</v>
      </c>
      <c r="T504" t="s">
        <v>22</v>
      </c>
      <c r="V504">
        <f t="shared" si="78"/>
        <v>2</v>
      </c>
      <c r="W504">
        <f t="shared" si="79"/>
        <v>5</v>
      </c>
      <c r="X504">
        <f t="shared" si="80"/>
        <v>5</v>
      </c>
      <c r="Y504">
        <f t="shared" si="81"/>
        <v>5</v>
      </c>
      <c r="Z504">
        <f t="shared" si="82"/>
        <v>5</v>
      </c>
      <c r="AB504">
        <f t="shared" si="83"/>
        <v>5</v>
      </c>
      <c r="AC504">
        <f t="shared" si="84"/>
        <v>5</v>
      </c>
      <c r="AD504">
        <f t="shared" si="85"/>
        <v>5</v>
      </c>
      <c r="AE504">
        <f t="shared" si="86"/>
        <v>20</v>
      </c>
      <c r="AF504">
        <f t="shared" si="87"/>
        <v>20</v>
      </c>
    </row>
    <row r="505" spans="1:32">
      <c r="A505" s="1">
        <v>2.4300000000000002</v>
      </c>
      <c r="B505">
        <v>29337.4166</v>
      </c>
      <c r="C505">
        <v>5.8818000000000001</v>
      </c>
      <c r="D505">
        <v>36.201500000000003</v>
      </c>
      <c r="E505">
        <v>499.9984</v>
      </c>
      <c r="F505">
        <v>3</v>
      </c>
      <c r="G505">
        <v>10</v>
      </c>
      <c r="H505">
        <v>3</v>
      </c>
      <c r="I505">
        <v>0</v>
      </c>
      <c r="J505">
        <v>6</v>
      </c>
      <c r="K505">
        <v>0</v>
      </c>
      <c r="L505">
        <v>1</v>
      </c>
      <c r="M505">
        <v>21</v>
      </c>
      <c r="N505">
        <v>125</v>
      </c>
      <c r="O505">
        <v>305</v>
      </c>
      <c r="P505">
        <v>269</v>
      </c>
      <c r="Q505">
        <v>234</v>
      </c>
      <c r="R505">
        <v>50</v>
      </c>
      <c r="S505" t="s">
        <v>21</v>
      </c>
      <c r="T505" t="s">
        <v>22</v>
      </c>
      <c r="V505">
        <f t="shared" si="78"/>
        <v>0</v>
      </c>
      <c r="W505">
        <f t="shared" si="79"/>
        <v>0</v>
      </c>
      <c r="X505">
        <f t="shared" si="80"/>
        <v>6</v>
      </c>
      <c r="Y505">
        <f t="shared" si="81"/>
        <v>6</v>
      </c>
      <c r="Z505">
        <f t="shared" si="82"/>
        <v>6</v>
      </c>
      <c r="AB505">
        <f t="shared" si="83"/>
        <v>6</v>
      </c>
      <c r="AC505">
        <f t="shared" si="84"/>
        <v>6</v>
      </c>
      <c r="AD505">
        <f t="shared" si="85"/>
        <v>6</v>
      </c>
      <c r="AE505">
        <f t="shared" si="86"/>
        <v>21</v>
      </c>
      <c r="AF505">
        <f t="shared" si="87"/>
        <v>21</v>
      </c>
    </row>
    <row r="506" spans="1:32">
      <c r="A506" s="1">
        <v>8.6300000000000008</v>
      </c>
      <c r="B506">
        <v>30837.411800000002</v>
      </c>
      <c r="C506">
        <v>5.8818000000000001</v>
      </c>
      <c r="D506">
        <v>36.201500000000003</v>
      </c>
      <c r="E506">
        <v>5.8818000000000001</v>
      </c>
      <c r="F506">
        <v>3</v>
      </c>
      <c r="G506">
        <v>10</v>
      </c>
      <c r="H506">
        <v>3</v>
      </c>
      <c r="I506">
        <v>1</v>
      </c>
      <c r="J506">
        <v>0</v>
      </c>
      <c r="K506">
        <v>0</v>
      </c>
      <c r="L506">
        <v>2</v>
      </c>
      <c r="M506">
        <v>22</v>
      </c>
      <c r="N506">
        <v>126</v>
      </c>
      <c r="O506">
        <v>305</v>
      </c>
      <c r="P506">
        <v>269</v>
      </c>
      <c r="Q506">
        <v>235</v>
      </c>
      <c r="R506">
        <v>50</v>
      </c>
      <c r="S506" t="s">
        <v>21</v>
      </c>
      <c r="T506" t="s">
        <v>22</v>
      </c>
      <c r="V506">
        <f t="shared" si="78"/>
        <v>0</v>
      </c>
      <c r="W506">
        <f t="shared" si="79"/>
        <v>0</v>
      </c>
      <c r="X506">
        <f t="shared" si="80"/>
        <v>0</v>
      </c>
      <c r="Y506">
        <f t="shared" si="81"/>
        <v>0</v>
      </c>
      <c r="Z506">
        <f t="shared" si="82"/>
        <v>0</v>
      </c>
      <c r="AB506">
        <f t="shared" si="83"/>
        <v>0</v>
      </c>
      <c r="AC506">
        <f t="shared" si="84"/>
        <v>0</v>
      </c>
      <c r="AD506">
        <f t="shared" si="85"/>
        <v>0</v>
      </c>
      <c r="AE506">
        <f t="shared" si="86"/>
        <v>22</v>
      </c>
      <c r="AF506">
        <f t="shared" si="87"/>
        <v>22</v>
      </c>
    </row>
    <row r="507" spans="1:32">
      <c r="A507" s="1">
        <v>2.58</v>
      </c>
      <c r="B507">
        <v>30831.53</v>
      </c>
      <c r="C507">
        <v>5.8818000000000001</v>
      </c>
      <c r="D507">
        <v>36.201500000000003</v>
      </c>
      <c r="E507">
        <v>13.5281</v>
      </c>
      <c r="F507">
        <v>3</v>
      </c>
      <c r="G507">
        <v>10</v>
      </c>
      <c r="H507">
        <v>3</v>
      </c>
      <c r="I507">
        <v>0</v>
      </c>
      <c r="J507">
        <v>1</v>
      </c>
      <c r="K507">
        <v>0</v>
      </c>
      <c r="L507">
        <v>3</v>
      </c>
      <c r="M507">
        <v>23</v>
      </c>
      <c r="N507">
        <v>126</v>
      </c>
      <c r="O507">
        <v>306</v>
      </c>
      <c r="P507">
        <v>269</v>
      </c>
      <c r="Q507">
        <v>236</v>
      </c>
      <c r="R507">
        <v>50</v>
      </c>
      <c r="S507" t="s">
        <v>21</v>
      </c>
      <c r="T507" t="s">
        <v>22</v>
      </c>
      <c r="V507">
        <f t="shared" si="78"/>
        <v>0</v>
      </c>
      <c r="W507">
        <f t="shared" si="79"/>
        <v>0</v>
      </c>
      <c r="X507">
        <f t="shared" si="80"/>
        <v>1</v>
      </c>
      <c r="Y507">
        <f t="shared" si="81"/>
        <v>1</v>
      </c>
      <c r="Z507">
        <f t="shared" si="82"/>
        <v>1</v>
      </c>
      <c r="AB507">
        <f t="shared" si="83"/>
        <v>1</v>
      </c>
      <c r="AC507">
        <f t="shared" si="84"/>
        <v>1</v>
      </c>
      <c r="AD507">
        <f t="shared" si="85"/>
        <v>1</v>
      </c>
      <c r="AE507">
        <f t="shared" si="86"/>
        <v>23</v>
      </c>
      <c r="AF507">
        <f t="shared" si="87"/>
        <v>23</v>
      </c>
    </row>
    <row r="508" spans="1:32">
      <c r="A508" s="1">
        <v>3.09</v>
      </c>
      <c r="B508">
        <v>30872.114300000001</v>
      </c>
      <c r="C508">
        <v>5.8818000000000001</v>
      </c>
      <c r="D508">
        <v>36.201500000000003</v>
      </c>
      <c r="E508">
        <v>5.8818000000000001</v>
      </c>
      <c r="F508">
        <v>3</v>
      </c>
      <c r="G508">
        <v>10</v>
      </c>
      <c r="H508">
        <v>3</v>
      </c>
      <c r="I508">
        <v>1</v>
      </c>
      <c r="J508">
        <v>0</v>
      </c>
      <c r="K508">
        <v>0</v>
      </c>
      <c r="L508">
        <v>4</v>
      </c>
      <c r="M508">
        <v>24</v>
      </c>
      <c r="N508">
        <v>127</v>
      </c>
      <c r="O508">
        <v>306</v>
      </c>
      <c r="P508">
        <v>269</v>
      </c>
      <c r="Q508">
        <v>237</v>
      </c>
      <c r="R508">
        <v>50</v>
      </c>
      <c r="S508" t="s">
        <v>21</v>
      </c>
      <c r="T508" t="s">
        <v>22</v>
      </c>
      <c r="V508">
        <f t="shared" si="78"/>
        <v>0</v>
      </c>
      <c r="W508">
        <f t="shared" si="79"/>
        <v>0</v>
      </c>
      <c r="X508">
        <f t="shared" si="80"/>
        <v>0</v>
      </c>
      <c r="Y508">
        <f t="shared" si="81"/>
        <v>2</v>
      </c>
      <c r="Z508">
        <f t="shared" si="82"/>
        <v>2</v>
      </c>
      <c r="AB508">
        <f t="shared" si="83"/>
        <v>2</v>
      </c>
      <c r="AC508">
        <f t="shared" si="84"/>
        <v>2</v>
      </c>
      <c r="AD508">
        <f t="shared" si="85"/>
        <v>2</v>
      </c>
      <c r="AE508">
        <f t="shared" si="86"/>
        <v>24</v>
      </c>
      <c r="AF508">
        <f t="shared" si="87"/>
        <v>24</v>
      </c>
    </row>
    <row r="509" spans="1:32">
      <c r="A509" s="1">
        <v>2.66</v>
      </c>
      <c r="B509">
        <v>30866.232499999998</v>
      </c>
      <c r="C509">
        <v>5.8818000000000001</v>
      </c>
      <c r="D509">
        <v>36.201500000000003</v>
      </c>
      <c r="E509">
        <v>13.5281</v>
      </c>
      <c r="F509">
        <v>3</v>
      </c>
      <c r="G509">
        <v>10</v>
      </c>
      <c r="H509">
        <v>3</v>
      </c>
      <c r="I509">
        <v>0</v>
      </c>
      <c r="J509">
        <v>1</v>
      </c>
      <c r="K509">
        <v>0</v>
      </c>
      <c r="L509">
        <v>5</v>
      </c>
      <c r="M509">
        <v>25</v>
      </c>
      <c r="N509">
        <v>127</v>
      </c>
      <c r="O509">
        <v>307</v>
      </c>
      <c r="P509">
        <v>269</v>
      </c>
      <c r="Q509">
        <v>238</v>
      </c>
      <c r="R509">
        <v>50</v>
      </c>
      <c r="S509" t="s">
        <v>21</v>
      </c>
      <c r="T509" t="s">
        <v>22</v>
      </c>
      <c r="V509">
        <f t="shared" si="78"/>
        <v>0</v>
      </c>
      <c r="W509">
        <f t="shared" si="79"/>
        <v>0</v>
      </c>
      <c r="X509">
        <f t="shared" si="80"/>
        <v>1</v>
      </c>
      <c r="Y509">
        <f t="shared" si="81"/>
        <v>3</v>
      </c>
      <c r="Z509">
        <f t="shared" si="82"/>
        <v>3</v>
      </c>
      <c r="AB509">
        <f t="shared" si="83"/>
        <v>3</v>
      </c>
      <c r="AC509">
        <f t="shared" si="84"/>
        <v>3</v>
      </c>
      <c r="AD509">
        <f t="shared" si="85"/>
        <v>3</v>
      </c>
      <c r="AE509">
        <f t="shared" si="86"/>
        <v>25</v>
      </c>
      <c r="AF509">
        <f t="shared" si="87"/>
        <v>25</v>
      </c>
    </row>
    <row r="510" spans="1:32">
      <c r="A510" s="1">
        <v>18.29</v>
      </c>
      <c r="B510">
        <v>30906.816800000001</v>
      </c>
      <c r="C510">
        <v>5.8818000000000001</v>
      </c>
      <c r="D510">
        <v>36.201500000000003</v>
      </c>
      <c r="E510">
        <v>5.8818000000000001</v>
      </c>
      <c r="F510">
        <v>3</v>
      </c>
      <c r="G510">
        <v>10</v>
      </c>
      <c r="H510">
        <v>3</v>
      </c>
      <c r="I510">
        <v>1</v>
      </c>
      <c r="J510">
        <v>0</v>
      </c>
      <c r="K510">
        <v>0</v>
      </c>
      <c r="L510">
        <v>6</v>
      </c>
      <c r="M510">
        <v>0</v>
      </c>
      <c r="N510">
        <v>128</v>
      </c>
      <c r="O510">
        <v>307</v>
      </c>
      <c r="P510">
        <v>269</v>
      </c>
      <c r="Q510">
        <v>239</v>
      </c>
      <c r="R510">
        <v>51</v>
      </c>
      <c r="S510" t="s">
        <v>21</v>
      </c>
      <c r="T510" t="s">
        <v>22</v>
      </c>
      <c r="V510">
        <f t="shared" si="78"/>
        <v>0</v>
      </c>
      <c r="W510">
        <f t="shared" si="79"/>
        <v>0</v>
      </c>
      <c r="X510">
        <f t="shared" si="80"/>
        <v>0</v>
      </c>
      <c r="Y510">
        <f t="shared" si="81"/>
        <v>0</v>
      </c>
      <c r="Z510">
        <f t="shared" si="82"/>
        <v>0</v>
      </c>
      <c r="AB510">
        <f t="shared" si="83"/>
        <v>0</v>
      </c>
      <c r="AC510">
        <f t="shared" si="84"/>
        <v>0</v>
      </c>
      <c r="AD510">
        <f t="shared" si="85"/>
        <v>0</v>
      </c>
      <c r="AE510">
        <f t="shared" si="86"/>
        <v>0</v>
      </c>
      <c r="AF510">
        <f t="shared" si="87"/>
        <v>0</v>
      </c>
    </row>
    <row r="511" spans="1:32">
      <c r="A511" s="1">
        <v>22.8</v>
      </c>
      <c r="B511">
        <v>30924.462200000002</v>
      </c>
      <c r="C511">
        <v>5.8818000000000001</v>
      </c>
      <c r="D511">
        <v>36.201500000000003</v>
      </c>
      <c r="E511">
        <v>5.8818000000000001</v>
      </c>
      <c r="F511">
        <v>3</v>
      </c>
      <c r="G511">
        <v>10</v>
      </c>
      <c r="H511">
        <v>3</v>
      </c>
      <c r="I511">
        <v>2</v>
      </c>
      <c r="J511">
        <v>0</v>
      </c>
      <c r="K511">
        <v>0</v>
      </c>
      <c r="L511">
        <v>7</v>
      </c>
      <c r="M511">
        <v>0</v>
      </c>
      <c r="N511">
        <v>129</v>
      </c>
      <c r="O511">
        <v>307</v>
      </c>
      <c r="P511">
        <v>269</v>
      </c>
      <c r="Q511">
        <v>240</v>
      </c>
      <c r="R511">
        <v>52</v>
      </c>
      <c r="S511" t="s">
        <v>21</v>
      </c>
      <c r="T511" t="s">
        <v>21</v>
      </c>
      <c r="V511">
        <f t="shared" si="78"/>
        <v>0</v>
      </c>
      <c r="W511">
        <f t="shared" si="79"/>
        <v>0</v>
      </c>
      <c r="X511">
        <f t="shared" si="80"/>
        <v>0</v>
      </c>
      <c r="Y511">
        <f t="shared" si="81"/>
        <v>0</v>
      </c>
      <c r="Z511">
        <f t="shared" si="82"/>
        <v>0</v>
      </c>
      <c r="AB511">
        <f t="shared" si="83"/>
        <v>0</v>
      </c>
      <c r="AC511">
        <f t="shared" si="84"/>
        <v>0</v>
      </c>
      <c r="AD511">
        <f t="shared" si="85"/>
        <v>0</v>
      </c>
      <c r="AE511">
        <f t="shared" si="86"/>
        <v>0</v>
      </c>
      <c r="AF511">
        <f t="shared" si="87"/>
        <v>0</v>
      </c>
    </row>
    <row r="512" spans="1:32">
      <c r="A512" s="1">
        <v>12.86</v>
      </c>
      <c r="B512">
        <v>30924.462200000002</v>
      </c>
      <c r="C512">
        <v>5.8818000000000001</v>
      </c>
      <c r="D512">
        <v>36.201500000000003</v>
      </c>
      <c r="E512">
        <v>5.8818000000000001</v>
      </c>
      <c r="F512">
        <v>3</v>
      </c>
      <c r="G512">
        <v>10</v>
      </c>
      <c r="H512">
        <v>3</v>
      </c>
      <c r="I512">
        <v>0</v>
      </c>
      <c r="J512">
        <v>0</v>
      </c>
      <c r="K512">
        <v>0</v>
      </c>
      <c r="L512">
        <v>8</v>
      </c>
      <c r="M512">
        <v>0</v>
      </c>
      <c r="N512">
        <v>129</v>
      </c>
      <c r="O512">
        <v>307</v>
      </c>
      <c r="P512">
        <v>269</v>
      </c>
      <c r="Q512">
        <v>241</v>
      </c>
      <c r="R512">
        <v>53</v>
      </c>
      <c r="S512" t="s">
        <v>21</v>
      </c>
      <c r="T512" t="s">
        <v>21</v>
      </c>
      <c r="V512">
        <f t="shared" si="78"/>
        <v>0</v>
      </c>
      <c r="W512">
        <f t="shared" si="79"/>
        <v>0</v>
      </c>
      <c r="X512">
        <f t="shared" si="80"/>
        <v>0</v>
      </c>
      <c r="Y512">
        <f t="shared" si="81"/>
        <v>0</v>
      </c>
      <c r="Z512">
        <f t="shared" si="82"/>
        <v>0</v>
      </c>
      <c r="AB512">
        <f t="shared" si="83"/>
        <v>0</v>
      </c>
      <c r="AC512">
        <f t="shared" si="84"/>
        <v>0</v>
      </c>
      <c r="AD512">
        <f t="shared" si="85"/>
        <v>0</v>
      </c>
      <c r="AE512">
        <f t="shared" si="86"/>
        <v>0</v>
      </c>
      <c r="AF512">
        <f t="shared" si="87"/>
        <v>0</v>
      </c>
    </row>
    <row r="513" spans="1:32">
      <c r="A513" s="1">
        <v>1.89</v>
      </c>
      <c r="B513">
        <v>30924.462200000002</v>
      </c>
      <c r="C513">
        <v>5.8818000000000001</v>
      </c>
      <c r="D513">
        <v>36.201500000000003</v>
      </c>
      <c r="E513">
        <v>5.8818000000000001</v>
      </c>
      <c r="F513">
        <v>3</v>
      </c>
      <c r="G513">
        <v>10</v>
      </c>
      <c r="H513">
        <v>3</v>
      </c>
      <c r="I513">
        <v>0</v>
      </c>
      <c r="J513">
        <v>0</v>
      </c>
      <c r="K513">
        <v>1</v>
      </c>
      <c r="L513">
        <v>0</v>
      </c>
      <c r="M513">
        <v>1</v>
      </c>
      <c r="N513">
        <v>129</v>
      </c>
      <c r="O513">
        <v>307</v>
      </c>
      <c r="P513">
        <v>270</v>
      </c>
      <c r="Q513">
        <v>241</v>
      </c>
      <c r="R513">
        <v>53</v>
      </c>
      <c r="S513" t="s">
        <v>21</v>
      </c>
      <c r="T513" t="s">
        <v>22</v>
      </c>
      <c r="V513">
        <f t="shared" si="78"/>
        <v>0</v>
      </c>
      <c r="W513">
        <f t="shared" si="79"/>
        <v>1</v>
      </c>
      <c r="X513">
        <f t="shared" si="80"/>
        <v>1</v>
      </c>
      <c r="Y513">
        <f t="shared" si="81"/>
        <v>1</v>
      </c>
      <c r="Z513">
        <f t="shared" si="82"/>
        <v>1</v>
      </c>
      <c r="AB513">
        <f t="shared" si="83"/>
        <v>1</v>
      </c>
      <c r="AC513">
        <f t="shared" si="84"/>
        <v>1</v>
      </c>
      <c r="AD513">
        <f t="shared" si="85"/>
        <v>1</v>
      </c>
      <c r="AE513">
        <f t="shared" si="86"/>
        <v>1</v>
      </c>
      <c r="AF513">
        <f t="shared" si="87"/>
        <v>1</v>
      </c>
    </row>
    <row r="514" spans="1:32">
      <c r="A514" s="1">
        <v>275.99</v>
      </c>
      <c r="B514">
        <v>30942.107599999999</v>
      </c>
      <c r="C514">
        <v>5.8818000000000001</v>
      </c>
      <c r="D514">
        <v>36.201500000000003</v>
      </c>
      <c r="E514">
        <v>5.8818000000000001</v>
      </c>
      <c r="F514">
        <v>3</v>
      </c>
      <c r="G514">
        <v>10</v>
      </c>
      <c r="H514">
        <v>3</v>
      </c>
      <c r="I514">
        <v>1</v>
      </c>
      <c r="J514">
        <v>0</v>
      </c>
      <c r="K514">
        <v>0</v>
      </c>
      <c r="L514">
        <v>1</v>
      </c>
      <c r="M514">
        <v>0</v>
      </c>
      <c r="N514">
        <v>130</v>
      </c>
      <c r="O514">
        <v>307</v>
      </c>
      <c r="P514">
        <v>270</v>
      </c>
      <c r="Q514">
        <v>242</v>
      </c>
      <c r="R514">
        <v>54</v>
      </c>
      <c r="S514" t="s">
        <v>21</v>
      </c>
      <c r="T514" t="s">
        <v>22</v>
      </c>
      <c r="V514">
        <f t="shared" si="78"/>
        <v>0</v>
      </c>
      <c r="W514">
        <f t="shared" si="79"/>
        <v>0</v>
      </c>
      <c r="X514">
        <f t="shared" si="80"/>
        <v>0</v>
      </c>
      <c r="Y514">
        <f t="shared" si="81"/>
        <v>0</v>
      </c>
      <c r="Z514">
        <f t="shared" si="82"/>
        <v>0</v>
      </c>
      <c r="AB514">
        <f t="shared" si="83"/>
        <v>0</v>
      </c>
      <c r="AC514">
        <f t="shared" si="84"/>
        <v>0</v>
      </c>
      <c r="AD514">
        <f t="shared" si="85"/>
        <v>0</v>
      </c>
      <c r="AE514">
        <f t="shared" si="86"/>
        <v>0</v>
      </c>
      <c r="AF514">
        <f t="shared" si="87"/>
        <v>0</v>
      </c>
    </row>
    <row r="515" spans="1:32">
      <c r="A515" s="1">
        <v>3.19</v>
      </c>
      <c r="B515">
        <v>30959.753000000001</v>
      </c>
      <c r="C515">
        <v>5.8818000000000001</v>
      </c>
      <c r="D515">
        <v>36.201500000000003</v>
      </c>
      <c r="E515">
        <v>5.8818000000000001</v>
      </c>
      <c r="F515">
        <v>3</v>
      </c>
      <c r="G515">
        <v>10</v>
      </c>
      <c r="H515">
        <v>3</v>
      </c>
      <c r="I515">
        <v>2</v>
      </c>
      <c r="J515">
        <v>0</v>
      </c>
      <c r="K515">
        <v>0</v>
      </c>
      <c r="L515">
        <v>2</v>
      </c>
      <c r="M515">
        <v>1</v>
      </c>
      <c r="N515">
        <v>131</v>
      </c>
      <c r="O515">
        <v>307</v>
      </c>
      <c r="P515">
        <v>270</v>
      </c>
      <c r="Q515">
        <v>243</v>
      </c>
      <c r="R515">
        <v>54</v>
      </c>
      <c r="S515" t="s">
        <v>21</v>
      </c>
      <c r="T515" t="s">
        <v>21</v>
      </c>
      <c r="V515">
        <f t="shared" si="78"/>
        <v>0</v>
      </c>
      <c r="W515">
        <f t="shared" si="79"/>
        <v>0</v>
      </c>
      <c r="X515">
        <f t="shared" si="80"/>
        <v>0</v>
      </c>
      <c r="Y515">
        <f t="shared" si="81"/>
        <v>1</v>
      </c>
      <c r="Z515">
        <f t="shared" si="82"/>
        <v>1</v>
      </c>
      <c r="AB515">
        <f t="shared" si="83"/>
        <v>1</v>
      </c>
      <c r="AC515">
        <f t="shared" si="84"/>
        <v>1</v>
      </c>
      <c r="AD515">
        <f t="shared" si="85"/>
        <v>1</v>
      </c>
      <c r="AE515">
        <f t="shared" si="86"/>
        <v>1</v>
      </c>
      <c r="AF515">
        <f t="shared" si="87"/>
        <v>1</v>
      </c>
    </row>
    <row r="516" spans="1:32">
      <c r="A516" s="1">
        <v>3.12</v>
      </c>
      <c r="B516">
        <v>30959.753000000001</v>
      </c>
      <c r="C516">
        <v>5.8818000000000001</v>
      </c>
      <c r="D516">
        <v>36.201500000000003</v>
      </c>
      <c r="E516">
        <v>5.8818000000000001</v>
      </c>
      <c r="F516">
        <v>3</v>
      </c>
      <c r="G516">
        <v>10</v>
      </c>
      <c r="H516">
        <v>3</v>
      </c>
      <c r="I516">
        <v>0</v>
      </c>
      <c r="J516">
        <v>0</v>
      </c>
      <c r="K516">
        <v>0</v>
      </c>
      <c r="L516">
        <v>3</v>
      </c>
      <c r="M516">
        <v>2</v>
      </c>
      <c r="N516">
        <v>131</v>
      </c>
      <c r="O516">
        <v>307</v>
      </c>
      <c r="P516">
        <v>270</v>
      </c>
      <c r="Q516">
        <v>244</v>
      </c>
      <c r="R516">
        <v>54</v>
      </c>
      <c r="S516" t="s">
        <v>21</v>
      </c>
      <c r="T516" t="s">
        <v>21</v>
      </c>
      <c r="V516">
        <f t="shared" ref="V516:V579" si="88">IF($A516&lt;V$1,1+V515,0)</f>
        <v>0</v>
      </c>
      <c r="W516">
        <f t="shared" ref="W516:W579" si="89">IF($A516&lt;W$1,1+W515,0)</f>
        <v>0</v>
      </c>
      <c r="X516">
        <f t="shared" ref="X516:X579" si="90">IF($A516&lt;X$1,1+X515,0)</f>
        <v>0</v>
      </c>
      <c r="Y516">
        <f t="shared" ref="Y516:Y579" si="91">IF($A516&lt;Y$1,1+Y515,0)</f>
        <v>2</v>
      </c>
      <c r="Z516">
        <f t="shared" ref="Z516:Z579" si="92">IF($A516&lt;Z$1,1+Z515,0)</f>
        <v>2</v>
      </c>
      <c r="AB516">
        <f t="shared" ref="AB516:AB579" si="93">IF($A516&lt;AB$1,1+AB515,0)</f>
        <v>2</v>
      </c>
      <c r="AC516">
        <f t="shared" ref="AC516:AC579" si="94">IF($A516&lt;AC$1,1+AC515,0)</f>
        <v>2</v>
      </c>
      <c r="AD516">
        <f t="shared" ref="AD516:AD579" si="95">IF($A516&lt;AD$1,1+AD515,0)</f>
        <v>2</v>
      </c>
      <c r="AE516">
        <f t="shared" ref="AE516:AE579" si="96">IF($A516&lt;AE$1,1+AE515,0)</f>
        <v>2</v>
      </c>
      <c r="AF516">
        <f t="shared" ref="AF516:AF579" si="97">IF($A516&lt;AF$1,1+AF515,0)</f>
        <v>2</v>
      </c>
    </row>
    <row r="517" spans="1:32">
      <c r="A517" s="1">
        <v>2.23</v>
      </c>
      <c r="B517">
        <v>30959.753000000001</v>
      </c>
      <c r="C517">
        <v>5.8818000000000001</v>
      </c>
      <c r="D517">
        <v>36.201500000000003</v>
      </c>
      <c r="E517">
        <v>5.8818000000000001</v>
      </c>
      <c r="F517">
        <v>3</v>
      </c>
      <c r="G517">
        <v>10</v>
      </c>
      <c r="H517">
        <v>3</v>
      </c>
      <c r="I517">
        <v>0</v>
      </c>
      <c r="J517">
        <v>0</v>
      </c>
      <c r="K517">
        <v>0</v>
      </c>
      <c r="L517">
        <v>4</v>
      </c>
      <c r="M517">
        <v>3</v>
      </c>
      <c r="N517">
        <v>131</v>
      </c>
      <c r="O517">
        <v>307</v>
      </c>
      <c r="P517">
        <v>270</v>
      </c>
      <c r="Q517">
        <v>245</v>
      </c>
      <c r="R517">
        <v>54</v>
      </c>
      <c r="S517" t="s">
        <v>21</v>
      </c>
      <c r="T517" t="s">
        <v>21</v>
      </c>
      <c r="V517">
        <f t="shared" si="88"/>
        <v>0</v>
      </c>
      <c r="W517">
        <f t="shared" si="89"/>
        <v>0</v>
      </c>
      <c r="X517">
        <f t="shared" si="90"/>
        <v>1</v>
      </c>
      <c r="Y517">
        <f t="shared" si="91"/>
        <v>3</v>
      </c>
      <c r="Z517">
        <f t="shared" si="92"/>
        <v>3</v>
      </c>
      <c r="AB517">
        <f t="shared" si="93"/>
        <v>3</v>
      </c>
      <c r="AC517">
        <f t="shared" si="94"/>
        <v>3</v>
      </c>
      <c r="AD517">
        <f t="shared" si="95"/>
        <v>3</v>
      </c>
      <c r="AE517">
        <f t="shared" si="96"/>
        <v>3</v>
      </c>
      <c r="AF517">
        <f t="shared" si="97"/>
        <v>3</v>
      </c>
    </row>
    <row r="518" spans="1:32">
      <c r="A518" s="1">
        <v>1</v>
      </c>
      <c r="B518">
        <v>30959.753000000001</v>
      </c>
      <c r="C518">
        <v>5.8818000000000001</v>
      </c>
      <c r="D518">
        <v>36.201500000000003</v>
      </c>
      <c r="E518">
        <v>5.8818000000000001</v>
      </c>
      <c r="F518">
        <v>3</v>
      </c>
      <c r="G518">
        <v>10</v>
      </c>
      <c r="H518">
        <v>3</v>
      </c>
      <c r="I518">
        <v>0</v>
      </c>
      <c r="J518">
        <v>0</v>
      </c>
      <c r="K518">
        <v>1</v>
      </c>
      <c r="L518">
        <v>0</v>
      </c>
      <c r="M518">
        <v>4</v>
      </c>
      <c r="N518">
        <v>131</v>
      </c>
      <c r="O518">
        <v>307</v>
      </c>
      <c r="P518">
        <v>271</v>
      </c>
      <c r="Q518">
        <v>245</v>
      </c>
      <c r="R518">
        <v>54</v>
      </c>
      <c r="S518" t="s">
        <v>21</v>
      </c>
      <c r="T518" t="s">
        <v>22</v>
      </c>
      <c r="V518">
        <f t="shared" si="88"/>
        <v>1</v>
      </c>
      <c r="W518">
        <f t="shared" si="89"/>
        <v>1</v>
      </c>
      <c r="X518">
        <f t="shared" si="90"/>
        <v>2</v>
      </c>
      <c r="Y518">
        <f t="shared" si="91"/>
        <v>4</v>
      </c>
      <c r="Z518">
        <f t="shared" si="92"/>
        <v>4</v>
      </c>
      <c r="AB518">
        <f t="shared" si="93"/>
        <v>4</v>
      </c>
      <c r="AC518">
        <f t="shared" si="94"/>
        <v>4</v>
      </c>
      <c r="AD518">
        <f t="shared" si="95"/>
        <v>4</v>
      </c>
      <c r="AE518">
        <f t="shared" si="96"/>
        <v>4</v>
      </c>
      <c r="AF518">
        <f t="shared" si="97"/>
        <v>4</v>
      </c>
    </row>
    <row r="519" spans="1:32">
      <c r="A519" s="1">
        <v>1.72</v>
      </c>
      <c r="B519">
        <v>30953.871200000001</v>
      </c>
      <c r="C519">
        <v>5.8818000000000001</v>
      </c>
      <c r="D519">
        <v>36.201500000000003</v>
      </c>
      <c r="E519">
        <v>13.5281</v>
      </c>
      <c r="F519">
        <v>3</v>
      </c>
      <c r="G519">
        <v>10</v>
      </c>
      <c r="H519">
        <v>3</v>
      </c>
      <c r="I519">
        <v>0</v>
      </c>
      <c r="J519">
        <v>1</v>
      </c>
      <c r="K519">
        <v>2</v>
      </c>
      <c r="L519">
        <v>0</v>
      </c>
      <c r="M519">
        <v>5</v>
      </c>
      <c r="N519">
        <v>131</v>
      </c>
      <c r="O519">
        <v>308</v>
      </c>
      <c r="P519">
        <v>272</v>
      </c>
      <c r="Q519">
        <v>245</v>
      </c>
      <c r="R519">
        <v>54</v>
      </c>
      <c r="S519" t="s">
        <v>21</v>
      </c>
      <c r="T519" t="s">
        <v>22</v>
      </c>
      <c r="V519">
        <f t="shared" si="88"/>
        <v>0</v>
      </c>
      <c r="W519">
        <f t="shared" si="89"/>
        <v>2</v>
      </c>
      <c r="X519">
        <f t="shared" si="90"/>
        <v>3</v>
      </c>
      <c r="Y519">
        <f t="shared" si="91"/>
        <v>5</v>
      </c>
      <c r="Z519">
        <f t="shared" si="92"/>
        <v>5</v>
      </c>
      <c r="AB519">
        <f t="shared" si="93"/>
        <v>5</v>
      </c>
      <c r="AC519">
        <f t="shared" si="94"/>
        <v>5</v>
      </c>
      <c r="AD519">
        <f t="shared" si="95"/>
        <v>5</v>
      </c>
      <c r="AE519">
        <f t="shared" si="96"/>
        <v>5</v>
      </c>
      <c r="AF519">
        <f t="shared" si="97"/>
        <v>5</v>
      </c>
    </row>
    <row r="520" spans="1:32">
      <c r="A520" s="1">
        <v>1.1000000000000001</v>
      </c>
      <c r="B520">
        <v>30940.343099999998</v>
      </c>
      <c r="C520">
        <v>5.8818000000000001</v>
      </c>
      <c r="D520">
        <v>36.201500000000003</v>
      </c>
      <c r="E520">
        <v>29.761800000000001</v>
      </c>
      <c r="F520">
        <v>3</v>
      </c>
      <c r="G520">
        <v>10</v>
      </c>
      <c r="H520">
        <v>3</v>
      </c>
      <c r="I520">
        <v>0</v>
      </c>
      <c r="J520">
        <v>2</v>
      </c>
      <c r="K520">
        <v>3</v>
      </c>
      <c r="L520">
        <v>0</v>
      </c>
      <c r="M520">
        <v>6</v>
      </c>
      <c r="N520">
        <v>131</v>
      </c>
      <c r="O520">
        <v>309</v>
      </c>
      <c r="P520">
        <v>273</v>
      </c>
      <c r="Q520">
        <v>245</v>
      </c>
      <c r="R520">
        <v>54</v>
      </c>
      <c r="S520" t="s">
        <v>21</v>
      </c>
      <c r="T520" t="s">
        <v>22</v>
      </c>
      <c r="V520">
        <f t="shared" si="88"/>
        <v>1</v>
      </c>
      <c r="W520">
        <f t="shared" si="89"/>
        <v>3</v>
      </c>
      <c r="X520">
        <f t="shared" si="90"/>
        <v>4</v>
      </c>
      <c r="Y520">
        <f t="shared" si="91"/>
        <v>6</v>
      </c>
      <c r="Z520">
        <f t="shared" si="92"/>
        <v>6</v>
      </c>
      <c r="AB520">
        <f t="shared" si="93"/>
        <v>6</v>
      </c>
      <c r="AC520">
        <f t="shared" si="94"/>
        <v>6</v>
      </c>
      <c r="AD520">
        <f t="shared" si="95"/>
        <v>6</v>
      </c>
      <c r="AE520">
        <f t="shared" si="96"/>
        <v>6</v>
      </c>
      <c r="AF520">
        <f t="shared" si="97"/>
        <v>6</v>
      </c>
    </row>
    <row r="521" spans="1:32">
      <c r="A521" s="1">
        <v>1.74</v>
      </c>
      <c r="B521">
        <v>30910.581300000002</v>
      </c>
      <c r="C521">
        <v>5.8818000000000001</v>
      </c>
      <c r="D521">
        <v>36.201500000000003</v>
      </c>
      <c r="E521">
        <v>62.4998</v>
      </c>
      <c r="F521">
        <v>3</v>
      </c>
      <c r="G521">
        <v>10</v>
      </c>
      <c r="H521">
        <v>3</v>
      </c>
      <c r="I521">
        <v>0</v>
      </c>
      <c r="J521">
        <v>3</v>
      </c>
      <c r="K521">
        <v>4</v>
      </c>
      <c r="L521">
        <v>0</v>
      </c>
      <c r="M521">
        <v>7</v>
      </c>
      <c r="N521">
        <v>131</v>
      </c>
      <c r="O521">
        <v>310</v>
      </c>
      <c r="P521">
        <v>274</v>
      </c>
      <c r="Q521">
        <v>245</v>
      </c>
      <c r="R521">
        <v>54</v>
      </c>
      <c r="S521" t="s">
        <v>21</v>
      </c>
      <c r="T521" t="s">
        <v>22</v>
      </c>
      <c r="V521">
        <f t="shared" si="88"/>
        <v>0</v>
      </c>
      <c r="W521">
        <f t="shared" si="89"/>
        <v>4</v>
      </c>
      <c r="X521">
        <f t="shared" si="90"/>
        <v>5</v>
      </c>
      <c r="Y521">
        <f t="shared" si="91"/>
        <v>7</v>
      </c>
      <c r="Z521">
        <f t="shared" si="92"/>
        <v>7</v>
      </c>
      <c r="AB521">
        <f t="shared" si="93"/>
        <v>7</v>
      </c>
      <c r="AC521">
        <f t="shared" si="94"/>
        <v>7</v>
      </c>
      <c r="AD521">
        <f t="shared" si="95"/>
        <v>7</v>
      </c>
      <c r="AE521">
        <f t="shared" si="96"/>
        <v>7</v>
      </c>
      <c r="AF521">
        <f t="shared" si="97"/>
        <v>7</v>
      </c>
    </row>
    <row r="522" spans="1:32">
      <c r="A522" s="1">
        <v>1.17</v>
      </c>
      <c r="B522">
        <v>30848.0815</v>
      </c>
      <c r="C522">
        <v>5.8818000000000001</v>
      </c>
      <c r="D522">
        <v>36.201500000000003</v>
      </c>
      <c r="E522">
        <v>124.9996</v>
      </c>
      <c r="F522">
        <v>3</v>
      </c>
      <c r="G522">
        <v>10</v>
      </c>
      <c r="H522">
        <v>3</v>
      </c>
      <c r="I522">
        <v>0</v>
      </c>
      <c r="J522">
        <v>4</v>
      </c>
      <c r="K522">
        <v>5</v>
      </c>
      <c r="L522">
        <v>0</v>
      </c>
      <c r="M522">
        <v>8</v>
      </c>
      <c r="N522">
        <v>131</v>
      </c>
      <c r="O522">
        <v>311</v>
      </c>
      <c r="P522">
        <v>275</v>
      </c>
      <c r="Q522">
        <v>245</v>
      </c>
      <c r="R522">
        <v>54</v>
      </c>
      <c r="S522" t="s">
        <v>21</v>
      </c>
      <c r="T522" t="s">
        <v>22</v>
      </c>
      <c r="V522">
        <f t="shared" si="88"/>
        <v>1</v>
      </c>
      <c r="W522">
        <f t="shared" si="89"/>
        <v>5</v>
      </c>
      <c r="X522">
        <f t="shared" si="90"/>
        <v>6</v>
      </c>
      <c r="Y522">
        <f t="shared" si="91"/>
        <v>8</v>
      </c>
      <c r="Z522">
        <f t="shared" si="92"/>
        <v>8</v>
      </c>
      <c r="AB522">
        <f t="shared" si="93"/>
        <v>8</v>
      </c>
      <c r="AC522">
        <f t="shared" si="94"/>
        <v>8</v>
      </c>
      <c r="AD522">
        <f t="shared" si="95"/>
        <v>8</v>
      </c>
      <c r="AE522">
        <f t="shared" si="96"/>
        <v>8</v>
      </c>
      <c r="AF522">
        <f t="shared" si="97"/>
        <v>8</v>
      </c>
    </row>
    <row r="523" spans="1:32">
      <c r="A523" s="1">
        <v>1.32</v>
      </c>
      <c r="B523">
        <v>30723.081900000001</v>
      </c>
      <c r="C523">
        <v>5.8818000000000001</v>
      </c>
      <c r="D523">
        <v>36.201500000000003</v>
      </c>
      <c r="E523">
        <v>249.9992</v>
      </c>
      <c r="F523">
        <v>3</v>
      </c>
      <c r="G523">
        <v>10</v>
      </c>
      <c r="H523">
        <v>3</v>
      </c>
      <c r="I523">
        <v>0</v>
      </c>
      <c r="J523">
        <v>5</v>
      </c>
      <c r="K523">
        <v>6</v>
      </c>
      <c r="L523">
        <v>0</v>
      </c>
      <c r="M523">
        <v>9</v>
      </c>
      <c r="N523">
        <v>131</v>
      </c>
      <c r="O523">
        <v>312</v>
      </c>
      <c r="P523">
        <v>276</v>
      </c>
      <c r="Q523">
        <v>245</v>
      </c>
      <c r="R523">
        <v>54</v>
      </c>
      <c r="S523" t="s">
        <v>21</v>
      </c>
      <c r="T523" t="s">
        <v>22</v>
      </c>
      <c r="V523">
        <f t="shared" si="88"/>
        <v>2</v>
      </c>
      <c r="W523">
        <f t="shared" si="89"/>
        <v>6</v>
      </c>
      <c r="X523">
        <f t="shared" si="90"/>
        <v>7</v>
      </c>
      <c r="Y523">
        <f t="shared" si="91"/>
        <v>9</v>
      </c>
      <c r="Z523">
        <f t="shared" si="92"/>
        <v>9</v>
      </c>
      <c r="AB523">
        <f t="shared" si="93"/>
        <v>9</v>
      </c>
      <c r="AC523">
        <f t="shared" si="94"/>
        <v>9</v>
      </c>
      <c r="AD523">
        <f t="shared" si="95"/>
        <v>9</v>
      </c>
      <c r="AE523">
        <f t="shared" si="96"/>
        <v>9</v>
      </c>
      <c r="AF523">
        <f t="shared" si="97"/>
        <v>9</v>
      </c>
    </row>
    <row r="524" spans="1:32">
      <c r="A524" s="1">
        <v>1.6</v>
      </c>
      <c r="B524">
        <v>30473.082699999999</v>
      </c>
      <c r="C524">
        <v>5.8818000000000001</v>
      </c>
      <c r="D524">
        <v>36.201500000000003</v>
      </c>
      <c r="E524">
        <v>499.9984</v>
      </c>
      <c r="F524">
        <v>3</v>
      </c>
      <c r="G524">
        <v>10</v>
      </c>
      <c r="H524">
        <v>3</v>
      </c>
      <c r="I524">
        <v>0</v>
      </c>
      <c r="J524">
        <v>6</v>
      </c>
      <c r="K524">
        <v>7</v>
      </c>
      <c r="L524">
        <v>0</v>
      </c>
      <c r="M524">
        <v>10</v>
      </c>
      <c r="N524">
        <v>131</v>
      </c>
      <c r="O524">
        <v>313</v>
      </c>
      <c r="P524">
        <v>277</v>
      </c>
      <c r="Q524">
        <v>245</v>
      </c>
      <c r="R524">
        <v>54</v>
      </c>
      <c r="S524" t="s">
        <v>21</v>
      </c>
      <c r="T524" t="s">
        <v>22</v>
      </c>
      <c r="V524">
        <f t="shared" si="88"/>
        <v>0</v>
      </c>
      <c r="W524">
        <f t="shared" si="89"/>
        <v>7</v>
      </c>
      <c r="X524">
        <f t="shared" si="90"/>
        <v>8</v>
      </c>
      <c r="Y524">
        <f t="shared" si="91"/>
        <v>10</v>
      </c>
      <c r="Z524">
        <f t="shared" si="92"/>
        <v>10</v>
      </c>
      <c r="AB524">
        <f t="shared" si="93"/>
        <v>10</v>
      </c>
      <c r="AC524">
        <f t="shared" si="94"/>
        <v>10</v>
      </c>
      <c r="AD524">
        <f t="shared" si="95"/>
        <v>10</v>
      </c>
      <c r="AE524">
        <f t="shared" si="96"/>
        <v>10</v>
      </c>
      <c r="AF524">
        <f t="shared" si="97"/>
        <v>10</v>
      </c>
    </row>
    <row r="525" spans="1:32">
      <c r="A525" s="1">
        <v>1.69</v>
      </c>
      <c r="B525">
        <v>29973.084299999999</v>
      </c>
      <c r="C525">
        <v>5.8818000000000001</v>
      </c>
      <c r="D525">
        <v>36.201500000000003</v>
      </c>
      <c r="E525">
        <v>999.99680000000001</v>
      </c>
      <c r="F525">
        <v>3</v>
      </c>
      <c r="G525">
        <v>10</v>
      </c>
      <c r="H525">
        <v>3</v>
      </c>
      <c r="I525">
        <v>0</v>
      </c>
      <c r="J525">
        <v>7</v>
      </c>
      <c r="K525">
        <v>8</v>
      </c>
      <c r="L525">
        <v>0</v>
      </c>
      <c r="M525">
        <v>11</v>
      </c>
      <c r="N525">
        <v>131</v>
      </c>
      <c r="O525">
        <v>314</v>
      </c>
      <c r="P525">
        <v>278</v>
      </c>
      <c r="Q525">
        <v>245</v>
      </c>
      <c r="R525">
        <v>54</v>
      </c>
      <c r="S525" t="s">
        <v>21</v>
      </c>
      <c r="T525" t="s">
        <v>22</v>
      </c>
      <c r="V525">
        <f t="shared" si="88"/>
        <v>0</v>
      </c>
      <c r="W525">
        <f t="shared" si="89"/>
        <v>8</v>
      </c>
      <c r="X525">
        <f t="shared" si="90"/>
        <v>9</v>
      </c>
      <c r="Y525">
        <f t="shared" si="91"/>
        <v>11</v>
      </c>
      <c r="Z525">
        <f t="shared" si="92"/>
        <v>11</v>
      </c>
      <c r="AB525">
        <f t="shared" si="93"/>
        <v>11</v>
      </c>
      <c r="AC525">
        <f t="shared" si="94"/>
        <v>11</v>
      </c>
      <c r="AD525">
        <f t="shared" si="95"/>
        <v>11</v>
      </c>
      <c r="AE525">
        <f t="shared" si="96"/>
        <v>11</v>
      </c>
      <c r="AF525">
        <f t="shared" si="97"/>
        <v>11</v>
      </c>
    </row>
    <row r="526" spans="1:32">
      <c r="A526" s="1">
        <v>1.1399999999999999</v>
      </c>
      <c r="B526">
        <v>28973.087500000001</v>
      </c>
      <c r="C526">
        <v>5.8818000000000001</v>
      </c>
      <c r="D526">
        <v>36.201500000000003</v>
      </c>
      <c r="E526">
        <v>5.8818000000000001</v>
      </c>
      <c r="F526">
        <v>3</v>
      </c>
      <c r="G526">
        <v>10</v>
      </c>
      <c r="H526">
        <v>3</v>
      </c>
      <c r="I526">
        <v>0</v>
      </c>
      <c r="J526">
        <v>8</v>
      </c>
      <c r="K526">
        <v>9</v>
      </c>
      <c r="L526">
        <v>0</v>
      </c>
      <c r="M526">
        <v>12</v>
      </c>
      <c r="N526">
        <v>131</v>
      </c>
      <c r="O526">
        <v>315</v>
      </c>
      <c r="P526">
        <v>279</v>
      </c>
      <c r="Q526">
        <v>245</v>
      </c>
      <c r="R526">
        <v>54</v>
      </c>
      <c r="S526" t="s">
        <v>21</v>
      </c>
      <c r="T526" t="s">
        <v>21</v>
      </c>
      <c r="V526">
        <f t="shared" si="88"/>
        <v>1</v>
      </c>
      <c r="W526">
        <f t="shared" si="89"/>
        <v>9</v>
      </c>
      <c r="X526">
        <f t="shared" si="90"/>
        <v>10</v>
      </c>
      <c r="Y526">
        <f t="shared" si="91"/>
        <v>12</v>
      </c>
      <c r="Z526">
        <f t="shared" si="92"/>
        <v>12</v>
      </c>
      <c r="AB526">
        <f t="shared" si="93"/>
        <v>12</v>
      </c>
      <c r="AC526">
        <f t="shared" si="94"/>
        <v>12</v>
      </c>
      <c r="AD526">
        <f t="shared" si="95"/>
        <v>12</v>
      </c>
      <c r="AE526">
        <f t="shared" si="96"/>
        <v>12</v>
      </c>
      <c r="AF526">
        <f t="shared" si="97"/>
        <v>12</v>
      </c>
    </row>
    <row r="527" spans="1:32">
      <c r="A527" s="1">
        <v>2.42</v>
      </c>
      <c r="B527">
        <v>28973.087500000001</v>
      </c>
      <c r="C527">
        <v>5.8818000000000001</v>
      </c>
      <c r="D527">
        <v>36.201500000000003</v>
      </c>
      <c r="E527">
        <v>5.8818000000000001</v>
      </c>
      <c r="F527">
        <v>3</v>
      </c>
      <c r="G527">
        <v>10</v>
      </c>
      <c r="H527">
        <v>3</v>
      </c>
      <c r="I527">
        <v>0</v>
      </c>
      <c r="J527">
        <v>0</v>
      </c>
      <c r="K527">
        <v>0</v>
      </c>
      <c r="L527">
        <v>1</v>
      </c>
      <c r="M527">
        <v>13</v>
      </c>
      <c r="N527">
        <v>131</v>
      </c>
      <c r="O527">
        <v>315</v>
      </c>
      <c r="P527">
        <v>279</v>
      </c>
      <c r="Q527">
        <v>246</v>
      </c>
      <c r="R527">
        <v>54</v>
      </c>
      <c r="S527" t="s">
        <v>21</v>
      </c>
      <c r="T527" t="s">
        <v>21</v>
      </c>
      <c r="V527">
        <f t="shared" si="88"/>
        <v>0</v>
      </c>
      <c r="W527">
        <f t="shared" si="89"/>
        <v>0</v>
      </c>
      <c r="X527">
        <f t="shared" si="90"/>
        <v>11</v>
      </c>
      <c r="Y527">
        <f t="shared" si="91"/>
        <v>13</v>
      </c>
      <c r="Z527">
        <f t="shared" si="92"/>
        <v>13</v>
      </c>
      <c r="AB527">
        <f t="shared" si="93"/>
        <v>13</v>
      </c>
      <c r="AC527">
        <f t="shared" si="94"/>
        <v>13</v>
      </c>
      <c r="AD527">
        <f t="shared" si="95"/>
        <v>13</v>
      </c>
      <c r="AE527">
        <f t="shared" si="96"/>
        <v>13</v>
      </c>
      <c r="AF527">
        <f t="shared" si="97"/>
        <v>13</v>
      </c>
    </row>
    <row r="528" spans="1:32">
      <c r="A528" s="1">
        <v>13.04</v>
      </c>
      <c r="B528">
        <v>28973.087500000001</v>
      </c>
      <c r="C528">
        <v>5.8818000000000001</v>
      </c>
      <c r="D528">
        <v>36.201500000000003</v>
      </c>
      <c r="E528">
        <v>5.8818000000000001</v>
      </c>
      <c r="F528">
        <v>3</v>
      </c>
      <c r="G528">
        <v>10</v>
      </c>
      <c r="H528">
        <v>3</v>
      </c>
      <c r="I528">
        <v>0</v>
      </c>
      <c r="J528">
        <v>0</v>
      </c>
      <c r="K528">
        <v>0</v>
      </c>
      <c r="L528">
        <v>2</v>
      </c>
      <c r="M528">
        <v>0</v>
      </c>
      <c r="N528">
        <v>131</v>
      </c>
      <c r="O528">
        <v>315</v>
      </c>
      <c r="P528">
        <v>279</v>
      </c>
      <c r="Q528">
        <v>247</v>
      </c>
      <c r="R528">
        <v>55</v>
      </c>
      <c r="S528" t="s">
        <v>21</v>
      </c>
      <c r="T528" t="s">
        <v>21</v>
      </c>
      <c r="V528">
        <f t="shared" si="88"/>
        <v>0</v>
      </c>
      <c r="W528">
        <f t="shared" si="89"/>
        <v>0</v>
      </c>
      <c r="X528">
        <f t="shared" si="90"/>
        <v>0</v>
      </c>
      <c r="Y528">
        <f t="shared" si="91"/>
        <v>0</v>
      </c>
      <c r="Z528">
        <f t="shared" si="92"/>
        <v>0</v>
      </c>
      <c r="AB528">
        <f t="shared" si="93"/>
        <v>0</v>
      </c>
      <c r="AC528">
        <f t="shared" si="94"/>
        <v>0</v>
      </c>
      <c r="AD528">
        <f t="shared" si="95"/>
        <v>0</v>
      </c>
      <c r="AE528">
        <f t="shared" si="96"/>
        <v>0</v>
      </c>
      <c r="AF528">
        <f t="shared" si="97"/>
        <v>0</v>
      </c>
    </row>
    <row r="529" spans="1:32">
      <c r="A529" s="1">
        <v>63.9</v>
      </c>
      <c r="B529">
        <v>28973.087500000001</v>
      </c>
      <c r="C529">
        <v>5.8818000000000001</v>
      </c>
      <c r="D529">
        <v>36.201500000000003</v>
      </c>
      <c r="E529">
        <v>5.8818000000000001</v>
      </c>
      <c r="F529">
        <v>3</v>
      </c>
      <c r="G529">
        <v>10</v>
      </c>
      <c r="H529">
        <v>3</v>
      </c>
      <c r="I529">
        <v>0</v>
      </c>
      <c r="J529">
        <v>0</v>
      </c>
      <c r="K529">
        <v>0</v>
      </c>
      <c r="L529">
        <v>3</v>
      </c>
      <c r="M529">
        <v>0</v>
      </c>
      <c r="N529">
        <v>131</v>
      </c>
      <c r="O529">
        <v>315</v>
      </c>
      <c r="P529">
        <v>279</v>
      </c>
      <c r="Q529">
        <v>248</v>
      </c>
      <c r="R529">
        <v>56</v>
      </c>
      <c r="S529" t="s">
        <v>21</v>
      </c>
      <c r="T529" t="s">
        <v>21</v>
      </c>
      <c r="V529">
        <f t="shared" si="88"/>
        <v>0</v>
      </c>
      <c r="W529">
        <f t="shared" si="89"/>
        <v>0</v>
      </c>
      <c r="X529">
        <f t="shared" si="90"/>
        <v>0</v>
      </c>
      <c r="Y529">
        <f t="shared" si="91"/>
        <v>0</v>
      </c>
      <c r="Z529">
        <f t="shared" si="92"/>
        <v>0</v>
      </c>
      <c r="AB529">
        <f t="shared" si="93"/>
        <v>0</v>
      </c>
      <c r="AC529">
        <f t="shared" si="94"/>
        <v>0</v>
      </c>
      <c r="AD529">
        <f t="shared" si="95"/>
        <v>0</v>
      </c>
      <c r="AE529">
        <f t="shared" si="96"/>
        <v>0</v>
      </c>
      <c r="AF529">
        <f t="shared" si="97"/>
        <v>0</v>
      </c>
    </row>
    <row r="530" spans="1:32">
      <c r="A530" s="1">
        <v>1.41</v>
      </c>
      <c r="B530">
        <v>28973.087500000001</v>
      </c>
      <c r="C530">
        <v>5.8818000000000001</v>
      </c>
      <c r="D530">
        <v>36.201500000000003</v>
      </c>
      <c r="E530">
        <v>5.8818000000000001</v>
      </c>
      <c r="F530">
        <v>3</v>
      </c>
      <c r="G530">
        <v>10</v>
      </c>
      <c r="H530">
        <v>3</v>
      </c>
      <c r="I530">
        <v>0</v>
      </c>
      <c r="J530">
        <v>0</v>
      </c>
      <c r="K530">
        <v>1</v>
      </c>
      <c r="L530">
        <v>0</v>
      </c>
      <c r="M530">
        <v>1</v>
      </c>
      <c r="N530">
        <v>131</v>
      </c>
      <c r="O530">
        <v>315</v>
      </c>
      <c r="P530">
        <v>280</v>
      </c>
      <c r="Q530">
        <v>248</v>
      </c>
      <c r="R530">
        <v>56</v>
      </c>
      <c r="S530" t="s">
        <v>21</v>
      </c>
      <c r="T530" t="s">
        <v>22</v>
      </c>
      <c r="V530">
        <f t="shared" si="88"/>
        <v>1</v>
      </c>
      <c r="W530">
        <f t="shared" si="89"/>
        <v>1</v>
      </c>
      <c r="X530">
        <f t="shared" si="90"/>
        <v>1</v>
      </c>
      <c r="Y530">
        <f t="shared" si="91"/>
        <v>1</v>
      </c>
      <c r="Z530">
        <f t="shared" si="92"/>
        <v>1</v>
      </c>
      <c r="AB530">
        <f t="shared" si="93"/>
        <v>1</v>
      </c>
      <c r="AC530">
        <f t="shared" si="94"/>
        <v>1</v>
      </c>
      <c r="AD530">
        <f t="shared" si="95"/>
        <v>1</v>
      </c>
      <c r="AE530">
        <f t="shared" si="96"/>
        <v>1</v>
      </c>
      <c r="AF530">
        <f t="shared" si="97"/>
        <v>1</v>
      </c>
    </row>
    <row r="531" spans="1:32">
      <c r="A531" s="1">
        <v>2.21</v>
      </c>
      <c r="B531">
        <v>28967.205699999999</v>
      </c>
      <c r="C531">
        <v>5.8818000000000001</v>
      </c>
      <c r="D531">
        <v>36.201500000000003</v>
      </c>
      <c r="E531">
        <v>13.5281</v>
      </c>
      <c r="F531">
        <v>3</v>
      </c>
      <c r="G531">
        <v>10</v>
      </c>
      <c r="H531">
        <v>3</v>
      </c>
      <c r="I531">
        <v>0</v>
      </c>
      <c r="J531">
        <v>1</v>
      </c>
      <c r="K531">
        <v>0</v>
      </c>
      <c r="L531">
        <v>1</v>
      </c>
      <c r="M531">
        <v>2</v>
      </c>
      <c r="N531">
        <v>131</v>
      </c>
      <c r="O531">
        <v>316</v>
      </c>
      <c r="P531">
        <v>280</v>
      </c>
      <c r="Q531">
        <v>249</v>
      </c>
      <c r="R531">
        <v>56</v>
      </c>
      <c r="S531" t="s">
        <v>21</v>
      </c>
      <c r="T531" t="s">
        <v>22</v>
      </c>
      <c r="V531">
        <f t="shared" si="88"/>
        <v>0</v>
      </c>
      <c r="W531">
        <f t="shared" si="89"/>
        <v>0</v>
      </c>
      <c r="X531">
        <f t="shared" si="90"/>
        <v>2</v>
      </c>
      <c r="Y531">
        <f t="shared" si="91"/>
        <v>2</v>
      </c>
      <c r="Z531">
        <f t="shared" si="92"/>
        <v>2</v>
      </c>
      <c r="AB531">
        <f t="shared" si="93"/>
        <v>2</v>
      </c>
      <c r="AC531">
        <f t="shared" si="94"/>
        <v>2</v>
      </c>
      <c r="AD531">
        <f t="shared" si="95"/>
        <v>2</v>
      </c>
      <c r="AE531">
        <f t="shared" si="96"/>
        <v>2</v>
      </c>
      <c r="AF531">
        <f t="shared" si="97"/>
        <v>2</v>
      </c>
    </row>
    <row r="532" spans="1:32">
      <c r="A532" s="1">
        <v>1.65</v>
      </c>
      <c r="B532">
        <v>28953.677599999999</v>
      </c>
      <c r="C532">
        <v>5.8818000000000001</v>
      </c>
      <c r="D532">
        <v>36.201500000000003</v>
      </c>
      <c r="E532">
        <v>29.761800000000001</v>
      </c>
      <c r="F532">
        <v>3</v>
      </c>
      <c r="G532">
        <v>10</v>
      </c>
      <c r="H532">
        <v>3</v>
      </c>
      <c r="I532">
        <v>0</v>
      </c>
      <c r="J532">
        <v>2</v>
      </c>
      <c r="K532">
        <v>1</v>
      </c>
      <c r="L532">
        <v>0</v>
      </c>
      <c r="M532">
        <v>3</v>
      </c>
      <c r="N532">
        <v>131</v>
      </c>
      <c r="O532">
        <v>317</v>
      </c>
      <c r="P532">
        <v>281</v>
      </c>
      <c r="Q532">
        <v>249</v>
      </c>
      <c r="R532">
        <v>56</v>
      </c>
      <c r="S532" t="s">
        <v>21</v>
      </c>
      <c r="T532" t="s">
        <v>22</v>
      </c>
      <c r="V532">
        <f t="shared" si="88"/>
        <v>0</v>
      </c>
      <c r="W532">
        <f t="shared" si="89"/>
        <v>1</v>
      </c>
      <c r="X532">
        <f t="shared" si="90"/>
        <v>3</v>
      </c>
      <c r="Y532">
        <f t="shared" si="91"/>
        <v>3</v>
      </c>
      <c r="Z532">
        <f t="shared" si="92"/>
        <v>3</v>
      </c>
      <c r="AB532">
        <f t="shared" si="93"/>
        <v>3</v>
      </c>
      <c r="AC532">
        <f t="shared" si="94"/>
        <v>3</v>
      </c>
      <c r="AD532">
        <f t="shared" si="95"/>
        <v>3</v>
      </c>
      <c r="AE532">
        <f t="shared" si="96"/>
        <v>3</v>
      </c>
      <c r="AF532">
        <f t="shared" si="97"/>
        <v>3</v>
      </c>
    </row>
    <row r="533" spans="1:32">
      <c r="A533" s="1">
        <v>1.42</v>
      </c>
      <c r="B533">
        <v>28923.915799999999</v>
      </c>
      <c r="C533">
        <v>5.8818000000000001</v>
      </c>
      <c r="D533">
        <v>36.201500000000003</v>
      </c>
      <c r="E533">
        <v>62.4998</v>
      </c>
      <c r="F533">
        <v>3</v>
      </c>
      <c r="G533">
        <v>10</v>
      </c>
      <c r="H533">
        <v>3</v>
      </c>
      <c r="I533">
        <v>0</v>
      </c>
      <c r="J533">
        <v>3</v>
      </c>
      <c r="K533">
        <v>2</v>
      </c>
      <c r="L533">
        <v>0</v>
      </c>
      <c r="M533">
        <v>4</v>
      </c>
      <c r="N533">
        <v>131</v>
      </c>
      <c r="O533">
        <v>318</v>
      </c>
      <c r="P533">
        <v>282</v>
      </c>
      <c r="Q533">
        <v>249</v>
      </c>
      <c r="R533">
        <v>56</v>
      </c>
      <c r="S533" t="s">
        <v>21</v>
      </c>
      <c r="T533" t="s">
        <v>22</v>
      </c>
      <c r="V533">
        <f t="shared" si="88"/>
        <v>1</v>
      </c>
      <c r="W533">
        <f t="shared" si="89"/>
        <v>2</v>
      </c>
      <c r="X533">
        <f t="shared" si="90"/>
        <v>4</v>
      </c>
      <c r="Y533">
        <f t="shared" si="91"/>
        <v>4</v>
      </c>
      <c r="Z533">
        <f t="shared" si="92"/>
        <v>4</v>
      </c>
      <c r="AB533">
        <f t="shared" si="93"/>
        <v>4</v>
      </c>
      <c r="AC533">
        <f t="shared" si="94"/>
        <v>4</v>
      </c>
      <c r="AD533">
        <f t="shared" si="95"/>
        <v>4</v>
      </c>
      <c r="AE533">
        <f t="shared" si="96"/>
        <v>4</v>
      </c>
      <c r="AF533">
        <f t="shared" si="97"/>
        <v>4</v>
      </c>
    </row>
    <row r="534" spans="1:32">
      <c r="A534" s="1">
        <v>1.24</v>
      </c>
      <c r="B534">
        <v>28861.416000000001</v>
      </c>
      <c r="C534">
        <v>5.8818000000000001</v>
      </c>
      <c r="D534">
        <v>36.201500000000003</v>
      </c>
      <c r="E534">
        <v>124.9996</v>
      </c>
      <c r="F534">
        <v>3</v>
      </c>
      <c r="G534">
        <v>10</v>
      </c>
      <c r="H534">
        <v>3</v>
      </c>
      <c r="I534">
        <v>0</v>
      </c>
      <c r="J534">
        <v>4</v>
      </c>
      <c r="K534">
        <v>3</v>
      </c>
      <c r="L534">
        <v>0</v>
      </c>
      <c r="M534">
        <v>5</v>
      </c>
      <c r="N534">
        <v>131</v>
      </c>
      <c r="O534">
        <v>319</v>
      </c>
      <c r="P534">
        <v>283</v>
      </c>
      <c r="Q534">
        <v>249</v>
      </c>
      <c r="R534">
        <v>56</v>
      </c>
      <c r="S534" t="s">
        <v>21</v>
      </c>
      <c r="T534" t="s">
        <v>22</v>
      </c>
      <c r="V534">
        <f t="shared" si="88"/>
        <v>2</v>
      </c>
      <c r="W534">
        <f t="shared" si="89"/>
        <v>3</v>
      </c>
      <c r="X534">
        <f t="shared" si="90"/>
        <v>5</v>
      </c>
      <c r="Y534">
        <f t="shared" si="91"/>
        <v>5</v>
      </c>
      <c r="Z534">
        <f t="shared" si="92"/>
        <v>5</v>
      </c>
      <c r="AB534">
        <f t="shared" si="93"/>
        <v>5</v>
      </c>
      <c r="AC534">
        <f t="shared" si="94"/>
        <v>5</v>
      </c>
      <c r="AD534">
        <f t="shared" si="95"/>
        <v>5</v>
      </c>
      <c r="AE534">
        <f t="shared" si="96"/>
        <v>5</v>
      </c>
      <c r="AF534">
        <f t="shared" si="97"/>
        <v>5</v>
      </c>
    </row>
    <row r="535" spans="1:32">
      <c r="A535" s="1">
        <v>2.17</v>
      </c>
      <c r="B535">
        <v>28736.416399999998</v>
      </c>
      <c r="C535">
        <v>5.8818000000000001</v>
      </c>
      <c r="D535">
        <v>36.201500000000003</v>
      </c>
      <c r="E535">
        <v>249.9992</v>
      </c>
      <c r="F535">
        <v>3</v>
      </c>
      <c r="G535">
        <v>10</v>
      </c>
      <c r="H535">
        <v>3</v>
      </c>
      <c r="I535">
        <v>0</v>
      </c>
      <c r="J535">
        <v>5</v>
      </c>
      <c r="K535">
        <v>0</v>
      </c>
      <c r="L535">
        <v>1</v>
      </c>
      <c r="M535">
        <v>6</v>
      </c>
      <c r="N535">
        <v>131</v>
      </c>
      <c r="O535">
        <v>320</v>
      </c>
      <c r="P535">
        <v>283</v>
      </c>
      <c r="Q535">
        <v>250</v>
      </c>
      <c r="R535">
        <v>56</v>
      </c>
      <c r="S535" t="s">
        <v>21</v>
      </c>
      <c r="T535" t="s">
        <v>22</v>
      </c>
      <c r="V535">
        <f t="shared" si="88"/>
        <v>0</v>
      </c>
      <c r="W535">
        <f t="shared" si="89"/>
        <v>0</v>
      </c>
      <c r="X535">
        <f t="shared" si="90"/>
        <v>6</v>
      </c>
      <c r="Y535">
        <f t="shared" si="91"/>
        <v>6</v>
      </c>
      <c r="Z535">
        <f t="shared" si="92"/>
        <v>6</v>
      </c>
      <c r="AB535">
        <f t="shared" si="93"/>
        <v>6</v>
      </c>
      <c r="AC535">
        <f t="shared" si="94"/>
        <v>6</v>
      </c>
      <c r="AD535">
        <f t="shared" si="95"/>
        <v>6</v>
      </c>
      <c r="AE535">
        <f t="shared" si="96"/>
        <v>6</v>
      </c>
      <c r="AF535">
        <f t="shared" si="97"/>
        <v>6</v>
      </c>
    </row>
    <row r="536" spans="1:32">
      <c r="A536" s="1">
        <v>1.01</v>
      </c>
      <c r="B536">
        <v>28486.4172</v>
      </c>
      <c r="C536">
        <v>5.8818000000000001</v>
      </c>
      <c r="D536">
        <v>36.201500000000003</v>
      </c>
      <c r="E536">
        <v>499.9984</v>
      </c>
      <c r="F536">
        <v>3</v>
      </c>
      <c r="G536">
        <v>10</v>
      </c>
      <c r="H536">
        <v>3</v>
      </c>
      <c r="I536">
        <v>0</v>
      </c>
      <c r="J536">
        <v>6</v>
      </c>
      <c r="K536">
        <v>1</v>
      </c>
      <c r="L536">
        <v>0</v>
      </c>
      <c r="M536">
        <v>7</v>
      </c>
      <c r="N536">
        <v>131</v>
      </c>
      <c r="O536">
        <v>321</v>
      </c>
      <c r="P536">
        <v>284</v>
      </c>
      <c r="Q536">
        <v>250</v>
      </c>
      <c r="R536">
        <v>56</v>
      </c>
      <c r="S536" t="s">
        <v>21</v>
      </c>
      <c r="T536" t="s">
        <v>22</v>
      </c>
      <c r="V536">
        <f t="shared" si="88"/>
        <v>1</v>
      </c>
      <c r="W536">
        <f t="shared" si="89"/>
        <v>1</v>
      </c>
      <c r="X536">
        <f t="shared" si="90"/>
        <v>7</v>
      </c>
      <c r="Y536">
        <f t="shared" si="91"/>
        <v>7</v>
      </c>
      <c r="Z536">
        <f t="shared" si="92"/>
        <v>7</v>
      </c>
      <c r="AB536">
        <f t="shared" si="93"/>
        <v>7</v>
      </c>
      <c r="AC536">
        <f t="shared" si="94"/>
        <v>7</v>
      </c>
      <c r="AD536">
        <f t="shared" si="95"/>
        <v>7</v>
      </c>
      <c r="AE536">
        <f t="shared" si="96"/>
        <v>7</v>
      </c>
      <c r="AF536">
        <f t="shared" si="97"/>
        <v>7</v>
      </c>
    </row>
    <row r="537" spans="1:32">
      <c r="A537" s="1">
        <v>1.57</v>
      </c>
      <c r="B537">
        <v>27986.418799999999</v>
      </c>
      <c r="C537">
        <v>5.8818000000000001</v>
      </c>
      <c r="D537">
        <v>36.201500000000003</v>
      </c>
      <c r="E537">
        <v>999.99680000000001</v>
      </c>
      <c r="F537">
        <v>3</v>
      </c>
      <c r="G537">
        <v>10</v>
      </c>
      <c r="H537">
        <v>3</v>
      </c>
      <c r="I537">
        <v>0</v>
      </c>
      <c r="J537">
        <v>7</v>
      </c>
      <c r="K537">
        <v>2</v>
      </c>
      <c r="L537">
        <v>0</v>
      </c>
      <c r="M537">
        <v>8</v>
      </c>
      <c r="N537">
        <v>131</v>
      </c>
      <c r="O537">
        <v>322</v>
      </c>
      <c r="P537">
        <v>285</v>
      </c>
      <c r="Q537">
        <v>250</v>
      </c>
      <c r="R537">
        <v>56</v>
      </c>
      <c r="S537" t="s">
        <v>21</v>
      </c>
      <c r="T537" t="s">
        <v>22</v>
      </c>
      <c r="V537">
        <f t="shared" si="88"/>
        <v>0</v>
      </c>
      <c r="W537">
        <f t="shared" si="89"/>
        <v>2</v>
      </c>
      <c r="X537">
        <f t="shared" si="90"/>
        <v>8</v>
      </c>
      <c r="Y537">
        <f t="shared" si="91"/>
        <v>8</v>
      </c>
      <c r="Z537">
        <f t="shared" si="92"/>
        <v>8</v>
      </c>
      <c r="AB537">
        <f t="shared" si="93"/>
        <v>8</v>
      </c>
      <c r="AC537">
        <f t="shared" si="94"/>
        <v>8</v>
      </c>
      <c r="AD537">
        <f t="shared" si="95"/>
        <v>8</v>
      </c>
      <c r="AE537">
        <f t="shared" si="96"/>
        <v>8</v>
      </c>
      <c r="AF537">
        <f t="shared" si="97"/>
        <v>8</v>
      </c>
    </row>
    <row r="538" spans="1:32">
      <c r="A538" s="1">
        <v>5.01</v>
      </c>
      <c r="B538">
        <v>30986.409199999998</v>
      </c>
      <c r="C538">
        <v>5.8818000000000001</v>
      </c>
      <c r="D538">
        <v>36.201500000000003</v>
      </c>
      <c r="E538">
        <v>5.8818000000000001</v>
      </c>
      <c r="F538">
        <v>3</v>
      </c>
      <c r="G538">
        <v>10</v>
      </c>
      <c r="H538">
        <v>3</v>
      </c>
      <c r="I538">
        <v>1</v>
      </c>
      <c r="J538">
        <v>0</v>
      </c>
      <c r="K538">
        <v>0</v>
      </c>
      <c r="L538">
        <v>1</v>
      </c>
      <c r="M538">
        <v>9</v>
      </c>
      <c r="N538">
        <v>132</v>
      </c>
      <c r="O538">
        <v>322</v>
      </c>
      <c r="P538">
        <v>285</v>
      </c>
      <c r="Q538">
        <v>251</v>
      </c>
      <c r="R538">
        <v>56</v>
      </c>
      <c r="S538" t="s">
        <v>21</v>
      </c>
      <c r="T538" t="s">
        <v>22</v>
      </c>
      <c r="V538">
        <f t="shared" si="88"/>
        <v>0</v>
      </c>
      <c r="W538">
        <f t="shared" si="89"/>
        <v>0</v>
      </c>
      <c r="X538">
        <f t="shared" si="90"/>
        <v>0</v>
      </c>
      <c r="Y538">
        <f t="shared" si="91"/>
        <v>0</v>
      </c>
      <c r="Z538">
        <f t="shared" si="92"/>
        <v>0</v>
      </c>
      <c r="AB538">
        <f t="shared" si="93"/>
        <v>9</v>
      </c>
      <c r="AC538">
        <f t="shared" si="94"/>
        <v>9</v>
      </c>
      <c r="AD538">
        <f t="shared" si="95"/>
        <v>9</v>
      </c>
      <c r="AE538">
        <f t="shared" si="96"/>
        <v>9</v>
      </c>
      <c r="AF538">
        <f t="shared" si="97"/>
        <v>9</v>
      </c>
    </row>
    <row r="539" spans="1:32">
      <c r="A539" s="1">
        <v>24.7</v>
      </c>
      <c r="B539">
        <v>31004.054599999999</v>
      </c>
      <c r="C539">
        <v>5.8818000000000001</v>
      </c>
      <c r="D539">
        <v>36.201500000000003</v>
      </c>
      <c r="E539">
        <v>5.8818000000000001</v>
      </c>
      <c r="F539">
        <v>3</v>
      </c>
      <c r="G539">
        <v>10</v>
      </c>
      <c r="H539">
        <v>3</v>
      </c>
      <c r="I539">
        <v>2</v>
      </c>
      <c r="J539">
        <v>0</v>
      </c>
      <c r="K539">
        <v>0</v>
      </c>
      <c r="L539">
        <v>2</v>
      </c>
      <c r="M539">
        <v>0</v>
      </c>
      <c r="N539">
        <v>133</v>
      </c>
      <c r="O539">
        <v>322</v>
      </c>
      <c r="P539">
        <v>285</v>
      </c>
      <c r="Q539">
        <v>252</v>
      </c>
      <c r="R539">
        <v>57</v>
      </c>
      <c r="S539" t="s">
        <v>21</v>
      </c>
      <c r="T539" t="s">
        <v>21</v>
      </c>
      <c r="V539">
        <f t="shared" si="88"/>
        <v>0</v>
      </c>
      <c r="W539">
        <f t="shared" si="89"/>
        <v>0</v>
      </c>
      <c r="X539">
        <f t="shared" si="90"/>
        <v>0</v>
      </c>
      <c r="Y539">
        <f t="shared" si="91"/>
        <v>0</v>
      </c>
      <c r="Z539">
        <f t="shared" si="92"/>
        <v>0</v>
      </c>
      <c r="AB539">
        <f t="shared" si="93"/>
        <v>0</v>
      </c>
      <c r="AC539">
        <f t="shared" si="94"/>
        <v>0</v>
      </c>
      <c r="AD539">
        <f t="shared" si="95"/>
        <v>0</v>
      </c>
      <c r="AE539">
        <f t="shared" si="96"/>
        <v>0</v>
      </c>
      <c r="AF539">
        <f t="shared" si="97"/>
        <v>0</v>
      </c>
    </row>
    <row r="540" spans="1:32">
      <c r="A540" s="1">
        <v>1.23</v>
      </c>
      <c r="B540">
        <v>31004.054599999999</v>
      </c>
      <c r="C540">
        <v>5.8818000000000001</v>
      </c>
      <c r="D540">
        <v>36.201500000000003</v>
      </c>
      <c r="E540">
        <v>5.8818000000000001</v>
      </c>
      <c r="F540">
        <v>3</v>
      </c>
      <c r="G540">
        <v>10</v>
      </c>
      <c r="H540">
        <v>3</v>
      </c>
      <c r="I540">
        <v>0</v>
      </c>
      <c r="J540">
        <v>0</v>
      </c>
      <c r="K540">
        <v>1</v>
      </c>
      <c r="L540">
        <v>0</v>
      </c>
      <c r="M540">
        <v>1</v>
      </c>
      <c r="N540">
        <v>133</v>
      </c>
      <c r="O540">
        <v>322</v>
      </c>
      <c r="P540">
        <v>286</v>
      </c>
      <c r="Q540">
        <v>252</v>
      </c>
      <c r="R540">
        <v>57</v>
      </c>
      <c r="S540" t="s">
        <v>21</v>
      </c>
      <c r="T540" t="s">
        <v>22</v>
      </c>
      <c r="V540">
        <f t="shared" si="88"/>
        <v>1</v>
      </c>
      <c r="W540">
        <f t="shared" si="89"/>
        <v>1</v>
      </c>
      <c r="X540">
        <f t="shared" si="90"/>
        <v>1</v>
      </c>
      <c r="Y540">
        <f t="shared" si="91"/>
        <v>1</v>
      </c>
      <c r="Z540">
        <f t="shared" si="92"/>
        <v>1</v>
      </c>
      <c r="AB540">
        <f t="shared" si="93"/>
        <v>1</v>
      </c>
      <c r="AC540">
        <f t="shared" si="94"/>
        <v>1</v>
      </c>
      <c r="AD540">
        <f t="shared" si="95"/>
        <v>1</v>
      </c>
      <c r="AE540">
        <f t="shared" si="96"/>
        <v>1</v>
      </c>
      <c r="AF540">
        <f t="shared" si="97"/>
        <v>1</v>
      </c>
    </row>
    <row r="541" spans="1:32">
      <c r="A541" s="1">
        <v>5.75</v>
      </c>
      <c r="B541">
        <v>31021.7</v>
      </c>
      <c r="C541">
        <v>5.8818000000000001</v>
      </c>
      <c r="D541">
        <v>36.201500000000003</v>
      </c>
      <c r="E541">
        <v>5.8818000000000001</v>
      </c>
      <c r="F541">
        <v>3</v>
      </c>
      <c r="G541">
        <v>10</v>
      </c>
      <c r="H541">
        <v>3</v>
      </c>
      <c r="I541">
        <v>1</v>
      </c>
      <c r="J541">
        <v>0</v>
      </c>
      <c r="K541">
        <v>0</v>
      </c>
      <c r="L541">
        <v>1</v>
      </c>
      <c r="M541">
        <v>2</v>
      </c>
      <c r="N541">
        <v>134</v>
      </c>
      <c r="O541">
        <v>322</v>
      </c>
      <c r="P541">
        <v>286</v>
      </c>
      <c r="Q541">
        <v>253</v>
      </c>
      <c r="R541">
        <v>57</v>
      </c>
      <c r="S541" t="s">
        <v>21</v>
      </c>
      <c r="T541" t="s">
        <v>22</v>
      </c>
      <c r="V541">
        <f t="shared" si="88"/>
        <v>0</v>
      </c>
      <c r="W541">
        <f t="shared" si="89"/>
        <v>0</v>
      </c>
      <c r="X541">
        <f t="shared" si="90"/>
        <v>0</v>
      </c>
      <c r="Y541">
        <f t="shared" si="91"/>
        <v>0</v>
      </c>
      <c r="Z541">
        <f t="shared" si="92"/>
        <v>0</v>
      </c>
      <c r="AB541">
        <f t="shared" si="93"/>
        <v>2</v>
      </c>
      <c r="AC541">
        <f t="shared" si="94"/>
        <v>2</v>
      </c>
      <c r="AD541">
        <f t="shared" si="95"/>
        <v>2</v>
      </c>
      <c r="AE541">
        <f t="shared" si="96"/>
        <v>2</v>
      </c>
      <c r="AF541">
        <f t="shared" si="97"/>
        <v>2</v>
      </c>
    </row>
    <row r="542" spans="1:32">
      <c r="A542" s="1">
        <v>1.39</v>
      </c>
      <c r="B542">
        <v>31015.818200000002</v>
      </c>
      <c r="C542">
        <v>5.8818000000000001</v>
      </c>
      <c r="D542">
        <v>36.201500000000003</v>
      </c>
      <c r="E542">
        <v>13.5281</v>
      </c>
      <c r="F542">
        <v>3</v>
      </c>
      <c r="G542">
        <v>10</v>
      </c>
      <c r="H542">
        <v>3</v>
      </c>
      <c r="I542">
        <v>0</v>
      </c>
      <c r="J542">
        <v>1</v>
      </c>
      <c r="K542">
        <v>1</v>
      </c>
      <c r="L542">
        <v>0</v>
      </c>
      <c r="M542">
        <v>3</v>
      </c>
      <c r="N542">
        <v>134</v>
      </c>
      <c r="O542">
        <v>323</v>
      </c>
      <c r="P542">
        <v>287</v>
      </c>
      <c r="Q542">
        <v>253</v>
      </c>
      <c r="R542">
        <v>57</v>
      </c>
      <c r="S542" t="s">
        <v>21</v>
      </c>
      <c r="T542" t="s">
        <v>22</v>
      </c>
      <c r="V542">
        <f t="shared" si="88"/>
        <v>1</v>
      </c>
      <c r="W542">
        <f t="shared" si="89"/>
        <v>1</v>
      </c>
      <c r="X542">
        <f t="shared" si="90"/>
        <v>1</v>
      </c>
      <c r="Y542">
        <f t="shared" si="91"/>
        <v>1</v>
      </c>
      <c r="Z542">
        <f t="shared" si="92"/>
        <v>1</v>
      </c>
      <c r="AB542">
        <f t="shared" si="93"/>
        <v>3</v>
      </c>
      <c r="AC542">
        <f t="shared" si="94"/>
        <v>3</v>
      </c>
      <c r="AD542">
        <f t="shared" si="95"/>
        <v>3</v>
      </c>
      <c r="AE542">
        <f t="shared" si="96"/>
        <v>3</v>
      </c>
      <c r="AF542">
        <f t="shared" si="97"/>
        <v>3</v>
      </c>
    </row>
    <row r="543" spans="1:32">
      <c r="A543" s="1">
        <v>2.34</v>
      </c>
      <c r="B543">
        <v>31002.290099999998</v>
      </c>
      <c r="C543">
        <v>5.8818000000000001</v>
      </c>
      <c r="D543">
        <v>36.201500000000003</v>
      </c>
      <c r="E543">
        <v>29.761800000000001</v>
      </c>
      <c r="F543">
        <v>3</v>
      </c>
      <c r="G543">
        <v>10</v>
      </c>
      <c r="H543">
        <v>3</v>
      </c>
      <c r="I543">
        <v>0</v>
      </c>
      <c r="J543">
        <v>2</v>
      </c>
      <c r="K543">
        <v>0</v>
      </c>
      <c r="L543">
        <v>1</v>
      </c>
      <c r="M543">
        <v>4</v>
      </c>
      <c r="N543">
        <v>134</v>
      </c>
      <c r="O543">
        <v>324</v>
      </c>
      <c r="P543">
        <v>287</v>
      </c>
      <c r="Q543">
        <v>254</v>
      </c>
      <c r="R543">
        <v>57</v>
      </c>
      <c r="S543" t="s">
        <v>21</v>
      </c>
      <c r="T543" t="s">
        <v>22</v>
      </c>
      <c r="V543">
        <f t="shared" si="88"/>
        <v>0</v>
      </c>
      <c r="W543">
        <f t="shared" si="89"/>
        <v>0</v>
      </c>
      <c r="X543">
        <f t="shared" si="90"/>
        <v>2</v>
      </c>
      <c r="Y543">
        <f t="shared" si="91"/>
        <v>2</v>
      </c>
      <c r="Z543">
        <f t="shared" si="92"/>
        <v>2</v>
      </c>
      <c r="AB543">
        <f t="shared" si="93"/>
        <v>4</v>
      </c>
      <c r="AC543">
        <f t="shared" si="94"/>
        <v>4</v>
      </c>
      <c r="AD543">
        <f t="shared" si="95"/>
        <v>4</v>
      </c>
      <c r="AE543">
        <f t="shared" si="96"/>
        <v>4</v>
      </c>
      <c r="AF543">
        <f t="shared" si="97"/>
        <v>4</v>
      </c>
    </row>
    <row r="544" spans="1:32">
      <c r="A544" s="1">
        <v>10.82</v>
      </c>
      <c r="B544">
        <v>31091.575499999999</v>
      </c>
      <c r="C544">
        <v>5.8818000000000001</v>
      </c>
      <c r="D544">
        <v>36.201500000000003</v>
      </c>
      <c r="E544">
        <v>5.8818000000000001</v>
      </c>
      <c r="F544">
        <v>3</v>
      </c>
      <c r="G544">
        <v>10</v>
      </c>
      <c r="H544">
        <v>3</v>
      </c>
      <c r="I544">
        <v>1</v>
      </c>
      <c r="J544">
        <v>0</v>
      </c>
      <c r="K544">
        <v>0</v>
      </c>
      <c r="L544">
        <v>2</v>
      </c>
      <c r="M544">
        <v>0</v>
      </c>
      <c r="N544">
        <v>135</v>
      </c>
      <c r="O544">
        <v>324</v>
      </c>
      <c r="P544">
        <v>287</v>
      </c>
      <c r="Q544">
        <v>255</v>
      </c>
      <c r="R544">
        <v>58</v>
      </c>
      <c r="S544" t="s">
        <v>21</v>
      </c>
      <c r="T544" t="s">
        <v>22</v>
      </c>
      <c r="V544">
        <f t="shared" si="88"/>
        <v>0</v>
      </c>
      <c r="W544">
        <f t="shared" si="89"/>
        <v>0</v>
      </c>
      <c r="X544">
        <f t="shared" si="90"/>
        <v>0</v>
      </c>
      <c r="Y544">
        <f t="shared" si="91"/>
        <v>0</v>
      </c>
      <c r="Z544">
        <f t="shared" si="92"/>
        <v>0</v>
      </c>
      <c r="AB544">
        <f t="shared" si="93"/>
        <v>0</v>
      </c>
      <c r="AC544">
        <f t="shared" si="94"/>
        <v>0</v>
      </c>
      <c r="AD544">
        <f t="shared" si="95"/>
        <v>0</v>
      </c>
      <c r="AE544">
        <f t="shared" si="96"/>
        <v>0</v>
      </c>
      <c r="AF544">
        <f t="shared" si="97"/>
        <v>0</v>
      </c>
    </row>
    <row r="545" spans="1:32">
      <c r="A545" s="1">
        <v>1.66</v>
      </c>
      <c r="B545">
        <v>31085.6937</v>
      </c>
      <c r="C545">
        <v>5.8818000000000001</v>
      </c>
      <c r="D545">
        <v>36.201500000000003</v>
      </c>
      <c r="E545">
        <v>13.5281</v>
      </c>
      <c r="F545">
        <v>3</v>
      </c>
      <c r="G545">
        <v>10</v>
      </c>
      <c r="H545">
        <v>3</v>
      </c>
      <c r="I545">
        <v>0</v>
      </c>
      <c r="J545">
        <v>1</v>
      </c>
      <c r="K545">
        <v>1</v>
      </c>
      <c r="L545">
        <v>0</v>
      </c>
      <c r="M545">
        <v>1</v>
      </c>
      <c r="N545">
        <v>135</v>
      </c>
      <c r="O545">
        <v>325</v>
      </c>
      <c r="P545">
        <v>288</v>
      </c>
      <c r="Q545">
        <v>255</v>
      </c>
      <c r="R545">
        <v>58</v>
      </c>
      <c r="S545" t="s">
        <v>21</v>
      </c>
      <c r="T545" t="s">
        <v>22</v>
      </c>
      <c r="V545">
        <f t="shared" si="88"/>
        <v>0</v>
      </c>
      <c r="W545">
        <f t="shared" si="89"/>
        <v>1</v>
      </c>
      <c r="X545">
        <f t="shared" si="90"/>
        <v>1</v>
      </c>
      <c r="Y545">
        <f t="shared" si="91"/>
        <v>1</v>
      </c>
      <c r="Z545">
        <f t="shared" si="92"/>
        <v>1</v>
      </c>
      <c r="AB545">
        <f t="shared" si="93"/>
        <v>1</v>
      </c>
      <c r="AC545">
        <f t="shared" si="94"/>
        <v>1</v>
      </c>
      <c r="AD545">
        <f t="shared" si="95"/>
        <v>1</v>
      </c>
      <c r="AE545">
        <f t="shared" si="96"/>
        <v>1</v>
      </c>
      <c r="AF545">
        <f t="shared" si="97"/>
        <v>1</v>
      </c>
    </row>
    <row r="546" spans="1:32">
      <c r="A546" s="1">
        <v>12.68</v>
      </c>
      <c r="B546">
        <v>31126.277999999998</v>
      </c>
      <c r="C546">
        <v>5.8818000000000001</v>
      </c>
      <c r="D546">
        <v>36.201500000000003</v>
      </c>
      <c r="E546">
        <v>5.8818000000000001</v>
      </c>
      <c r="F546">
        <v>3</v>
      </c>
      <c r="G546">
        <v>10</v>
      </c>
      <c r="H546">
        <v>3</v>
      </c>
      <c r="I546">
        <v>1</v>
      </c>
      <c r="J546">
        <v>0</v>
      </c>
      <c r="K546">
        <v>0</v>
      </c>
      <c r="L546">
        <v>1</v>
      </c>
      <c r="M546">
        <v>0</v>
      </c>
      <c r="N546">
        <v>136</v>
      </c>
      <c r="O546">
        <v>325</v>
      </c>
      <c r="P546">
        <v>288</v>
      </c>
      <c r="Q546">
        <v>256</v>
      </c>
      <c r="R546">
        <v>59</v>
      </c>
      <c r="S546" t="s">
        <v>21</v>
      </c>
      <c r="T546" t="s">
        <v>22</v>
      </c>
      <c r="V546">
        <f t="shared" si="88"/>
        <v>0</v>
      </c>
      <c r="W546">
        <f t="shared" si="89"/>
        <v>0</v>
      </c>
      <c r="X546">
        <f t="shared" si="90"/>
        <v>0</v>
      </c>
      <c r="Y546">
        <f t="shared" si="91"/>
        <v>0</v>
      </c>
      <c r="Z546">
        <f t="shared" si="92"/>
        <v>0</v>
      </c>
      <c r="AB546">
        <f t="shared" si="93"/>
        <v>0</v>
      </c>
      <c r="AC546">
        <f t="shared" si="94"/>
        <v>0</v>
      </c>
      <c r="AD546">
        <f t="shared" si="95"/>
        <v>0</v>
      </c>
      <c r="AE546">
        <f t="shared" si="96"/>
        <v>0</v>
      </c>
      <c r="AF546">
        <f t="shared" si="97"/>
        <v>0</v>
      </c>
    </row>
    <row r="547" spans="1:32">
      <c r="A547" s="1">
        <v>6.9</v>
      </c>
      <c r="B547">
        <v>31143.9234</v>
      </c>
      <c r="C547">
        <v>5.8818000000000001</v>
      </c>
      <c r="D547">
        <v>36.201500000000003</v>
      </c>
      <c r="E547">
        <v>5.8818000000000001</v>
      </c>
      <c r="F547">
        <v>3</v>
      </c>
      <c r="G547">
        <v>10</v>
      </c>
      <c r="H547">
        <v>3</v>
      </c>
      <c r="I547">
        <v>2</v>
      </c>
      <c r="J547">
        <v>0</v>
      </c>
      <c r="K547">
        <v>0</v>
      </c>
      <c r="L547">
        <v>2</v>
      </c>
      <c r="M547">
        <v>1</v>
      </c>
      <c r="N547">
        <v>137</v>
      </c>
      <c r="O547">
        <v>325</v>
      </c>
      <c r="P547">
        <v>288</v>
      </c>
      <c r="Q547">
        <v>257</v>
      </c>
      <c r="R547">
        <v>59</v>
      </c>
      <c r="S547" t="s">
        <v>21</v>
      </c>
      <c r="T547" t="s">
        <v>21</v>
      </c>
      <c r="V547">
        <f t="shared" si="88"/>
        <v>0</v>
      </c>
      <c r="W547">
        <f t="shared" si="89"/>
        <v>0</v>
      </c>
      <c r="X547">
        <f t="shared" si="90"/>
        <v>0</v>
      </c>
      <c r="Y547">
        <f t="shared" si="91"/>
        <v>0</v>
      </c>
      <c r="Z547">
        <f t="shared" si="92"/>
        <v>0</v>
      </c>
      <c r="AB547">
        <f t="shared" si="93"/>
        <v>0</v>
      </c>
      <c r="AC547">
        <f t="shared" si="94"/>
        <v>1</v>
      </c>
      <c r="AD547">
        <f t="shared" si="95"/>
        <v>1</v>
      </c>
      <c r="AE547">
        <f t="shared" si="96"/>
        <v>1</v>
      </c>
      <c r="AF547">
        <f t="shared" si="97"/>
        <v>1</v>
      </c>
    </row>
    <row r="548" spans="1:32">
      <c r="A548" s="1">
        <v>5.37</v>
      </c>
      <c r="B548">
        <v>31143.9234</v>
      </c>
      <c r="C548">
        <v>5.8818000000000001</v>
      </c>
      <c r="D548">
        <v>36.201500000000003</v>
      </c>
      <c r="E548">
        <v>5.8818000000000001</v>
      </c>
      <c r="F548">
        <v>3</v>
      </c>
      <c r="G548">
        <v>10</v>
      </c>
      <c r="H548">
        <v>3</v>
      </c>
      <c r="I548">
        <v>0</v>
      </c>
      <c r="J548">
        <v>0</v>
      </c>
      <c r="K548">
        <v>0</v>
      </c>
      <c r="L548">
        <v>3</v>
      </c>
      <c r="M548">
        <v>2</v>
      </c>
      <c r="N548">
        <v>137</v>
      </c>
      <c r="O548">
        <v>325</v>
      </c>
      <c r="P548">
        <v>288</v>
      </c>
      <c r="Q548">
        <v>258</v>
      </c>
      <c r="R548">
        <v>59</v>
      </c>
      <c r="S548" t="s">
        <v>21</v>
      </c>
      <c r="T548" t="s">
        <v>21</v>
      </c>
      <c r="V548">
        <f t="shared" si="88"/>
        <v>0</v>
      </c>
      <c r="W548">
        <f t="shared" si="89"/>
        <v>0</v>
      </c>
      <c r="X548">
        <f t="shared" si="90"/>
        <v>0</v>
      </c>
      <c r="Y548">
        <f t="shared" si="91"/>
        <v>0</v>
      </c>
      <c r="Z548">
        <f t="shared" si="92"/>
        <v>0</v>
      </c>
      <c r="AB548">
        <f t="shared" si="93"/>
        <v>1</v>
      </c>
      <c r="AC548">
        <f t="shared" si="94"/>
        <v>2</v>
      </c>
      <c r="AD548">
        <f t="shared" si="95"/>
        <v>2</v>
      </c>
      <c r="AE548">
        <f t="shared" si="96"/>
        <v>2</v>
      </c>
      <c r="AF548">
        <f t="shared" si="97"/>
        <v>2</v>
      </c>
    </row>
    <row r="549" spans="1:32">
      <c r="A549" s="1">
        <v>5.53</v>
      </c>
      <c r="B549">
        <v>31143.9234</v>
      </c>
      <c r="C549">
        <v>5.8818000000000001</v>
      </c>
      <c r="D549">
        <v>36.201500000000003</v>
      </c>
      <c r="E549">
        <v>5.8818000000000001</v>
      </c>
      <c r="F549">
        <v>3</v>
      </c>
      <c r="G549">
        <v>10</v>
      </c>
      <c r="H549">
        <v>3</v>
      </c>
      <c r="I549">
        <v>0</v>
      </c>
      <c r="J549">
        <v>0</v>
      </c>
      <c r="K549">
        <v>0</v>
      </c>
      <c r="L549">
        <v>4</v>
      </c>
      <c r="M549">
        <v>3</v>
      </c>
      <c r="N549">
        <v>137</v>
      </c>
      <c r="O549">
        <v>325</v>
      </c>
      <c r="P549">
        <v>288</v>
      </c>
      <c r="Q549">
        <v>259</v>
      </c>
      <c r="R549">
        <v>59</v>
      </c>
      <c r="S549" t="s">
        <v>21</v>
      </c>
      <c r="T549" t="s">
        <v>21</v>
      </c>
      <c r="V549">
        <f t="shared" si="88"/>
        <v>0</v>
      </c>
      <c r="W549">
        <f t="shared" si="89"/>
        <v>0</v>
      </c>
      <c r="X549">
        <f t="shared" si="90"/>
        <v>0</v>
      </c>
      <c r="Y549">
        <f t="shared" si="91"/>
        <v>0</v>
      </c>
      <c r="Z549">
        <f t="shared" si="92"/>
        <v>0</v>
      </c>
      <c r="AB549">
        <f t="shared" si="93"/>
        <v>2</v>
      </c>
      <c r="AC549">
        <f t="shared" si="94"/>
        <v>3</v>
      </c>
      <c r="AD549">
        <f t="shared" si="95"/>
        <v>3</v>
      </c>
      <c r="AE549">
        <f t="shared" si="96"/>
        <v>3</v>
      </c>
      <c r="AF549">
        <f t="shared" si="97"/>
        <v>3</v>
      </c>
    </row>
    <row r="550" spans="1:32">
      <c r="A550" s="1">
        <v>1.47</v>
      </c>
      <c r="B550">
        <v>31143.9234</v>
      </c>
      <c r="C550">
        <v>5.8818000000000001</v>
      </c>
      <c r="D550">
        <v>36.201500000000003</v>
      </c>
      <c r="E550">
        <v>5.8818000000000001</v>
      </c>
      <c r="F550">
        <v>3</v>
      </c>
      <c r="G550">
        <v>10</v>
      </c>
      <c r="H550">
        <v>3</v>
      </c>
      <c r="I550">
        <v>0</v>
      </c>
      <c r="J550">
        <v>0</v>
      </c>
      <c r="K550">
        <v>1</v>
      </c>
      <c r="L550">
        <v>0</v>
      </c>
      <c r="M550">
        <v>4</v>
      </c>
      <c r="N550">
        <v>137</v>
      </c>
      <c r="O550">
        <v>325</v>
      </c>
      <c r="P550">
        <v>289</v>
      </c>
      <c r="Q550">
        <v>259</v>
      </c>
      <c r="R550">
        <v>59</v>
      </c>
      <c r="S550" t="s">
        <v>21</v>
      </c>
      <c r="T550" t="s">
        <v>22</v>
      </c>
      <c r="V550">
        <f t="shared" si="88"/>
        <v>1</v>
      </c>
      <c r="W550">
        <f t="shared" si="89"/>
        <v>1</v>
      </c>
      <c r="X550">
        <f t="shared" si="90"/>
        <v>1</v>
      </c>
      <c r="Y550">
        <f t="shared" si="91"/>
        <v>1</v>
      </c>
      <c r="Z550">
        <f t="shared" si="92"/>
        <v>1</v>
      </c>
      <c r="AB550">
        <f t="shared" si="93"/>
        <v>3</v>
      </c>
      <c r="AC550">
        <f t="shared" si="94"/>
        <v>4</v>
      </c>
      <c r="AD550">
        <f t="shared" si="95"/>
        <v>4</v>
      </c>
      <c r="AE550">
        <f t="shared" si="96"/>
        <v>4</v>
      </c>
      <c r="AF550">
        <f t="shared" si="97"/>
        <v>4</v>
      </c>
    </row>
    <row r="551" spans="1:32">
      <c r="A551" s="1">
        <v>1.37</v>
      </c>
      <c r="B551">
        <v>31138.0416</v>
      </c>
      <c r="C551">
        <v>5.8818000000000001</v>
      </c>
      <c r="D551">
        <v>36.201500000000003</v>
      </c>
      <c r="E551">
        <v>13.5281</v>
      </c>
      <c r="F551">
        <v>3</v>
      </c>
      <c r="G551">
        <v>10</v>
      </c>
      <c r="H551">
        <v>3</v>
      </c>
      <c r="I551">
        <v>0</v>
      </c>
      <c r="J551">
        <v>1</v>
      </c>
      <c r="K551">
        <v>2</v>
      </c>
      <c r="L551">
        <v>0</v>
      </c>
      <c r="M551">
        <v>5</v>
      </c>
      <c r="N551">
        <v>137</v>
      </c>
      <c r="O551">
        <v>326</v>
      </c>
      <c r="P551">
        <v>290</v>
      </c>
      <c r="Q551">
        <v>259</v>
      </c>
      <c r="R551">
        <v>59</v>
      </c>
      <c r="S551" t="s">
        <v>21</v>
      </c>
      <c r="T551" t="s">
        <v>22</v>
      </c>
      <c r="V551">
        <f t="shared" si="88"/>
        <v>2</v>
      </c>
      <c r="W551">
        <f t="shared" si="89"/>
        <v>2</v>
      </c>
      <c r="X551">
        <f t="shared" si="90"/>
        <v>2</v>
      </c>
      <c r="Y551">
        <f t="shared" si="91"/>
        <v>2</v>
      </c>
      <c r="Z551">
        <f t="shared" si="92"/>
        <v>2</v>
      </c>
      <c r="AB551">
        <f t="shared" si="93"/>
        <v>4</v>
      </c>
      <c r="AC551">
        <f t="shared" si="94"/>
        <v>5</v>
      </c>
      <c r="AD551">
        <f t="shared" si="95"/>
        <v>5</v>
      </c>
      <c r="AE551">
        <f t="shared" si="96"/>
        <v>5</v>
      </c>
      <c r="AF551">
        <f t="shared" si="97"/>
        <v>5</v>
      </c>
    </row>
    <row r="552" spans="1:32">
      <c r="A552" s="1">
        <v>2.48</v>
      </c>
      <c r="B552">
        <v>31124.513500000001</v>
      </c>
      <c r="C552">
        <v>5.8818000000000001</v>
      </c>
      <c r="D552">
        <v>36.201500000000003</v>
      </c>
      <c r="E552">
        <v>29.761800000000001</v>
      </c>
      <c r="F552">
        <v>3</v>
      </c>
      <c r="G552">
        <v>10</v>
      </c>
      <c r="H552">
        <v>3</v>
      </c>
      <c r="I552">
        <v>0</v>
      </c>
      <c r="J552">
        <v>2</v>
      </c>
      <c r="K552">
        <v>0</v>
      </c>
      <c r="L552">
        <v>1</v>
      </c>
      <c r="M552">
        <v>6</v>
      </c>
      <c r="N552">
        <v>137</v>
      </c>
      <c r="O552">
        <v>327</v>
      </c>
      <c r="P552">
        <v>290</v>
      </c>
      <c r="Q552">
        <v>260</v>
      </c>
      <c r="R552">
        <v>59</v>
      </c>
      <c r="S552" t="s">
        <v>21</v>
      </c>
      <c r="T552" t="s">
        <v>22</v>
      </c>
      <c r="V552">
        <f t="shared" si="88"/>
        <v>0</v>
      </c>
      <c r="W552">
        <f t="shared" si="89"/>
        <v>0</v>
      </c>
      <c r="X552">
        <f t="shared" si="90"/>
        <v>3</v>
      </c>
      <c r="Y552">
        <f t="shared" si="91"/>
        <v>3</v>
      </c>
      <c r="Z552">
        <f t="shared" si="92"/>
        <v>3</v>
      </c>
      <c r="AB552">
        <f t="shared" si="93"/>
        <v>5</v>
      </c>
      <c r="AC552">
        <f t="shared" si="94"/>
        <v>6</v>
      </c>
      <c r="AD552">
        <f t="shared" si="95"/>
        <v>6</v>
      </c>
      <c r="AE552">
        <f t="shared" si="96"/>
        <v>6</v>
      </c>
      <c r="AF552">
        <f t="shared" si="97"/>
        <v>6</v>
      </c>
    </row>
    <row r="553" spans="1:32">
      <c r="A553" s="1">
        <v>2.85</v>
      </c>
      <c r="B553">
        <v>31094.751700000001</v>
      </c>
      <c r="C553">
        <v>5.8818000000000001</v>
      </c>
      <c r="D553">
        <v>36.201500000000003</v>
      </c>
      <c r="E553">
        <v>62.4998</v>
      </c>
      <c r="F553">
        <v>3</v>
      </c>
      <c r="G553">
        <v>10</v>
      </c>
      <c r="H553">
        <v>3</v>
      </c>
      <c r="I553">
        <v>0</v>
      </c>
      <c r="J553">
        <v>3</v>
      </c>
      <c r="K553">
        <v>0</v>
      </c>
      <c r="L553">
        <v>2</v>
      </c>
      <c r="M553">
        <v>7</v>
      </c>
      <c r="N553">
        <v>137</v>
      </c>
      <c r="O553">
        <v>328</v>
      </c>
      <c r="P553">
        <v>290</v>
      </c>
      <c r="Q553">
        <v>261</v>
      </c>
      <c r="R553">
        <v>59</v>
      </c>
      <c r="S553" t="s">
        <v>21</v>
      </c>
      <c r="T553" t="s">
        <v>22</v>
      </c>
      <c r="V553">
        <f t="shared" si="88"/>
        <v>0</v>
      </c>
      <c r="W553">
        <f t="shared" si="89"/>
        <v>0</v>
      </c>
      <c r="X553">
        <f t="shared" si="90"/>
        <v>4</v>
      </c>
      <c r="Y553">
        <f t="shared" si="91"/>
        <v>4</v>
      </c>
      <c r="Z553">
        <f t="shared" si="92"/>
        <v>4</v>
      </c>
      <c r="AB553">
        <f t="shared" si="93"/>
        <v>6</v>
      </c>
      <c r="AC553">
        <f t="shared" si="94"/>
        <v>7</v>
      </c>
      <c r="AD553">
        <f t="shared" si="95"/>
        <v>7</v>
      </c>
      <c r="AE553">
        <f t="shared" si="96"/>
        <v>7</v>
      </c>
      <c r="AF553">
        <f t="shared" si="97"/>
        <v>7</v>
      </c>
    </row>
    <row r="554" spans="1:32">
      <c r="A554" s="1">
        <v>5.45</v>
      </c>
      <c r="B554">
        <v>31282.251100000001</v>
      </c>
      <c r="C554">
        <v>5.8818000000000001</v>
      </c>
      <c r="D554">
        <v>36.201500000000003</v>
      </c>
      <c r="E554">
        <v>5.8818000000000001</v>
      </c>
      <c r="F554">
        <v>3</v>
      </c>
      <c r="G554">
        <v>10</v>
      </c>
      <c r="H554">
        <v>3</v>
      </c>
      <c r="I554">
        <v>1</v>
      </c>
      <c r="J554">
        <v>0</v>
      </c>
      <c r="K554">
        <v>0</v>
      </c>
      <c r="L554">
        <v>3</v>
      </c>
      <c r="M554">
        <v>8</v>
      </c>
      <c r="N554">
        <v>138</v>
      </c>
      <c r="O554">
        <v>328</v>
      </c>
      <c r="P554">
        <v>290</v>
      </c>
      <c r="Q554">
        <v>262</v>
      </c>
      <c r="R554">
        <v>59</v>
      </c>
      <c r="S554" t="s">
        <v>21</v>
      </c>
      <c r="T554" t="s">
        <v>22</v>
      </c>
      <c r="V554">
        <f t="shared" si="88"/>
        <v>0</v>
      </c>
      <c r="W554">
        <f t="shared" si="89"/>
        <v>0</v>
      </c>
      <c r="X554">
        <f t="shared" si="90"/>
        <v>0</v>
      </c>
      <c r="Y554">
        <f t="shared" si="91"/>
        <v>0</v>
      </c>
      <c r="Z554">
        <f t="shared" si="92"/>
        <v>0</v>
      </c>
      <c r="AB554">
        <f t="shared" si="93"/>
        <v>7</v>
      </c>
      <c r="AC554">
        <f t="shared" si="94"/>
        <v>8</v>
      </c>
      <c r="AD554">
        <f t="shared" si="95"/>
        <v>8</v>
      </c>
      <c r="AE554">
        <f t="shared" si="96"/>
        <v>8</v>
      </c>
      <c r="AF554">
        <f t="shared" si="97"/>
        <v>8</v>
      </c>
    </row>
    <row r="555" spans="1:32">
      <c r="A555" s="1">
        <v>4.62</v>
      </c>
      <c r="B555">
        <v>31299.896499999999</v>
      </c>
      <c r="C555">
        <v>5.8818000000000001</v>
      </c>
      <c r="D555">
        <v>36.201500000000003</v>
      </c>
      <c r="E555">
        <v>5.8818000000000001</v>
      </c>
      <c r="F555">
        <v>3</v>
      </c>
      <c r="G555">
        <v>10</v>
      </c>
      <c r="H555">
        <v>3</v>
      </c>
      <c r="I555">
        <v>2</v>
      </c>
      <c r="J555">
        <v>0</v>
      </c>
      <c r="K555">
        <v>0</v>
      </c>
      <c r="L555">
        <v>4</v>
      </c>
      <c r="M555">
        <v>9</v>
      </c>
      <c r="N555">
        <v>139</v>
      </c>
      <c r="O555">
        <v>328</v>
      </c>
      <c r="P555">
        <v>290</v>
      </c>
      <c r="Q555">
        <v>263</v>
      </c>
      <c r="R555">
        <v>59</v>
      </c>
      <c r="S555" t="s">
        <v>21</v>
      </c>
      <c r="T555" t="s">
        <v>21</v>
      </c>
      <c r="V555">
        <f t="shared" si="88"/>
        <v>0</v>
      </c>
      <c r="W555">
        <f t="shared" si="89"/>
        <v>0</v>
      </c>
      <c r="X555">
        <f t="shared" si="90"/>
        <v>0</v>
      </c>
      <c r="Y555">
        <f t="shared" si="91"/>
        <v>0</v>
      </c>
      <c r="Z555">
        <f t="shared" si="92"/>
        <v>1</v>
      </c>
      <c r="AB555">
        <f t="shared" si="93"/>
        <v>8</v>
      </c>
      <c r="AC555">
        <f t="shared" si="94"/>
        <v>9</v>
      </c>
      <c r="AD555">
        <f t="shared" si="95"/>
        <v>9</v>
      </c>
      <c r="AE555">
        <f t="shared" si="96"/>
        <v>9</v>
      </c>
      <c r="AF555">
        <f t="shared" si="97"/>
        <v>9</v>
      </c>
    </row>
    <row r="556" spans="1:32">
      <c r="A556" s="1">
        <v>1.53</v>
      </c>
      <c r="B556">
        <v>31299.896499999999</v>
      </c>
      <c r="C556">
        <v>5.8818000000000001</v>
      </c>
      <c r="D556">
        <v>36.201500000000003</v>
      </c>
      <c r="E556">
        <v>5.8818000000000001</v>
      </c>
      <c r="F556">
        <v>3</v>
      </c>
      <c r="G556">
        <v>10</v>
      </c>
      <c r="H556">
        <v>3</v>
      </c>
      <c r="I556">
        <v>0</v>
      </c>
      <c r="J556">
        <v>0</v>
      </c>
      <c r="K556">
        <v>1</v>
      </c>
      <c r="L556">
        <v>0</v>
      </c>
      <c r="M556">
        <v>10</v>
      </c>
      <c r="N556">
        <v>139</v>
      </c>
      <c r="O556">
        <v>328</v>
      </c>
      <c r="P556">
        <v>291</v>
      </c>
      <c r="Q556">
        <v>263</v>
      </c>
      <c r="R556">
        <v>59</v>
      </c>
      <c r="S556" t="s">
        <v>21</v>
      </c>
      <c r="T556" t="s">
        <v>22</v>
      </c>
      <c r="V556">
        <f t="shared" si="88"/>
        <v>0</v>
      </c>
      <c r="W556">
        <f t="shared" si="89"/>
        <v>1</v>
      </c>
      <c r="X556">
        <f t="shared" si="90"/>
        <v>1</v>
      </c>
      <c r="Y556">
        <f t="shared" si="91"/>
        <v>1</v>
      </c>
      <c r="Z556">
        <f t="shared" si="92"/>
        <v>2</v>
      </c>
      <c r="AB556">
        <f t="shared" si="93"/>
        <v>9</v>
      </c>
      <c r="AC556">
        <f t="shared" si="94"/>
        <v>10</v>
      </c>
      <c r="AD556">
        <f t="shared" si="95"/>
        <v>10</v>
      </c>
      <c r="AE556">
        <f t="shared" si="96"/>
        <v>10</v>
      </c>
      <c r="AF556">
        <f t="shared" si="97"/>
        <v>10</v>
      </c>
    </row>
    <row r="557" spans="1:32">
      <c r="A557" s="1">
        <v>1.07</v>
      </c>
      <c r="B557">
        <v>31294.0147</v>
      </c>
      <c r="C557">
        <v>5.8818000000000001</v>
      </c>
      <c r="D557">
        <v>36.201500000000003</v>
      </c>
      <c r="E557">
        <v>13.5281</v>
      </c>
      <c r="F557">
        <v>3</v>
      </c>
      <c r="G557">
        <v>10</v>
      </c>
      <c r="H557">
        <v>3</v>
      </c>
      <c r="I557">
        <v>0</v>
      </c>
      <c r="J557">
        <v>1</v>
      </c>
      <c r="K557">
        <v>2</v>
      </c>
      <c r="L557">
        <v>0</v>
      </c>
      <c r="M557">
        <v>11</v>
      </c>
      <c r="N557">
        <v>139</v>
      </c>
      <c r="O557">
        <v>329</v>
      </c>
      <c r="P557">
        <v>292</v>
      </c>
      <c r="Q557">
        <v>263</v>
      </c>
      <c r="R557">
        <v>59</v>
      </c>
      <c r="S557" t="s">
        <v>21</v>
      </c>
      <c r="T557" t="s">
        <v>22</v>
      </c>
      <c r="V557">
        <f t="shared" si="88"/>
        <v>1</v>
      </c>
      <c r="W557">
        <f t="shared" si="89"/>
        <v>2</v>
      </c>
      <c r="X557">
        <f t="shared" si="90"/>
        <v>2</v>
      </c>
      <c r="Y557">
        <f t="shared" si="91"/>
        <v>2</v>
      </c>
      <c r="Z557">
        <f t="shared" si="92"/>
        <v>3</v>
      </c>
      <c r="AB557">
        <f t="shared" si="93"/>
        <v>10</v>
      </c>
      <c r="AC557">
        <f t="shared" si="94"/>
        <v>11</v>
      </c>
      <c r="AD557">
        <f t="shared" si="95"/>
        <v>11</v>
      </c>
      <c r="AE557">
        <f t="shared" si="96"/>
        <v>11</v>
      </c>
      <c r="AF557">
        <f t="shared" si="97"/>
        <v>11</v>
      </c>
    </row>
    <row r="558" spans="1:32">
      <c r="A558" s="1">
        <v>1.36</v>
      </c>
      <c r="B558">
        <v>31280.4866</v>
      </c>
      <c r="C558">
        <v>5.8818000000000001</v>
      </c>
      <c r="D558">
        <v>36.201500000000003</v>
      </c>
      <c r="E558">
        <v>29.761800000000001</v>
      </c>
      <c r="F558">
        <v>3</v>
      </c>
      <c r="G558">
        <v>10</v>
      </c>
      <c r="H558">
        <v>3</v>
      </c>
      <c r="I558">
        <v>0</v>
      </c>
      <c r="J558">
        <v>2</v>
      </c>
      <c r="K558">
        <v>3</v>
      </c>
      <c r="L558">
        <v>0</v>
      </c>
      <c r="M558">
        <v>12</v>
      </c>
      <c r="N558">
        <v>139</v>
      </c>
      <c r="O558">
        <v>330</v>
      </c>
      <c r="P558">
        <v>293</v>
      </c>
      <c r="Q558">
        <v>263</v>
      </c>
      <c r="R558">
        <v>59</v>
      </c>
      <c r="S558" t="s">
        <v>21</v>
      </c>
      <c r="T558" t="s">
        <v>22</v>
      </c>
      <c r="V558">
        <f t="shared" si="88"/>
        <v>2</v>
      </c>
      <c r="W558">
        <f t="shared" si="89"/>
        <v>3</v>
      </c>
      <c r="X558">
        <f t="shared" si="90"/>
        <v>3</v>
      </c>
      <c r="Y558">
        <f t="shared" si="91"/>
        <v>3</v>
      </c>
      <c r="Z558">
        <f t="shared" si="92"/>
        <v>4</v>
      </c>
      <c r="AB558">
        <f t="shared" si="93"/>
        <v>11</v>
      </c>
      <c r="AC558">
        <f t="shared" si="94"/>
        <v>12</v>
      </c>
      <c r="AD558">
        <f t="shared" si="95"/>
        <v>12</v>
      </c>
      <c r="AE558">
        <f t="shared" si="96"/>
        <v>12</v>
      </c>
      <c r="AF558">
        <f t="shared" si="97"/>
        <v>12</v>
      </c>
    </row>
    <row r="559" spans="1:32">
      <c r="A559" s="1">
        <v>1.27</v>
      </c>
      <c r="B559">
        <v>31250.7248</v>
      </c>
      <c r="C559">
        <v>5.8818000000000001</v>
      </c>
      <c r="D559">
        <v>36.201500000000003</v>
      </c>
      <c r="E559">
        <v>62.4998</v>
      </c>
      <c r="F559">
        <v>3</v>
      </c>
      <c r="G559">
        <v>10</v>
      </c>
      <c r="H559">
        <v>3</v>
      </c>
      <c r="I559">
        <v>0</v>
      </c>
      <c r="J559">
        <v>3</v>
      </c>
      <c r="K559">
        <v>4</v>
      </c>
      <c r="L559">
        <v>0</v>
      </c>
      <c r="M559">
        <v>13</v>
      </c>
      <c r="N559">
        <v>139</v>
      </c>
      <c r="O559">
        <v>331</v>
      </c>
      <c r="P559">
        <v>294</v>
      </c>
      <c r="Q559">
        <v>263</v>
      </c>
      <c r="R559">
        <v>59</v>
      </c>
      <c r="S559" t="s">
        <v>21</v>
      </c>
      <c r="T559" t="s">
        <v>22</v>
      </c>
      <c r="V559">
        <f t="shared" si="88"/>
        <v>3</v>
      </c>
      <c r="W559">
        <f t="shared" si="89"/>
        <v>4</v>
      </c>
      <c r="X559">
        <f t="shared" si="90"/>
        <v>4</v>
      </c>
      <c r="Y559">
        <f t="shared" si="91"/>
        <v>4</v>
      </c>
      <c r="Z559">
        <f t="shared" si="92"/>
        <v>5</v>
      </c>
      <c r="AB559">
        <f t="shared" si="93"/>
        <v>12</v>
      </c>
      <c r="AC559">
        <f t="shared" si="94"/>
        <v>13</v>
      </c>
      <c r="AD559">
        <f t="shared" si="95"/>
        <v>13</v>
      </c>
      <c r="AE559">
        <f t="shared" si="96"/>
        <v>13</v>
      </c>
      <c r="AF559">
        <f t="shared" si="97"/>
        <v>13</v>
      </c>
    </row>
    <row r="560" spans="1:32">
      <c r="A560" s="1">
        <v>1.1399999999999999</v>
      </c>
      <c r="B560">
        <v>31188.224999999999</v>
      </c>
      <c r="C560">
        <v>5.8818000000000001</v>
      </c>
      <c r="D560">
        <v>36.201500000000003</v>
      </c>
      <c r="E560">
        <v>124.9996</v>
      </c>
      <c r="F560">
        <v>3</v>
      </c>
      <c r="G560">
        <v>10</v>
      </c>
      <c r="H560">
        <v>3</v>
      </c>
      <c r="I560">
        <v>0</v>
      </c>
      <c r="J560">
        <v>4</v>
      </c>
      <c r="K560">
        <v>5</v>
      </c>
      <c r="L560">
        <v>0</v>
      </c>
      <c r="M560">
        <v>14</v>
      </c>
      <c r="N560">
        <v>139</v>
      </c>
      <c r="O560">
        <v>332</v>
      </c>
      <c r="P560">
        <v>295</v>
      </c>
      <c r="Q560">
        <v>263</v>
      </c>
      <c r="R560">
        <v>59</v>
      </c>
      <c r="S560" t="s">
        <v>21</v>
      </c>
      <c r="T560" t="s">
        <v>22</v>
      </c>
      <c r="V560">
        <f t="shared" si="88"/>
        <v>4</v>
      </c>
      <c r="W560">
        <f t="shared" si="89"/>
        <v>5</v>
      </c>
      <c r="X560">
        <f t="shared" si="90"/>
        <v>5</v>
      </c>
      <c r="Y560">
        <f t="shared" si="91"/>
        <v>5</v>
      </c>
      <c r="Z560">
        <f t="shared" si="92"/>
        <v>6</v>
      </c>
      <c r="AB560">
        <f t="shared" si="93"/>
        <v>13</v>
      </c>
      <c r="AC560">
        <f t="shared" si="94"/>
        <v>14</v>
      </c>
      <c r="AD560">
        <f t="shared" si="95"/>
        <v>14</v>
      </c>
      <c r="AE560">
        <f t="shared" si="96"/>
        <v>14</v>
      </c>
      <c r="AF560">
        <f t="shared" si="97"/>
        <v>14</v>
      </c>
    </row>
    <row r="561" spans="1:32">
      <c r="A561" s="1">
        <v>4.29</v>
      </c>
      <c r="B561">
        <v>31563.2238</v>
      </c>
      <c r="C561">
        <v>5.8818000000000001</v>
      </c>
      <c r="D561">
        <v>36.201500000000003</v>
      </c>
      <c r="E561">
        <v>5.8818000000000001</v>
      </c>
      <c r="F561">
        <v>3</v>
      </c>
      <c r="G561">
        <v>10</v>
      </c>
      <c r="H561">
        <v>3</v>
      </c>
      <c r="I561">
        <v>1</v>
      </c>
      <c r="J561">
        <v>0</v>
      </c>
      <c r="K561">
        <v>0</v>
      </c>
      <c r="L561">
        <v>1</v>
      </c>
      <c r="M561">
        <v>15</v>
      </c>
      <c r="N561">
        <v>140</v>
      </c>
      <c r="O561">
        <v>332</v>
      </c>
      <c r="P561">
        <v>295</v>
      </c>
      <c r="Q561">
        <v>264</v>
      </c>
      <c r="R561">
        <v>59</v>
      </c>
      <c r="S561" t="s">
        <v>21</v>
      </c>
      <c r="T561" t="s">
        <v>22</v>
      </c>
      <c r="V561">
        <f t="shared" si="88"/>
        <v>0</v>
      </c>
      <c r="W561">
        <f t="shared" si="89"/>
        <v>0</v>
      </c>
      <c r="X561">
        <f t="shared" si="90"/>
        <v>0</v>
      </c>
      <c r="Y561">
        <f t="shared" si="91"/>
        <v>0</v>
      </c>
      <c r="Z561">
        <f t="shared" si="92"/>
        <v>7</v>
      </c>
      <c r="AB561">
        <f t="shared" si="93"/>
        <v>14</v>
      </c>
      <c r="AC561">
        <f t="shared" si="94"/>
        <v>15</v>
      </c>
      <c r="AD561">
        <f t="shared" si="95"/>
        <v>15</v>
      </c>
      <c r="AE561">
        <f t="shared" si="96"/>
        <v>15</v>
      </c>
      <c r="AF561">
        <f t="shared" si="97"/>
        <v>15</v>
      </c>
    </row>
    <row r="562" spans="1:32">
      <c r="A562" s="1">
        <v>29.2</v>
      </c>
      <c r="B562">
        <v>31580.869200000001</v>
      </c>
      <c r="C562">
        <v>5.8818000000000001</v>
      </c>
      <c r="D562">
        <v>36.201500000000003</v>
      </c>
      <c r="E562">
        <v>5.8818000000000001</v>
      </c>
      <c r="F562">
        <v>3</v>
      </c>
      <c r="G562">
        <v>10</v>
      </c>
      <c r="H562">
        <v>3</v>
      </c>
      <c r="I562">
        <v>2</v>
      </c>
      <c r="J562">
        <v>0</v>
      </c>
      <c r="K562">
        <v>0</v>
      </c>
      <c r="L562">
        <v>2</v>
      </c>
      <c r="M562">
        <v>0</v>
      </c>
      <c r="N562">
        <v>141</v>
      </c>
      <c r="O562">
        <v>332</v>
      </c>
      <c r="P562">
        <v>295</v>
      </c>
      <c r="Q562">
        <v>265</v>
      </c>
      <c r="R562">
        <v>60</v>
      </c>
      <c r="S562" t="s">
        <v>21</v>
      </c>
      <c r="T562" t="s">
        <v>21</v>
      </c>
      <c r="V562">
        <f t="shared" si="88"/>
        <v>0</v>
      </c>
      <c r="W562">
        <f t="shared" si="89"/>
        <v>0</v>
      </c>
      <c r="X562">
        <f t="shared" si="90"/>
        <v>0</v>
      </c>
      <c r="Y562">
        <f t="shared" si="91"/>
        <v>0</v>
      </c>
      <c r="Z562">
        <f t="shared" si="92"/>
        <v>0</v>
      </c>
      <c r="AB562">
        <f t="shared" si="93"/>
        <v>0</v>
      </c>
      <c r="AC562">
        <f t="shared" si="94"/>
        <v>0</v>
      </c>
      <c r="AD562">
        <f t="shared" si="95"/>
        <v>0</v>
      </c>
      <c r="AE562">
        <f t="shared" si="96"/>
        <v>0</v>
      </c>
      <c r="AF562">
        <f t="shared" si="97"/>
        <v>0</v>
      </c>
    </row>
    <row r="563" spans="1:32">
      <c r="A563" s="1">
        <v>2.65</v>
      </c>
      <c r="B563">
        <v>31580.869200000001</v>
      </c>
      <c r="C563">
        <v>5.8818000000000001</v>
      </c>
      <c r="D563">
        <v>36.201500000000003</v>
      </c>
      <c r="E563">
        <v>5.8818000000000001</v>
      </c>
      <c r="F563">
        <v>3</v>
      </c>
      <c r="G563">
        <v>10</v>
      </c>
      <c r="H563">
        <v>3</v>
      </c>
      <c r="I563">
        <v>0</v>
      </c>
      <c r="J563">
        <v>0</v>
      </c>
      <c r="K563">
        <v>0</v>
      </c>
      <c r="L563">
        <v>3</v>
      </c>
      <c r="M563">
        <v>1</v>
      </c>
      <c r="N563">
        <v>141</v>
      </c>
      <c r="O563">
        <v>332</v>
      </c>
      <c r="P563">
        <v>295</v>
      </c>
      <c r="Q563">
        <v>266</v>
      </c>
      <c r="R563">
        <v>60</v>
      </c>
      <c r="S563" t="s">
        <v>21</v>
      </c>
      <c r="T563" t="s">
        <v>21</v>
      </c>
      <c r="V563">
        <f t="shared" si="88"/>
        <v>0</v>
      </c>
      <c r="W563">
        <f t="shared" si="89"/>
        <v>0</v>
      </c>
      <c r="X563">
        <f t="shared" si="90"/>
        <v>1</v>
      </c>
      <c r="Y563">
        <f t="shared" si="91"/>
        <v>1</v>
      </c>
      <c r="Z563">
        <f t="shared" si="92"/>
        <v>1</v>
      </c>
      <c r="AB563">
        <f t="shared" si="93"/>
        <v>1</v>
      </c>
      <c r="AC563">
        <f t="shared" si="94"/>
        <v>1</v>
      </c>
      <c r="AD563">
        <f t="shared" si="95"/>
        <v>1</v>
      </c>
      <c r="AE563">
        <f t="shared" si="96"/>
        <v>1</v>
      </c>
      <c r="AF563">
        <f t="shared" si="97"/>
        <v>1</v>
      </c>
    </row>
    <row r="564" spans="1:32">
      <c r="A564" s="1">
        <v>1.1100000000000001</v>
      </c>
      <c r="B564">
        <v>31580.869200000001</v>
      </c>
      <c r="C564">
        <v>5.8818000000000001</v>
      </c>
      <c r="D564">
        <v>36.201500000000003</v>
      </c>
      <c r="E564">
        <v>5.8818000000000001</v>
      </c>
      <c r="F564">
        <v>3</v>
      </c>
      <c r="G564">
        <v>10</v>
      </c>
      <c r="H564">
        <v>3</v>
      </c>
      <c r="I564">
        <v>0</v>
      </c>
      <c r="J564">
        <v>0</v>
      </c>
      <c r="K564">
        <v>1</v>
      </c>
      <c r="L564">
        <v>0</v>
      </c>
      <c r="M564">
        <v>2</v>
      </c>
      <c r="N564">
        <v>141</v>
      </c>
      <c r="O564">
        <v>332</v>
      </c>
      <c r="P564">
        <v>296</v>
      </c>
      <c r="Q564">
        <v>266</v>
      </c>
      <c r="R564">
        <v>60</v>
      </c>
      <c r="S564" t="s">
        <v>21</v>
      </c>
      <c r="T564" t="s">
        <v>22</v>
      </c>
      <c r="V564">
        <f t="shared" si="88"/>
        <v>1</v>
      </c>
      <c r="W564">
        <f t="shared" si="89"/>
        <v>1</v>
      </c>
      <c r="X564">
        <f t="shared" si="90"/>
        <v>2</v>
      </c>
      <c r="Y564">
        <f t="shared" si="91"/>
        <v>2</v>
      </c>
      <c r="Z564">
        <f t="shared" si="92"/>
        <v>2</v>
      </c>
      <c r="AB564">
        <f t="shared" si="93"/>
        <v>2</v>
      </c>
      <c r="AC564">
        <f t="shared" si="94"/>
        <v>2</v>
      </c>
      <c r="AD564">
        <f t="shared" si="95"/>
        <v>2</v>
      </c>
      <c r="AE564">
        <f t="shared" si="96"/>
        <v>2</v>
      </c>
      <c r="AF564">
        <f t="shared" si="97"/>
        <v>2</v>
      </c>
    </row>
    <row r="565" spans="1:32">
      <c r="A565" s="1">
        <v>1.37</v>
      </c>
      <c r="B565">
        <v>31574.987400000002</v>
      </c>
      <c r="C565">
        <v>5.8818000000000001</v>
      </c>
      <c r="D565">
        <v>36.201500000000003</v>
      </c>
      <c r="E565">
        <v>13.5281</v>
      </c>
      <c r="F565">
        <v>3</v>
      </c>
      <c r="G565">
        <v>10</v>
      </c>
      <c r="H565">
        <v>3</v>
      </c>
      <c r="I565">
        <v>0</v>
      </c>
      <c r="J565">
        <v>1</v>
      </c>
      <c r="K565">
        <v>2</v>
      </c>
      <c r="L565">
        <v>0</v>
      </c>
      <c r="M565">
        <v>3</v>
      </c>
      <c r="N565">
        <v>141</v>
      </c>
      <c r="O565">
        <v>333</v>
      </c>
      <c r="P565">
        <v>297</v>
      </c>
      <c r="Q565">
        <v>266</v>
      </c>
      <c r="R565">
        <v>60</v>
      </c>
      <c r="S565" t="s">
        <v>21</v>
      </c>
      <c r="T565" t="s">
        <v>22</v>
      </c>
      <c r="V565">
        <f t="shared" si="88"/>
        <v>2</v>
      </c>
      <c r="W565">
        <f t="shared" si="89"/>
        <v>2</v>
      </c>
      <c r="X565">
        <f t="shared" si="90"/>
        <v>3</v>
      </c>
      <c r="Y565">
        <f t="shared" si="91"/>
        <v>3</v>
      </c>
      <c r="Z565">
        <f t="shared" si="92"/>
        <v>3</v>
      </c>
      <c r="AB565">
        <f t="shared" si="93"/>
        <v>3</v>
      </c>
      <c r="AC565">
        <f t="shared" si="94"/>
        <v>3</v>
      </c>
      <c r="AD565">
        <f t="shared" si="95"/>
        <v>3</v>
      </c>
      <c r="AE565">
        <f t="shared" si="96"/>
        <v>3</v>
      </c>
      <c r="AF565">
        <f t="shared" si="97"/>
        <v>3</v>
      </c>
    </row>
    <row r="566" spans="1:32">
      <c r="A566" s="1">
        <v>1.45</v>
      </c>
      <c r="B566">
        <v>31561.459299999999</v>
      </c>
      <c r="C566">
        <v>5.8818000000000001</v>
      </c>
      <c r="D566">
        <v>36.201500000000003</v>
      </c>
      <c r="E566">
        <v>29.761800000000001</v>
      </c>
      <c r="F566">
        <v>3</v>
      </c>
      <c r="G566">
        <v>10</v>
      </c>
      <c r="H566">
        <v>3</v>
      </c>
      <c r="I566">
        <v>0</v>
      </c>
      <c r="J566">
        <v>2</v>
      </c>
      <c r="K566">
        <v>3</v>
      </c>
      <c r="L566">
        <v>0</v>
      </c>
      <c r="M566">
        <v>4</v>
      </c>
      <c r="N566">
        <v>141</v>
      </c>
      <c r="O566">
        <v>334</v>
      </c>
      <c r="P566">
        <v>298</v>
      </c>
      <c r="Q566">
        <v>266</v>
      </c>
      <c r="R566">
        <v>60</v>
      </c>
      <c r="S566" t="s">
        <v>21</v>
      </c>
      <c r="T566" t="s">
        <v>22</v>
      </c>
      <c r="V566">
        <f t="shared" si="88"/>
        <v>3</v>
      </c>
      <c r="W566">
        <f t="shared" si="89"/>
        <v>3</v>
      </c>
      <c r="X566">
        <f t="shared" si="90"/>
        <v>4</v>
      </c>
      <c r="Y566">
        <f t="shared" si="91"/>
        <v>4</v>
      </c>
      <c r="Z566">
        <f t="shared" si="92"/>
        <v>4</v>
      </c>
      <c r="AB566">
        <f t="shared" si="93"/>
        <v>4</v>
      </c>
      <c r="AC566">
        <f t="shared" si="94"/>
        <v>4</v>
      </c>
      <c r="AD566">
        <f t="shared" si="95"/>
        <v>4</v>
      </c>
      <c r="AE566">
        <f t="shared" si="96"/>
        <v>4</v>
      </c>
      <c r="AF566">
        <f t="shared" si="97"/>
        <v>4</v>
      </c>
    </row>
    <row r="567" spans="1:32">
      <c r="A567" s="1">
        <v>1</v>
      </c>
      <c r="B567">
        <v>31531.697499999998</v>
      </c>
      <c r="C567">
        <v>5.8818000000000001</v>
      </c>
      <c r="D567">
        <v>36.201500000000003</v>
      </c>
      <c r="E567">
        <v>62.4998</v>
      </c>
      <c r="F567">
        <v>3</v>
      </c>
      <c r="G567">
        <v>10</v>
      </c>
      <c r="H567">
        <v>3</v>
      </c>
      <c r="I567">
        <v>0</v>
      </c>
      <c r="J567">
        <v>3</v>
      </c>
      <c r="K567">
        <v>4</v>
      </c>
      <c r="L567">
        <v>0</v>
      </c>
      <c r="M567">
        <v>5</v>
      </c>
      <c r="N567">
        <v>141</v>
      </c>
      <c r="O567">
        <v>335</v>
      </c>
      <c r="P567">
        <v>299</v>
      </c>
      <c r="Q567">
        <v>266</v>
      </c>
      <c r="R567">
        <v>60</v>
      </c>
      <c r="S567" t="s">
        <v>21</v>
      </c>
      <c r="T567" t="s">
        <v>22</v>
      </c>
      <c r="V567">
        <f t="shared" si="88"/>
        <v>4</v>
      </c>
      <c r="W567">
        <f t="shared" si="89"/>
        <v>4</v>
      </c>
      <c r="X567">
        <f t="shared" si="90"/>
        <v>5</v>
      </c>
      <c r="Y567">
        <f t="shared" si="91"/>
        <v>5</v>
      </c>
      <c r="Z567">
        <f t="shared" si="92"/>
        <v>5</v>
      </c>
      <c r="AB567">
        <f t="shared" si="93"/>
        <v>5</v>
      </c>
      <c r="AC567">
        <f t="shared" si="94"/>
        <v>5</v>
      </c>
      <c r="AD567">
        <f t="shared" si="95"/>
        <v>5</v>
      </c>
      <c r="AE567">
        <f t="shared" si="96"/>
        <v>5</v>
      </c>
      <c r="AF567">
        <f t="shared" si="97"/>
        <v>5</v>
      </c>
    </row>
    <row r="568" spans="1:32">
      <c r="A568" s="1">
        <v>1.79</v>
      </c>
      <c r="B568">
        <v>31469.197700000001</v>
      </c>
      <c r="C568">
        <v>5.8818000000000001</v>
      </c>
      <c r="D568">
        <v>36.201500000000003</v>
      </c>
      <c r="E568">
        <v>124.9996</v>
      </c>
      <c r="F568">
        <v>3</v>
      </c>
      <c r="G568">
        <v>10</v>
      </c>
      <c r="H568">
        <v>3</v>
      </c>
      <c r="I568">
        <v>0</v>
      </c>
      <c r="J568">
        <v>4</v>
      </c>
      <c r="K568">
        <v>5</v>
      </c>
      <c r="L568">
        <v>0</v>
      </c>
      <c r="M568">
        <v>6</v>
      </c>
      <c r="N568">
        <v>141</v>
      </c>
      <c r="O568">
        <v>336</v>
      </c>
      <c r="P568">
        <v>300</v>
      </c>
      <c r="Q568">
        <v>266</v>
      </c>
      <c r="R568">
        <v>60</v>
      </c>
      <c r="S568" t="s">
        <v>21</v>
      </c>
      <c r="T568" t="s">
        <v>22</v>
      </c>
      <c r="V568">
        <f t="shared" si="88"/>
        <v>0</v>
      </c>
      <c r="W568">
        <f t="shared" si="89"/>
        <v>5</v>
      </c>
      <c r="X568">
        <f t="shared" si="90"/>
        <v>6</v>
      </c>
      <c r="Y568">
        <f t="shared" si="91"/>
        <v>6</v>
      </c>
      <c r="Z568">
        <f t="shared" si="92"/>
        <v>6</v>
      </c>
      <c r="AB568">
        <f t="shared" si="93"/>
        <v>6</v>
      </c>
      <c r="AC568">
        <f t="shared" si="94"/>
        <v>6</v>
      </c>
      <c r="AD568">
        <f t="shared" si="95"/>
        <v>6</v>
      </c>
      <c r="AE568">
        <f t="shared" si="96"/>
        <v>6</v>
      </c>
      <c r="AF568">
        <f t="shared" si="97"/>
        <v>6</v>
      </c>
    </row>
    <row r="569" spans="1:32">
      <c r="A569" s="1">
        <v>1.47</v>
      </c>
      <c r="B569">
        <v>31344.198100000001</v>
      </c>
      <c r="C569">
        <v>5.8818000000000001</v>
      </c>
      <c r="D569">
        <v>36.201500000000003</v>
      </c>
      <c r="E569">
        <v>249.9992</v>
      </c>
      <c r="F569">
        <v>3</v>
      </c>
      <c r="G569">
        <v>10</v>
      </c>
      <c r="H569">
        <v>3</v>
      </c>
      <c r="I569">
        <v>0</v>
      </c>
      <c r="J569">
        <v>5</v>
      </c>
      <c r="K569">
        <v>6</v>
      </c>
      <c r="L569">
        <v>0</v>
      </c>
      <c r="M569">
        <v>7</v>
      </c>
      <c r="N569">
        <v>141</v>
      </c>
      <c r="O569">
        <v>337</v>
      </c>
      <c r="P569">
        <v>301</v>
      </c>
      <c r="Q569">
        <v>266</v>
      </c>
      <c r="R569">
        <v>60</v>
      </c>
      <c r="S569" t="s">
        <v>21</v>
      </c>
      <c r="T569" t="s">
        <v>22</v>
      </c>
      <c r="V569">
        <f t="shared" si="88"/>
        <v>1</v>
      </c>
      <c r="W569">
        <f t="shared" si="89"/>
        <v>6</v>
      </c>
      <c r="X569">
        <f t="shared" si="90"/>
        <v>7</v>
      </c>
      <c r="Y569">
        <f t="shared" si="91"/>
        <v>7</v>
      </c>
      <c r="Z569">
        <f t="shared" si="92"/>
        <v>7</v>
      </c>
      <c r="AB569">
        <f t="shared" si="93"/>
        <v>7</v>
      </c>
      <c r="AC569">
        <f t="shared" si="94"/>
        <v>7</v>
      </c>
      <c r="AD569">
        <f t="shared" si="95"/>
        <v>7</v>
      </c>
      <c r="AE569">
        <f t="shared" si="96"/>
        <v>7</v>
      </c>
      <c r="AF569">
        <f t="shared" si="97"/>
        <v>7</v>
      </c>
    </row>
    <row r="570" spans="1:32">
      <c r="A570" s="1">
        <v>1.2</v>
      </c>
      <c r="B570">
        <v>31094.198899999999</v>
      </c>
      <c r="C570">
        <v>5.8818000000000001</v>
      </c>
      <c r="D570">
        <v>36.201500000000003</v>
      </c>
      <c r="E570">
        <v>499.9984</v>
      </c>
      <c r="F570">
        <v>3</v>
      </c>
      <c r="G570">
        <v>10</v>
      </c>
      <c r="H570">
        <v>3</v>
      </c>
      <c r="I570">
        <v>0</v>
      </c>
      <c r="J570">
        <v>6</v>
      </c>
      <c r="K570">
        <v>7</v>
      </c>
      <c r="L570">
        <v>0</v>
      </c>
      <c r="M570">
        <v>8</v>
      </c>
      <c r="N570">
        <v>141</v>
      </c>
      <c r="O570">
        <v>338</v>
      </c>
      <c r="P570">
        <v>302</v>
      </c>
      <c r="Q570">
        <v>266</v>
      </c>
      <c r="R570">
        <v>60</v>
      </c>
      <c r="S570" t="s">
        <v>21</v>
      </c>
      <c r="T570" t="s">
        <v>22</v>
      </c>
      <c r="V570">
        <f t="shared" si="88"/>
        <v>2</v>
      </c>
      <c r="W570">
        <f t="shared" si="89"/>
        <v>7</v>
      </c>
      <c r="X570">
        <f t="shared" si="90"/>
        <v>8</v>
      </c>
      <c r="Y570">
        <f t="shared" si="91"/>
        <v>8</v>
      </c>
      <c r="Z570">
        <f t="shared" si="92"/>
        <v>8</v>
      </c>
      <c r="AB570">
        <f t="shared" si="93"/>
        <v>8</v>
      </c>
      <c r="AC570">
        <f t="shared" si="94"/>
        <v>8</v>
      </c>
      <c r="AD570">
        <f t="shared" si="95"/>
        <v>8</v>
      </c>
      <c r="AE570">
        <f t="shared" si="96"/>
        <v>8</v>
      </c>
      <c r="AF570">
        <f t="shared" si="97"/>
        <v>8</v>
      </c>
    </row>
    <row r="571" spans="1:32">
      <c r="A571" s="1">
        <v>1</v>
      </c>
      <c r="B571">
        <v>30594.200499999999</v>
      </c>
      <c r="C571">
        <v>5.8818000000000001</v>
      </c>
      <c r="D571">
        <v>36.201500000000003</v>
      </c>
      <c r="E571">
        <v>999.99680000000001</v>
      </c>
      <c r="F571">
        <v>3</v>
      </c>
      <c r="G571">
        <v>10</v>
      </c>
      <c r="H571">
        <v>3</v>
      </c>
      <c r="I571">
        <v>0</v>
      </c>
      <c r="J571">
        <v>7</v>
      </c>
      <c r="K571">
        <v>8</v>
      </c>
      <c r="L571">
        <v>0</v>
      </c>
      <c r="M571">
        <v>9</v>
      </c>
      <c r="N571">
        <v>141</v>
      </c>
      <c r="O571">
        <v>339</v>
      </c>
      <c r="P571">
        <v>303</v>
      </c>
      <c r="Q571">
        <v>266</v>
      </c>
      <c r="R571">
        <v>60</v>
      </c>
      <c r="S571" t="s">
        <v>21</v>
      </c>
      <c r="T571" t="s">
        <v>22</v>
      </c>
      <c r="V571">
        <f t="shared" si="88"/>
        <v>3</v>
      </c>
      <c r="W571">
        <f t="shared" si="89"/>
        <v>8</v>
      </c>
      <c r="X571">
        <f t="shared" si="90"/>
        <v>9</v>
      </c>
      <c r="Y571">
        <f t="shared" si="91"/>
        <v>9</v>
      </c>
      <c r="Z571">
        <f t="shared" si="92"/>
        <v>9</v>
      </c>
      <c r="AB571">
        <f t="shared" si="93"/>
        <v>9</v>
      </c>
      <c r="AC571">
        <f t="shared" si="94"/>
        <v>9</v>
      </c>
      <c r="AD571">
        <f t="shared" si="95"/>
        <v>9</v>
      </c>
      <c r="AE571">
        <f t="shared" si="96"/>
        <v>9</v>
      </c>
      <c r="AF571">
        <f t="shared" si="97"/>
        <v>9</v>
      </c>
    </row>
    <row r="572" spans="1:32">
      <c r="A572" s="1">
        <v>2.2599999999999998</v>
      </c>
      <c r="B572">
        <v>29594.203699999998</v>
      </c>
      <c r="C572">
        <v>5.8818000000000001</v>
      </c>
      <c r="D572">
        <v>36.201500000000003</v>
      </c>
      <c r="E572">
        <v>5.8818000000000001</v>
      </c>
      <c r="F572">
        <v>3</v>
      </c>
      <c r="G572">
        <v>10</v>
      </c>
      <c r="H572">
        <v>3</v>
      </c>
      <c r="I572">
        <v>0</v>
      </c>
      <c r="J572">
        <v>8</v>
      </c>
      <c r="K572">
        <v>0</v>
      </c>
      <c r="L572">
        <v>1</v>
      </c>
      <c r="M572">
        <v>10</v>
      </c>
      <c r="N572">
        <v>141</v>
      </c>
      <c r="O572">
        <v>340</v>
      </c>
      <c r="P572">
        <v>303</v>
      </c>
      <c r="Q572">
        <v>267</v>
      </c>
      <c r="R572">
        <v>60</v>
      </c>
      <c r="S572" t="s">
        <v>21</v>
      </c>
      <c r="T572" t="s">
        <v>21</v>
      </c>
      <c r="V572">
        <f t="shared" si="88"/>
        <v>0</v>
      </c>
      <c r="W572">
        <f t="shared" si="89"/>
        <v>0</v>
      </c>
      <c r="X572">
        <f t="shared" si="90"/>
        <v>10</v>
      </c>
      <c r="Y572">
        <f t="shared" si="91"/>
        <v>10</v>
      </c>
      <c r="Z572">
        <f t="shared" si="92"/>
        <v>10</v>
      </c>
      <c r="AB572">
        <f t="shared" si="93"/>
        <v>10</v>
      </c>
      <c r="AC572">
        <f t="shared" si="94"/>
        <v>10</v>
      </c>
      <c r="AD572">
        <f t="shared" si="95"/>
        <v>10</v>
      </c>
      <c r="AE572">
        <f t="shared" si="96"/>
        <v>10</v>
      </c>
      <c r="AF572">
        <f t="shared" si="97"/>
        <v>10</v>
      </c>
    </row>
    <row r="573" spans="1:32">
      <c r="A573" s="1">
        <v>9.27</v>
      </c>
      <c r="B573">
        <v>29594.203699999998</v>
      </c>
      <c r="C573">
        <v>5.8818000000000001</v>
      </c>
      <c r="D573">
        <v>36.201500000000003</v>
      </c>
      <c r="E573">
        <v>5.8818000000000001</v>
      </c>
      <c r="F573">
        <v>3</v>
      </c>
      <c r="G573">
        <v>10</v>
      </c>
      <c r="H573">
        <v>3</v>
      </c>
      <c r="I573">
        <v>0</v>
      </c>
      <c r="J573">
        <v>0</v>
      </c>
      <c r="K573">
        <v>0</v>
      </c>
      <c r="L573">
        <v>2</v>
      </c>
      <c r="M573">
        <v>11</v>
      </c>
      <c r="N573">
        <v>141</v>
      </c>
      <c r="O573">
        <v>340</v>
      </c>
      <c r="P573">
        <v>303</v>
      </c>
      <c r="Q573">
        <v>268</v>
      </c>
      <c r="R573">
        <v>60</v>
      </c>
      <c r="S573" t="s">
        <v>21</v>
      </c>
      <c r="T573" t="s">
        <v>21</v>
      </c>
      <c r="V573">
        <f t="shared" si="88"/>
        <v>0</v>
      </c>
      <c r="W573">
        <f t="shared" si="89"/>
        <v>0</v>
      </c>
      <c r="X573">
        <f t="shared" si="90"/>
        <v>0</v>
      </c>
      <c r="Y573">
        <f t="shared" si="91"/>
        <v>0</v>
      </c>
      <c r="Z573">
        <f t="shared" si="92"/>
        <v>0</v>
      </c>
      <c r="AB573">
        <f t="shared" si="93"/>
        <v>0</v>
      </c>
      <c r="AC573">
        <f t="shared" si="94"/>
        <v>0</v>
      </c>
      <c r="AD573">
        <f t="shared" si="95"/>
        <v>0</v>
      </c>
      <c r="AE573">
        <f t="shared" si="96"/>
        <v>0</v>
      </c>
      <c r="AF573">
        <f t="shared" si="97"/>
        <v>11</v>
      </c>
    </row>
    <row r="574" spans="1:32">
      <c r="A574" s="1">
        <v>1.31</v>
      </c>
      <c r="B574">
        <v>29594.203699999998</v>
      </c>
      <c r="C574">
        <v>5.8818000000000001</v>
      </c>
      <c r="D574">
        <v>36.201500000000003</v>
      </c>
      <c r="E574">
        <v>5.8818000000000001</v>
      </c>
      <c r="F574">
        <v>3</v>
      </c>
      <c r="G574">
        <v>10</v>
      </c>
      <c r="H574">
        <v>3</v>
      </c>
      <c r="I574">
        <v>0</v>
      </c>
      <c r="J574">
        <v>0</v>
      </c>
      <c r="K574">
        <v>1</v>
      </c>
      <c r="L574">
        <v>0</v>
      </c>
      <c r="M574">
        <v>12</v>
      </c>
      <c r="N574">
        <v>141</v>
      </c>
      <c r="O574">
        <v>340</v>
      </c>
      <c r="P574">
        <v>304</v>
      </c>
      <c r="Q574">
        <v>268</v>
      </c>
      <c r="R574">
        <v>60</v>
      </c>
      <c r="S574" t="s">
        <v>21</v>
      </c>
      <c r="T574" t="s">
        <v>22</v>
      </c>
      <c r="V574">
        <f t="shared" si="88"/>
        <v>1</v>
      </c>
      <c r="W574">
        <f t="shared" si="89"/>
        <v>1</v>
      </c>
      <c r="X574">
        <f t="shared" si="90"/>
        <v>1</v>
      </c>
      <c r="Y574">
        <f t="shared" si="91"/>
        <v>1</v>
      </c>
      <c r="Z574">
        <f t="shared" si="92"/>
        <v>1</v>
      </c>
      <c r="AB574">
        <f t="shared" si="93"/>
        <v>1</v>
      </c>
      <c r="AC574">
        <f t="shared" si="94"/>
        <v>1</v>
      </c>
      <c r="AD574">
        <f t="shared" si="95"/>
        <v>1</v>
      </c>
      <c r="AE574">
        <f t="shared" si="96"/>
        <v>1</v>
      </c>
      <c r="AF574">
        <f t="shared" si="97"/>
        <v>12</v>
      </c>
    </row>
    <row r="575" spans="1:32">
      <c r="A575" s="1">
        <v>2.2000000000000002</v>
      </c>
      <c r="B575">
        <v>29588.321899999999</v>
      </c>
      <c r="C575">
        <v>5.8818000000000001</v>
      </c>
      <c r="D575">
        <v>36.201500000000003</v>
      </c>
      <c r="E575">
        <v>13.5281</v>
      </c>
      <c r="F575">
        <v>3</v>
      </c>
      <c r="G575">
        <v>10</v>
      </c>
      <c r="H575">
        <v>3</v>
      </c>
      <c r="I575">
        <v>0</v>
      </c>
      <c r="J575">
        <v>1</v>
      </c>
      <c r="K575">
        <v>0</v>
      </c>
      <c r="L575">
        <v>1</v>
      </c>
      <c r="M575">
        <v>13</v>
      </c>
      <c r="N575">
        <v>141</v>
      </c>
      <c r="O575">
        <v>341</v>
      </c>
      <c r="P575">
        <v>304</v>
      </c>
      <c r="Q575">
        <v>269</v>
      </c>
      <c r="R575">
        <v>60</v>
      </c>
      <c r="S575" t="s">
        <v>21</v>
      </c>
      <c r="T575" t="s">
        <v>22</v>
      </c>
      <c r="V575">
        <f t="shared" si="88"/>
        <v>0</v>
      </c>
      <c r="W575">
        <f t="shared" si="89"/>
        <v>0</v>
      </c>
      <c r="X575">
        <f t="shared" si="90"/>
        <v>2</v>
      </c>
      <c r="Y575">
        <f t="shared" si="91"/>
        <v>2</v>
      </c>
      <c r="Z575">
        <f t="shared" si="92"/>
        <v>2</v>
      </c>
      <c r="AB575">
        <f t="shared" si="93"/>
        <v>2</v>
      </c>
      <c r="AC575">
        <f t="shared" si="94"/>
        <v>2</v>
      </c>
      <c r="AD575">
        <f t="shared" si="95"/>
        <v>2</v>
      </c>
      <c r="AE575">
        <f t="shared" si="96"/>
        <v>2</v>
      </c>
      <c r="AF575">
        <f t="shared" si="97"/>
        <v>13</v>
      </c>
    </row>
    <row r="576" spans="1:32">
      <c r="A576" s="1">
        <v>1.03</v>
      </c>
      <c r="B576">
        <v>29574.793799999999</v>
      </c>
      <c r="C576">
        <v>5.8818000000000001</v>
      </c>
      <c r="D576">
        <v>36.201500000000003</v>
      </c>
      <c r="E576">
        <v>29.761800000000001</v>
      </c>
      <c r="F576">
        <v>3</v>
      </c>
      <c r="G576">
        <v>10</v>
      </c>
      <c r="H576">
        <v>3</v>
      </c>
      <c r="I576">
        <v>0</v>
      </c>
      <c r="J576">
        <v>2</v>
      </c>
      <c r="K576">
        <v>1</v>
      </c>
      <c r="L576">
        <v>0</v>
      </c>
      <c r="M576">
        <v>14</v>
      </c>
      <c r="N576">
        <v>141</v>
      </c>
      <c r="O576">
        <v>342</v>
      </c>
      <c r="P576">
        <v>305</v>
      </c>
      <c r="Q576">
        <v>269</v>
      </c>
      <c r="R576">
        <v>60</v>
      </c>
      <c r="S576" t="s">
        <v>21</v>
      </c>
      <c r="T576" t="s">
        <v>22</v>
      </c>
      <c r="V576">
        <f t="shared" si="88"/>
        <v>1</v>
      </c>
      <c r="W576">
        <f t="shared" si="89"/>
        <v>1</v>
      </c>
      <c r="X576">
        <f t="shared" si="90"/>
        <v>3</v>
      </c>
      <c r="Y576">
        <f t="shared" si="91"/>
        <v>3</v>
      </c>
      <c r="Z576">
        <f t="shared" si="92"/>
        <v>3</v>
      </c>
      <c r="AB576">
        <f t="shared" si="93"/>
        <v>3</v>
      </c>
      <c r="AC576">
        <f t="shared" si="94"/>
        <v>3</v>
      </c>
      <c r="AD576">
        <f t="shared" si="95"/>
        <v>3</v>
      </c>
      <c r="AE576">
        <f t="shared" si="96"/>
        <v>3</v>
      </c>
      <c r="AF576">
        <f t="shared" si="97"/>
        <v>14</v>
      </c>
    </row>
    <row r="577" spans="1:32">
      <c r="A577" s="1">
        <v>7.11</v>
      </c>
      <c r="B577">
        <v>29664.0792</v>
      </c>
      <c r="C577">
        <v>5.8818000000000001</v>
      </c>
      <c r="D577">
        <v>36.201500000000003</v>
      </c>
      <c r="E577">
        <v>5.8818000000000001</v>
      </c>
      <c r="F577">
        <v>3</v>
      </c>
      <c r="G577">
        <v>10</v>
      </c>
      <c r="H577">
        <v>3</v>
      </c>
      <c r="I577">
        <v>1</v>
      </c>
      <c r="J577">
        <v>0</v>
      </c>
      <c r="K577">
        <v>0</v>
      </c>
      <c r="L577">
        <v>1</v>
      </c>
      <c r="M577">
        <v>15</v>
      </c>
      <c r="N577">
        <v>142</v>
      </c>
      <c r="O577">
        <v>342</v>
      </c>
      <c r="P577">
        <v>305</v>
      </c>
      <c r="Q577">
        <v>270</v>
      </c>
      <c r="R577">
        <v>60</v>
      </c>
      <c r="S577" t="s">
        <v>21</v>
      </c>
      <c r="T577" t="s">
        <v>22</v>
      </c>
      <c r="V577">
        <f t="shared" si="88"/>
        <v>0</v>
      </c>
      <c r="W577">
        <f t="shared" si="89"/>
        <v>0</v>
      </c>
      <c r="X577">
        <f t="shared" si="90"/>
        <v>0</v>
      </c>
      <c r="Y577">
        <f t="shared" si="91"/>
        <v>0</v>
      </c>
      <c r="Z577">
        <f t="shared" si="92"/>
        <v>0</v>
      </c>
      <c r="AB577">
        <f t="shared" si="93"/>
        <v>0</v>
      </c>
      <c r="AC577">
        <f t="shared" si="94"/>
        <v>0</v>
      </c>
      <c r="AD577">
        <f t="shared" si="95"/>
        <v>4</v>
      </c>
      <c r="AE577">
        <f t="shared" si="96"/>
        <v>4</v>
      </c>
      <c r="AF577">
        <f t="shared" si="97"/>
        <v>15</v>
      </c>
    </row>
    <row r="578" spans="1:32">
      <c r="A578" s="1">
        <v>1.27</v>
      </c>
      <c r="B578">
        <v>29658.197400000001</v>
      </c>
      <c r="C578">
        <v>5.8818000000000001</v>
      </c>
      <c r="D578">
        <v>36.201500000000003</v>
      </c>
      <c r="E578">
        <v>13.5281</v>
      </c>
      <c r="F578">
        <v>3</v>
      </c>
      <c r="G578">
        <v>10</v>
      </c>
      <c r="H578">
        <v>3</v>
      </c>
      <c r="I578">
        <v>0</v>
      </c>
      <c r="J578">
        <v>1</v>
      </c>
      <c r="K578">
        <v>1</v>
      </c>
      <c r="L578">
        <v>0</v>
      </c>
      <c r="M578">
        <v>16</v>
      </c>
      <c r="N578">
        <v>142</v>
      </c>
      <c r="O578">
        <v>343</v>
      </c>
      <c r="P578">
        <v>306</v>
      </c>
      <c r="Q578">
        <v>270</v>
      </c>
      <c r="R578">
        <v>60</v>
      </c>
      <c r="S578" t="s">
        <v>21</v>
      </c>
      <c r="T578" t="s">
        <v>22</v>
      </c>
      <c r="V578">
        <f t="shared" si="88"/>
        <v>1</v>
      </c>
      <c r="W578">
        <f t="shared" si="89"/>
        <v>1</v>
      </c>
      <c r="X578">
        <f t="shared" si="90"/>
        <v>1</v>
      </c>
      <c r="Y578">
        <f t="shared" si="91"/>
        <v>1</v>
      </c>
      <c r="Z578">
        <f t="shared" si="92"/>
        <v>1</v>
      </c>
      <c r="AB578">
        <f t="shared" si="93"/>
        <v>1</v>
      </c>
      <c r="AC578">
        <f t="shared" si="94"/>
        <v>1</v>
      </c>
      <c r="AD578">
        <f t="shared" si="95"/>
        <v>5</v>
      </c>
      <c r="AE578">
        <f t="shared" si="96"/>
        <v>5</v>
      </c>
      <c r="AF578">
        <f t="shared" si="97"/>
        <v>16</v>
      </c>
    </row>
    <row r="579" spans="1:32">
      <c r="A579" s="1">
        <v>1.72</v>
      </c>
      <c r="B579">
        <v>29644.669300000001</v>
      </c>
      <c r="C579">
        <v>5.8818000000000001</v>
      </c>
      <c r="D579">
        <v>36.201500000000003</v>
      </c>
      <c r="E579">
        <v>29.761800000000001</v>
      </c>
      <c r="F579">
        <v>3</v>
      </c>
      <c r="G579">
        <v>10</v>
      </c>
      <c r="H579">
        <v>3</v>
      </c>
      <c r="I579">
        <v>0</v>
      </c>
      <c r="J579">
        <v>2</v>
      </c>
      <c r="K579">
        <v>2</v>
      </c>
      <c r="L579">
        <v>0</v>
      </c>
      <c r="M579">
        <v>17</v>
      </c>
      <c r="N579">
        <v>142</v>
      </c>
      <c r="O579">
        <v>344</v>
      </c>
      <c r="P579">
        <v>307</v>
      </c>
      <c r="Q579">
        <v>270</v>
      </c>
      <c r="R579">
        <v>60</v>
      </c>
      <c r="S579" t="s">
        <v>21</v>
      </c>
      <c r="T579" t="s">
        <v>22</v>
      </c>
      <c r="V579">
        <f t="shared" si="88"/>
        <v>0</v>
      </c>
      <c r="W579">
        <f t="shared" si="89"/>
        <v>2</v>
      </c>
      <c r="X579">
        <f t="shared" si="90"/>
        <v>2</v>
      </c>
      <c r="Y579">
        <f t="shared" si="91"/>
        <v>2</v>
      </c>
      <c r="Z579">
        <f t="shared" si="92"/>
        <v>2</v>
      </c>
      <c r="AB579">
        <f t="shared" si="93"/>
        <v>2</v>
      </c>
      <c r="AC579">
        <f t="shared" si="94"/>
        <v>2</v>
      </c>
      <c r="AD579">
        <f t="shared" si="95"/>
        <v>6</v>
      </c>
      <c r="AE579">
        <f t="shared" si="96"/>
        <v>6</v>
      </c>
      <c r="AF579">
        <f t="shared" si="97"/>
        <v>17</v>
      </c>
    </row>
    <row r="580" spans="1:32">
      <c r="A580" s="1">
        <v>6.67</v>
      </c>
      <c r="B580">
        <v>29733.954699999998</v>
      </c>
      <c r="C580">
        <v>5.8818000000000001</v>
      </c>
      <c r="D580">
        <v>36.201500000000003</v>
      </c>
      <c r="E580">
        <v>5.8818000000000001</v>
      </c>
      <c r="F580">
        <v>3</v>
      </c>
      <c r="G580">
        <v>10</v>
      </c>
      <c r="H580">
        <v>3</v>
      </c>
      <c r="I580">
        <v>1</v>
      </c>
      <c r="J580">
        <v>0</v>
      </c>
      <c r="K580">
        <v>0</v>
      </c>
      <c r="L580">
        <v>1</v>
      </c>
      <c r="M580">
        <v>18</v>
      </c>
      <c r="N580">
        <v>143</v>
      </c>
      <c r="O580">
        <v>344</v>
      </c>
      <c r="P580">
        <v>307</v>
      </c>
      <c r="Q580">
        <v>271</v>
      </c>
      <c r="R580">
        <v>60</v>
      </c>
      <c r="S580" t="s">
        <v>21</v>
      </c>
      <c r="T580" t="s">
        <v>22</v>
      </c>
      <c r="V580">
        <f t="shared" ref="V580:V643" si="98">IF($A580&lt;V$1,1+V579,0)</f>
        <v>0</v>
      </c>
      <c r="W580">
        <f t="shared" ref="W580:W643" si="99">IF($A580&lt;W$1,1+W579,0)</f>
        <v>0</v>
      </c>
      <c r="X580">
        <f t="shared" ref="X580:X643" si="100">IF($A580&lt;X$1,1+X579,0)</f>
        <v>0</v>
      </c>
      <c r="Y580">
        <f t="shared" ref="Y580:Y643" si="101">IF($A580&lt;Y$1,1+Y579,0)</f>
        <v>0</v>
      </c>
      <c r="Z580">
        <f t="shared" ref="Z580:Z643" si="102">IF($A580&lt;Z$1,1+Z579,0)</f>
        <v>0</v>
      </c>
      <c r="AB580">
        <f t="shared" ref="AB580:AB643" si="103">IF($A580&lt;AB$1,1+AB579,0)</f>
        <v>0</v>
      </c>
      <c r="AC580">
        <f t="shared" ref="AC580:AC643" si="104">IF($A580&lt;AC$1,1+AC579,0)</f>
        <v>3</v>
      </c>
      <c r="AD580">
        <f t="shared" ref="AD580:AD643" si="105">IF($A580&lt;AD$1,1+AD579,0)</f>
        <v>7</v>
      </c>
      <c r="AE580">
        <f t="shared" ref="AE580:AE643" si="106">IF($A580&lt;AE$1,1+AE579,0)</f>
        <v>7</v>
      </c>
      <c r="AF580">
        <f t="shared" ref="AF580:AF643" si="107">IF($A580&lt;AF$1,1+AF579,0)</f>
        <v>18</v>
      </c>
    </row>
    <row r="581" spans="1:32">
      <c r="A581" s="1">
        <v>9.34</v>
      </c>
      <c r="B581">
        <v>29751.6001</v>
      </c>
      <c r="C581">
        <v>5.8818000000000001</v>
      </c>
      <c r="D581">
        <v>36.201500000000003</v>
      </c>
      <c r="E581">
        <v>5.8818000000000001</v>
      </c>
      <c r="F581">
        <v>3</v>
      </c>
      <c r="G581">
        <v>10</v>
      </c>
      <c r="H581">
        <v>3</v>
      </c>
      <c r="I581">
        <v>2</v>
      </c>
      <c r="J581">
        <v>0</v>
      </c>
      <c r="K581">
        <v>0</v>
      </c>
      <c r="L581">
        <v>2</v>
      </c>
      <c r="M581">
        <v>19</v>
      </c>
      <c r="N581">
        <v>144</v>
      </c>
      <c r="O581">
        <v>344</v>
      </c>
      <c r="P581">
        <v>307</v>
      </c>
      <c r="Q581">
        <v>272</v>
      </c>
      <c r="R581">
        <v>60</v>
      </c>
      <c r="S581" t="s">
        <v>21</v>
      </c>
      <c r="T581" t="s">
        <v>21</v>
      </c>
      <c r="V581">
        <f t="shared" si="98"/>
        <v>0</v>
      </c>
      <c r="W581">
        <f t="shared" si="99"/>
        <v>0</v>
      </c>
      <c r="X581">
        <f t="shared" si="100"/>
        <v>0</v>
      </c>
      <c r="Y581">
        <f t="shared" si="101"/>
        <v>0</v>
      </c>
      <c r="Z581">
        <f t="shared" si="102"/>
        <v>0</v>
      </c>
      <c r="AB581">
        <f t="shared" si="103"/>
        <v>0</v>
      </c>
      <c r="AC581">
        <f t="shared" si="104"/>
        <v>0</v>
      </c>
      <c r="AD581">
        <f t="shared" si="105"/>
        <v>0</v>
      </c>
      <c r="AE581">
        <f t="shared" si="106"/>
        <v>0</v>
      </c>
      <c r="AF581">
        <f t="shared" si="107"/>
        <v>19</v>
      </c>
    </row>
    <row r="582" spans="1:32">
      <c r="A582" s="1">
        <v>2.98</v>
      </c>
      <c r="B582">
        <v>29751.6001</v>
      </c>
      <c r="C582">
        <v>5.8818000000000001</v>
      </c>
      <c r="D582">
        <v>36.201500000000003</v>
      </c>
      <c r="E582">
        <v>5.8818000000000001</v>
      </c>
      <c r="F582">
        <v>3</v>
      </c>
      <c r="G582">
        <v>10</v>
      </c>
      <c r="H582">
        <v>3</v>
      </c>
      <c r="I582">
        <v>0</v>
      </c>
      <c r="J582">
        <v>0</v>
      </c>
      <c r="K582">
        <v>0</v>
      </c>
      <c r="L582">
        <v>3</v>
      </c>
      <c r="M582">
        <v>20</v>
      </c>
      <c r="N582">
        <v>144</v>
      </c>
      <c r="O582">
        <v>344</v>
      </c>
      <c r="P582">
        <v>307</v>
      </c>
      <c r="Q582">
        <v>273</v>
      </c>
      <c r="R582">
        <v>60</v>
      </c>
      <c r="S582" t="s">
        <v>21</v>
      </c>
      <c r="T582" t="s">
        <v>21</v>
      </c>
      <c r="V582">
        <f t="shared" si="98"/>
        <v>0</v>
      </c>
      <c r="W582">
        <f t="shared" si="99"/>
        <v>0</v>
      </c>
      <c r="X582">
        <f t="shared" si="100"/>
        <v>1</v>
      </c>
      <c r="Y582">
        <f t="shared" si="101"/>
        <v>1</v>
      </c>
      <c r="Z582">
        <f t="shared" si="102"/>
        <v>1</v>
      </c>
      <c r="AB582">
        <f t="shared" si="103"/>
        <v>1</v>
      </c>
      <c r="AC582">
        <f t="shared" si="104"/>
        <v>1</v>
      </c>
      <c r="AD582">
        <f t="shared" si="105"/>
        <v>1</v>
      </c>
      <c r="AE582">
        <f t="shared" si="106"/>
        <v>1</v>
      </c>
      <c r="AF582">
        <f t="shared" si="107"/>
        <v>20</v>
      </c>
    </row>
    <row r="583" spans="1:32">
      <c r="A583" s="1">
        <v>1.56</v>
      </c>
      <c r="B583">
        <v>29751.6001</v>
      </c>
      <c r="C583">
        <v>5.8818000000000001</v>
      </c>
      <c r="D583">
        <v>36.201500000000003</v>
      </c>
      <c r="E583">
        <v>5.8818000000000001</v>
      </c>
      <c r="F583">
        <v>3</v>
      </c>
      <c r="G583">
        <v>10</v>
      </c>
      <c r="H583">
        <v>3</v>
      </c>
      <c r="I583">
        <v>0</v>
      </c>
      <c r="J583">
        <v>0</v>
      </c>
      <c r="K583">
        <v>1</v>
      </c>
      <c r="L583">
        <v>0</v>
      </c>
      <c r="M583">
        <v>21</v>
      </c>
      <c r="N583">
        <v>144</v>
      </c>
      <c r="O583">
        <v>344</v>
      </c>
      <c r="P583">
        <v>308</v>
      </c>
      <c r="Q583">
        <v>273</v>
      </c>
      <c r="R583">
        <v>60</v>
      </c>
      <c r="S583" t="s">
        <v>21</v>
      </c>
      <c r="T583" t="s">
        <v>22</v>
      </c>
      <c r="V583">
        <f t="shared" si="98"/>
        <v>0</v>
      </c>
      <c r="W583">
        <f t="shared" si="99"/>
        <v>1</v>
      </c>
      <c r="X583">
        <f t="shared" si="100"/>
        <v>2</v>
      </c>
      <c r="Y583">
        <f t="shared" si="101"/>
        <v>2</v>
      </c>
      <c r="Z583">
        <f t="shared" si="102"/>
        <v>2</v>
      </c>
      <c r="AB583">
        <f t="shared" si="103"/>
        <v>2</v>
      </c>
      <c r="AC583">
        <f t="shared" si="104"/>
        <v>2</v>
      </c>
      <c r="AD583">
        <f t="shared" si="105"/>
        <v>2</v>
      </c>
      <c r="AE583">
        <f t="shared" si="106"/>
        <v>2</v>
      </c>
      <c r="AF583">
        <f t="shared" si="107"/>
        <v>21</v>
      </c>
    </row>
    <row r="584" spans="1:32">
      <c r="A584" s="1">
        <v>1.0900000000000001</v>
      </c>
      <c r="B584">
        <v>29745.7183</v>
      </c>
      <c r="C584">
        <v>5.8818000000000001</v>
      </c>
      <c r="D584">
        <v>36.201500000000003</v>
      </c>
      <c r="E584">
        <v>13.5281</v>
      </c>
      <c r="F584">
        <v>3</v>
      </c>
      <c r="G584">
        <v>10</v>
      </c>
      <c r="H584">
        <v>3</v>
      </c>
      <c r="I584">
        <v>0</v>
      </c>
      <c r="J584">
        <v>1</v>
      </c>
      <c r="K584">
        <v>2</v>
      </c>
      <c r="L584">
        <v>0</v>
      </c>
      <c r="M584">
        <v>22</v>
      </c>
      <c r="N584">
        <v>144</v>
      </c>
      <c r="O584">
        <v>345</v>
      </c>
      <c r="P584">
        <v>309</v>
      </c>
      <c r="Q584">
        <v>273</v>
      </c>
      <c r="R584">
        <v>60</v>
      </c>
      <c r="S584" t="s">
        <v>21</v>
      </c>
      <c r="T584" t="s">
        <v>22</v>
      </c>
      <c r="V584">
        <f t="shared" si="98"/>
        <v>1</v>
      </c>
      <c r="W584">
        <f t="shared" si="99"/>
        <v>2</v>
      </c>
      <c r="X584">
        <f t="shared" si="100"/>
        <v>3</v>
      </c>
      <c r="Y584">
        <f t="shared" si="101"/>
        <v>3</v>
      </c>
      <c r="Z584">
        <f t="shared" si="102"/>
        <v>3</v>
      </c>
      <c r="AB584">
        <f t="shared" si="103"/>
        <v>3</v>
      </c>
      <c r="AC584">
        <f t="shared" si="104"/>
        <v>3</v>
      </c>
      <c r="AD584">
        <f t="shared" si="105"/>
        <v>3</v>
      </c>
      <c r="AE584">
        <f t="shared" si="106"/>
        <v>3</v>
      </c>
      <c r="AF584">
        <f t="shared" si="107"/>
        <v>22</v>
      </c>
    </row>
    <row r="585" spans="1:32">
      <c r="A585" s="1">
        <v>1.78</v>
      </c>
      <c r="B585">
        <v>29732.190200000001</v>
      </c>
      <c r="C585">
        <v>5.8818000000000001</v>
      </c>
      <c r="D585">
        <v>36.201500000000003</v>
      </c>
      <c r="E585">
        <v>29.761800000000001</v>
      </c>
      <c r="F585">
        <v>3</v>
      </c>
      <c r="G585">
        <v>10</v>
      </c>
      <c r="H585">
        <v>3</v>
      </c>
      <c r="I585">
        <v>0</v>
      </c>
      <c r="J585">
        <v>2</v>
      </c>
      <c r="K585">
        <v>3</v>
      </c>
      <c r="L585">
        <v>0</v>
      </c>
      <c r="M585">
        <v>23</v>
      </c>
      <c r="N585">
        <v>144</v>
      </c>
      <c r="O585">
        <v>346</v>
      </c>
      <c r="P585">
        <v>310</v>
      </c>
      <c r="Q585">
        <v>273</v>
      </c>
      <c r="R585">
        <v>60</v>
      </c>
      <c r="S585" t="s">
        <v>21</v>
      </c>
      <c r="T585" t="s">
        <v>22</v>
      </c>
      <c r="V585">
        <f t="shared" si="98"/>
        <v>0</v>
      </c>
      <c r="W585">
        <f t="shared" si="99"/>
        <v>3</v>
      </c>
      <c r="X585">
        <f t="shared" si="100"/>
        <v>4</v>
      </c>
      <c r="Y585">
        <f t="shared" si="101"/>
        <v>4</v>
      </c>
      <c r="Z585">
        <f t="shared" si="102"/>
        <v>4</v>
      </c>
      <c r="AB585">
        <f t="shared" si="103"/>
        <v>4</v>
      </c>
      <c r="AC585">
        <f t="shared" si="104"/>
        <v>4</v>
      </c>
      <c r="AD585">
        <f t="shared" si="105"/>
        <v>4</v>
      </c>
      <c r="AE585">
        <f t="shared" si="106"/>
        <v>4</v>
      </c>
      <c r="AF585">
        <f t="shared" si="107"/>
        <v>23</v>
      </c>
    </row>
    <row r="586" spans="1:32">
      <c r="A586" s="1">
        <v>13.06</v>
      </c>
      <c r="B586">
        <v>29821.475600000002</v>
      </c>
      <c r="C586">
        <v>5.8818000000000001</v>
      </c>
      <c r="D586">
        <v>36.201500000000003</v>
      </c>
      <c r="E586">
        <v>5.8818000000000001</v>
      </c>
      <c r="F586">
        <v>3</v>
      </c>
      <c r="G586">
        <v>10</v>
      </c>
      <c r="H586">
        <v>3</v>
      </c>
      <c r="I586">
        <v>1</v>
      </c>
      <c r="J586">
        <v>0</v>
      </c>
      <c r="K586">
        <v>0</v>
      </c>
      <c r="L586">
        <v>1</v>
      </c>
      <c r="M586">
        <v>0</v>
      </c>
      <c r="N586">
        <v>145</v>
      </c>
      <c r="O586">
        <v>346</v>
      </c>
      <c r="P586">
        <v>310</v>
      </c>
      <c r="Q586">
        <v>274</v>
      </c>
      <c r="R586">
        <v>61</v>
      </c>
      <c r="S586" t="s">
        <v>21</v>
      </c>
      <c r="T586" t="s">
        <v>22</v>
      </c>
      <c r="V586">
        <f t="shared" si="98"/>
        <v>0</v>
      </c>
      <c r="W586">
        <f t="shared" si="99"/>
        <v>0</v>
      </c>
      <c r="X586">
        <f t="shared" si="100"/>
        <v>0</v>
      </c>
      <c r="Y586">
        <f t="shared" si="101"/>
        <v>0</v>
      </c>
      <c r="Z586">
        <f t="shared" si="102"/>
        <v>0</v>
      </c>
      <c r="AB586">
        <f t="shared" si="103"/>
        <v>0</v>
      </c>
      <c r="AC586">
        <f t="shared" si="104"/>
        <v>0</v>
      </c>
      <c r="AD586">
        <f t="shared" si="105"/>
        <v>0</v>
      </c>
      <c r="AE586">
        <f t="shared" si="106"/>
        <v>0</v>
      </c>
      <c r="AF586">
        <f t="shared" si="107"/>
        <v>0</v>
      </c>
    </row>
    <row r="587" spans="1:32">
      <c r="A587" s="1">
        <v>1.01</v>
      </c>
      <c r="B587">
        <v>29815.593799999999</v>
      </c>
      <c r="C587">
        <v>5.8818000000000001</v>
      </c>
      <c r="D587">
        <v>36.201500000000003</v>
      </c>
      <c r="E587">
        <v>13.5281</v>
      </c>
      <c r="F587">
        <v>3</v>
      </c>
      <c r="G587">
        <v>10</v>
      </c>
      <c r="H587">
        <v>3</v>
      </c>
      <c r="I587">
        <v>0</v>
      </c>
      <c r="J587">
        <v>1</v>
      </c>
      <c r="K587">
        <v>1</v>
      </c>
      <c r="L587">
        <v>0</v>
      </c>
      <c r="M587">
        <v>1</v>
      </c>
      <c r="N587">
        <v>145</v>
      </c>
      <c r="O587">
        <v>347</v>
      </c>
      <c r="P587">
        <v>311</v>
      </c>
      <c r="Q587">
        <v>274</v>
      </c>
      <c r="R587">
        <v>61</v>
      </c>
      <c r="S587" t="s">
        <v>21</v>
      </c>
      <c r="T587" t="s">
        <v>22</v>
      </c>
      <c r="V587">
        <f t="shared" si="98"/>
        <v>1</v>
      </c>
      <c r="W587">
        <f t="shared" si="99"/>
        <v>1</v>
      </c>
      <c r="X587">
        <f t="shared" si="100"/>
        <v>1</v>
      </c>
      <c r="Y587">
        <f t="shared" si="101"/>
        <v>1</v>
      </c>
      <c r="Z587">
        <f t="shared" si="102"/>
        <v>1</v>
      </c>
      <c r="AB587">
        <f t="shared" si="103"/>
        <v>1</v>
      </c>
      <c r="AC587">
        <f t="shared" si="104"/>
        <v>1</v>
      </c>
      <c r="AD587">
        <f t="shared" si="105"/>
        <v>1</v>
      </c>
      <c r="AE587">
        <f t="shared" si="106"/>
        <v>1</v>
      </c>
      <c r="AF587">
        <f t="shared" si="107"/>
        <v>1</v>
      </c>
    </row>
    <row r="588" spans="1:32">
      <c r="A588" s="1">
        <v>1.47</v>
      </c>
      <c r="B588">
        <v>29802.065699999999</v>
      </c>
      <c r="C588">
        <v>5.8818000000000001</v>
      </c>
      <c r="D588">
        <v>36.201500000000003</v>
      </c>
      <c r="E588">
        <v>29.761800000000001</v>
      </c>
      <c r="F588">
        <v>3</v>
      </c>
      <c r="G588">
        <v>10</v>
      </c>
      <c r="H588">
        <v>3</v>
      </c>
      <c r="I588">
        <v>0</v>
      </c>
      <c r="J588">
        <v>2</v>
      </c>
      <c r="K588">
        <v>2</v>
      </c>
      <c r="L588">
        <v>0</v>
      </c>
      <c r="M588">
        <v>2</v>
      </c>
      <c r="N588">
        <v>145</v>
      </c>
      <c r="O588">
        <v>348</v>
      </c>
      <c r="P588">
        <v>312</v>
      </c>
      <c r="Q588">
        <v>274</v>
      </c>
      <c r="R588">
        <v>61</v>
      </c>
      <c r="S588" t="s">
        <v>21</v>
      </c>
      <c r="T588" t="s">
        <v>22</v>
      </c>
      <c r="V588">
        <f t="shared" si="98"/>
        <v>2</v>
      </c>
      <c r="W588">
        <f t="shared" si="99"/>
        <v>2</v>
      </c>
      <c r="X588">
        <f t="shared" si="100"/>
        <v>2</v>
      </c>
      <c r="Y588">
        <f t="shared" si="101"/>
        <v>2</v>
      </c>
      <c r="Z588">
        <f t="shared" si="102"/>
        <v>2</v>
      </c>
      <c r="AB588">
        <f t="shared" si="103"/>
        <v>2</v>
      </c>
      <c r="AC588">
        <f t="shared" si="104"/>
        <v>2</v>
      </c>
      <c r="AD588">
        <f t="shared" si="105"/>
        <v>2</v>
      </c>
      <c r="AE588">
        <f t="shared" si="106"/>
        <v>2</v>
      </c>
      <c r="AF588">
        <f t="shared" si="107"/>
        <v>2</v>
      </c>
    </row>
    <row r="589" spans="1:32">
      <c r="A589" s="1">
        <v>1.1000000000000001</v>
      </c>
      <c r="B589">
        <v>29772.303899999999</v>
      </c>
      <c r="C589">
        <v>5.8818000000000001</v>
      </c>
      <c r="D589">
        <v>36.201500000000003</v>
      </c>
      <c r="E589">
        <v>62.4998</v>
      </c>
      <c r="F589">
        <v>3</v>
      </c>
      <c r="G589">
        <v>10</v>
      </c>
      <c r="H589">
        <v>3</v>
      </c>
      <c r="I589">
        <v>0</v>
      </c>
      <c r="J589">
        <v>3</v>
      </c>
      <c r="K589">
        <v>3</v>
      </c>
      <c r="L589">
        <v>0</v>
      </c>
      <c r="M589">
        <v>3</v>
      </c>
      <c r="N589">
        <v>145</v>
      </c>
      <c r="O589">
        <v>349</v>
      </c>
      <c r="P589">
        <v>313</v>
      </c>
      <c r="Q589">
        <v>274</v>
      </c>
      <c r="R589">
        <v>61</v>
      </c>
      <c r="S589" t="s">
        <v>21</v>
      </c>
      <c r="T589" t="s">
        <v>22</v>
      </c>
      <c r="V589">
        <f t="shared" si="98"/>
        <v>3</v>
      </c>
      <c r="W589">
        <f t="shared" si="99"/>
        <v>3</v>
      </c>
      <c r="X589">
        <f t="shared" si="100"/>
        <v>3</v>
      </c>
      <c r="Y589">
        <f t="shared" si="101"/>
        <v>3</v>
      </c>
      <c r="Z589">
        <f t="shared" si="102"/>
        <v>3</v>
      </c>
      <c r="AB589">
        <f t="shared" si="103"/>
        <v>3</v>
      </c>
      <c r="AC589">
        <f t="shared" si="104"/>
        <v>3</v>
      </c>
      <c r="AD589">
        <f t="shared" si="105"/>
        <v>3</v>
      </c>
      <c r="AE589">
        <f t="shared" si="106"/>
        <v>3</v>
      </c>
      <c r="AF589">
        <f t="shared" si="107"/>
        <v>3</v>
      </c>
    </row>
    <row r="590" spans="1:32">
      <c r="A590" s="1">
        <v>1.43</v>
      </c>
      <c r="B590">
        <v>29709.804100000001</v>
      </c>
      <c r="C590">
        <v>5.8818000000000001</v>
      </c>
      <c r="D590">
        <v>36.201500000000003</v>
      </c>
      <c r="E590">
        <v>124.9996</v>
      </c>
      <c r="F590">
        <v>3</v>
      </c>
      <c r="G590">
        <v>10</v>
      </c>
      <c r="H590">
        <v>3</v>
      </c>
      <c r="I590">
        <v>0</v>
      </c>
      <c r="J590">
        <v>4</v>
      </c>
      <c r="K590">
        <v>4</v>
      </c>
      <c r="L590">
        <v>0</v>
      </c>
      <c r="M590">
        <v>4</v>
      </c>
      <c r="N590">
        <v>145</v>
      </c>
      <c r="O590">
        <v>350</v>
      </c>
      <c r="P590">
        <v>314</v>
      </c>
      <c r="Q590">
        <v>274</v>
      </c>
      <c r="R590">
        <v>61</v>
      </c>
      <c r="S590" t="s">
        <v>21</v>
      </c>
      <c r="T590" t="s">
        <v>22</v>
      </c>
      <c r="V590">
        <f t="shared" si="98"/>
        <v>4</v>
      </c>
      <c r="W590">
        <f t="shared" si="99"/>
        <v>4</v>
      </c>
      <c r="X590">
        <f t="shared" si="100"/>
        <v>4</v>
      </c>
      <c r="Y590">
        <f t="shared" si="101"/>
        <v>4</v>
      </c>
      <c r="Z590">
        <f t="shared" si="102"/>
        <v>4</v>
      </c>
      <c r="AB590">
        <f t="shared" si="103"/>
        <v>4</v>
      </c>
      <c r="AC590">
        <f t="shared" si="104"/>
        <v>4</v>
      </c>
      <c r="AD590">
        <f t="shared" si="105"/>
        <v>4</v>
      </c>
      <c r="AE590">
        <f t="shared" si="106"/>
        <v>4</v>
      </c>
      <c r="AF590">
        <f t="shared" si="107"/>
        <v>4</v>
      </c>
    </row>
    <row r="591" spans="1:32">
      <c r="A591" s="1">
        <v>37.39</v>
      </c>
      <c r="B591">
        <v>30084.802899999999</v>
      </c>
      <c r="C591">
        <v>5.8818000000000001</v>
      </c>
      <c r="D591">
        <v>36.201500000000003</v>
      </c>
      <c r="E591">
        <v>5.8818000000000001</v>
      </c>
      <c r="F591">
        <v>3</v>
      </c>
      <c r="G591">
        <v>10</v>
      </c>
      <c r="H591">
        <v>3</v>
      </c>
      <c r="I591">
        <v>1</v>
      </c>
      <c r="J591">
        <v>0</v>
      </c>
      <c r="K591">
        <v>0</v>
      </c>
      <c r="L591">
        <v>1</v>
      </c>
      <c r="M591">
        <v>0</v>
      </c>
      <c r="N591">
        <v>146</v>
      </c>
      <c r="O591">
        <v>350</v>
      </c>
      <c r="P591">
        <v>314</v>
      </c>
      <c r="Q591">
        <v>275</v>
      </c>
      <c r="R591">
        <v>62</v>
      </c>
      <c r="S591" t="s">
        <v>21</v>
      </c>
      <c r="T591" t="s">
        <v>22</v>
      </c>
      <c r="V591">
        <f t="shared" si="98"/>
        <v>0</v>
      </c>
      <c r="W591">
        <f t="shared" si="99"/>
        <v>0</v>
      </c>
      <c r="X591">
        <f t="shared" si="100"/>
        <v>0</v>
      </c>
      <c r="Y591">
        <f t="shared" si="101"/>
        <v>0</v>
      </c>
      <c r="Z591">
        <f t="shared" si="102"/>
        <v>0</v>
      </c>
      <c r="AB591">
        <f t="shared" si="103"/>
        <v>0</v>
      </c>
      <c r="AC591">
        <f t="shared" si="104"/>
        <v>0</v>
      </c>
      <c r="AD591">
        <f t="shared" si="105"/>
        <v>0</v>
      </c>
      <c r="AE591">
        <f t="shared" si="106"/>
        <v>0</v>
      </c>
      <c r="AF591">
        <f t="shared" si="107"/>
        <v>0</v>
      </c>
    </row>
    <row r="592" spans="1:32">
      <c r="A592" s="1">
        <v>14.75</v>
      </c>
      <c r="B592">
        <v>30102.4483</v>
      </c>
      <c r="C592">
        <v>5.8818000000000001</v>
      </c>
      <c r="D592">
        <v>36.201500000000003</v>
      </c>
      <c r="E592">
        <v>5.8818000000000001</v>
      </c>
      <c r="F592">
        <v>3</v>
      </c>
      <c r="G592">
        <v>10</v>
      </c>
      <c r="H592">
        <v>3</v>
      </c>
      <c r="I592">
        <v>2</v>
      </c>
      <c r="J592">
        <v>0</v>
      </c>
      <c r="K592">
        <v>0</v>
      </c>
      <c r="L592">
        <v>2</v>
      </c>
      <c r="M592">
        <v>0</v>
      </c>
      <c r="N592">
        <v>147</v>
      </c>
      <c r="O592">
        <v>350</v>
      </c>
      <c r="P592">
        <v>314</v>
      </c>
      <c r="Q592">
        <v>276</v>
      </c>
      <c r="R592">
        <v>63</v>
      </c>
      <c r="S592" t="s">
        <v>21</v>
      </c>
      <c r="T592" t="s">
        <v>21</v>
      </c>
      <c r="V592">
        <f t="shared" si="98"/>
        <v>0</v>
      </c>
      <c r="W592">
        <f t="shared" si="99"/>
        <v>0</v>
      </c>
      <c r="X592">
        <f t="shared" si="100"/>
        <v>0</v>
      </c>
      <c r="Y592">
        <f t="shared" si="101"/>
        <v>0</v>
      </c>
      <c r="Z592">
        <f t="shared" si="102"/>
        <v>0</v>
      </c>
      <c r="AB592">
        <f t="shared" si="103"/>
        <v>0</v>
      </c>
      <c r="AC592">
        <f t="shared" si="104"/>
        <v>0</v>
      </c>
      <c r="AD592">
        <f t="shared" si="105"/>
        <v>0</v>
      </c>
      <c r="AE592">
        <f t="shared" si="106"/>
        <v>0</v>
      </c>
      <c r="AF592">
        <f t="shared" si="107"/>
        <v>0</v>
      </c>
    </row>
    <row r="593" spans="1:32">
      <c r="A593" s="1">
        <v>1.22</v>
      </c>
      <c r="B593">
        <v>30102.4483</v>
      </c>
      <c r="C593">
        <v>5.8818000000000001</v>
      </c>
      <c r="D593">
        <v>36.201500000000003</v>
      </c>
      <c r="E593">
        <v>5.8818000000000001</v>
      </c>
      <c r="F593">
        <v>3</v>
      </c>
      <c r="G593">
        <v>10</v>
      </c>
      <c r="H593">
        <v>3</v>
      </c>
      <c r="I593">
        <v>0</v>
      </c>
      <c r="J593">
        <v>0</v>
      </c>
      <c r="K593">
        <v>1</v>
      </c>
      <c r="L593">
        <v>0</v>
      </c>
      <c r="M593">
        <v>1</v>
      </c>
      <c r="N593">
        <v>147</v>
      </c>
      <c r="O593">
        <v>350</v>
      </c>
      <c r="P593">
        <v>315</v>
      </c>
      <c r="Q593">
        <v>276</v>
      </c>
      <c r="R593">
        <v>63</v>
      </c>
      <c r="S593" t="s">
        <v>21</v>
      </c>
      <c r="T593" t="s">
        <v>22</v>
      </c>
      <c r="V593">
        <f t="shared" si="98"/>
        <v>1</v>
      </c>
      <c r="W593">
        <f t="shared" si="99"/>
        <v>1</v>
      </c>
      <c r="X593">
        <f t="shared" si="100"/>
        <v>1</v>
      </c>
      <c r="Y593">
        <f t="shared" si="101"/>
        <v>1</v>
      </c>
      <c r="Z593">
        <f t="shared" si="102"/>
        <v>1</v>
      </c>
      <c r="AB593">
        <f t="shared" si="103"/>
        <v>1</v>
      </c>
      <c r="AC593">
        <f t="shared" si="104"/>
        <v>1</v>
      </c>
      <c r="AD593">
        <f t="shared" si="105"/>
        <v>1</v>
      </c>
      <c r="AE593">
        <f t="shared" si="106"/>
        <v>1</v>
      </c>
      <c r="AF593">
        <f t="shared" si="107"/>
        <v>1</v>
      </c>
    </row>
    <row r="594" spans="1:32">
      <c r="A594" s="1">
        <v>2.52</v>
      </c>
      <c r="B594">
        <v>30096.566500000001</v>
      </c>
      <c r="C594">
        <v>5.8818000000000001</v>
      </c>
      <c r="D594">
        <v>36.201500000000003</v>
      </c>
      <c r="E594">
        <v>13.5281</v>
      </c>
      <c r="F594">
        <v>3</v>
      </c>
      <c r="G594">
        <v>10</v>
      </c>
      <c r="H594">
        <v>3</v>
      </c>
      <c r="I594">
        <v>0</v>
      </c>
      <c r="J594">
        <v>1</v>
      </c>
      <c r="K594">
        <v>0</v>
      </c>
      <c r="L594">
        <v>1</v>
      </c>
      <c r="M594">
        <v>2</v>
      </c>
      <c r="N594">
        <v>147</v>
      </c>
      <c r="O594">
        <v>351</v>
      </c>
      <c r="P594">
        <v>315</v>
      </c>
      <c r="Q594">
        <v>277</v>
      </c>
      <c r="R594">
        <v>63</v>
      </c>
      <c r="S594" t="s">
        <v>21</v>
      </c>
      <c r="T594" t="s">
        <v>22</v>
      </c>
      <c r="V594">
        <f t="shared" si="98"/>
        <v>0</v>
      </c>
      <c r="W594">
        <f t="shared" si="99"/>
        <v>0</v>
      </c>
      <c r="X594">
        <f t="shared" si="100"/>
        <v>2</v>
      </c>
      <c r="Y594">
        <f t="shared" si="101"/>
        <v>2</v>
      </c>
      <c r="Z594">
        <f t="shared" si="102"/>
        <v>2</v>
      </c>
      <c r="AB594">
        <f t="shared" si="103"/>
        <v>2</v>
      </c>
      <c r="AC594">
        <f t="shared" si="104"/>
        <v>2</v>
      </c>
      <c r="AD594">
        <f t="shared" si="105"/>
        <v>2</v>
      </c>
      <c r="AE594">
        <f t="shared" si="106"/>
        <v>2</v>
      </c>
      <c r="AF594">
        <f t="shared" si="107"/>
        <v>2</v>
      </c>
    </row>
    <row r="595" spans="1:32">
      <c r="A595" s="1">
        <v>10.78</v>
      </c>
      <c r="B595">
        <v>30137.150799999999</v>
      </c>
      <c r="C595">
        <v>5.8818000000000001</v>
      </c>
      <c r="D595">
        <v>36.201500000000003</v>
      </c>
      <c r="E595">
        <v>5.8818000000000001</v>
      </c>
      <c r="F595">
        <v>3</v>
      </c>
      <c r="G595">
        <v>10</v>
      </c>
      <c r="H595">
        <v>3</v>
      </c>
      <c r="I595">
        <v>1</v>
      </c>
      <c r="J595">
        <v>0</v>
      </c>
      <c r="K595">
        <v>0</v>
      </c>
      <c r="L595">
        <v>2</v>
      </c>
      <c r="M595">
        <v>0</v>
      </c>
      <c r="N595">
        <v>148</v>
      </c>
      <c r="O595">
        <v>351</v>
      </c>
      <c r="P595">
        <v>315</v>
      </c>
      <c r="Q595">
        <v>278</v>
      </c>
      <c r="R595">
        <v>64</v>
      </c>
      <c r="S595" t="s">
        <v>21</v>
      </c>
      <c r="T595" t="s">
        <v>22</v>
      </c>
      <c r="V595">
        <f t="shared" si="98"/>
        <v>0</v>
      </c>
      <c r="W595">
        <f t="shared" si="99"/>
        <v>0</v>
      </c>
      <c r="X595">
        <f t="shared" si="100"/>
        <v>0</v>
      </c>
      <c r="Y595">
        <f t="shared" si="101"/>
        <v>0</v>
      </c>
      <c r="Z595">
        <f t="shared" si="102"/>
        <v>0</v>
      </c>
      <c r="AB595">
        <f t="shared" si="103"/>
        <v>0</v>
      </c>
      <c r="AC595">
        <f t="shared" si="104"/>
        <v>0</v>
      </c>
      <c r="AD595">
        <f t="shared" si="105"/>
        <v>0</v>
      </c>
      <c r="AE595">
        <f t="shared" si="106"/>
        <v>0</v>
      </c>
      <c r="AF595">
        <f t="shared" si="107"/>
        <v>0</v>
      </c>
    </row>
    <row r="596" spans="1:32">
      <c r="A596" s="1">
        <v>5.75</v>
      </c>
      <c r="B596">
        <v>30154.796200000001</v>
      </c>
      <c r="C596">
        <v>5.8818000000000001</v>
      </c>
      <c r="D596">
        <v>36.201500000000003</v>
      </c>
      <c r="E596">
        <v>5.8818000000000001</v>
      </c>
      <c r="F596">
        <v>3</v>
      </c>
      <c r="G596">
        <v>10</v>
      </c>
      <c r="H596">
        <v>3</v>
      </c>
      <c r="I596">
        <v>2</v>
      </c>
      <c r="J596">
        <v>0</v>
      </c>
      <c r="K596">
        <v>0</v>
      </c>
      <c r="L596">
        <v>3</v>
      </c>
      <c r="M596">
        <v>1</v>
      </c>
      <c r="N596">
        <v>149</v>
      </c>
      <c r="O596">
        <v>351</v>
      </c>
      <c r="P596">
        <v>315</v>
      </c>
      <c r="Q596">
        <v>279</v>
      </c>
      <c r="R596">
        <v>64</v>
      </c>
      <c r="S596" t="s">
        <v>21</v>
      </c>
      <c r="T596" t="s">
        <v>21</v>
      </c>
      <c r="V596">
        <f t="shared" si="98"/>
        <v>0</v>
      </c>
      <c r="W596">
        <f t="shared" si="99"/>
        <v>0</v>
      </c>
      <c r="X596">
        <f t="shared" si="100"/>
        <v>0</v>
      </c>
      <c r="Y596">
        <f t="shared" si="101"/>
        <v>0</v>
      </c>
      <c r="Z596">
        <f t="shared" si="102"/>
        <v>0</v>
      </c>
      <c r="AB596">
        <f t="shared" si="103"/>
        <v>1</v>
      </c>
      <c r="AC596">
        <f t="shared" si="104"/>
        <v>1</v>
      </c>
      <c r="AD596">
        <f t="shared" si="105"/>
        <v>1</v>
      </c>
      <c r="AE596">
        <f t="shared" si="106"/>
        <v>1</v>
      </c>
      <c r="AF596">
        <f t="shared" si="107"/>
        <v>1</v>
      </c>
    </row>
    <row r="597" spans="1:32">
      <c r="A597" s="1">
        <v>1.26</v>
      </c>
      <c r="B597">
        <v>30154.796200000001</v>
      </c>
      <c r="C597">
        <v>5.8818000000000001</v>
      </c>
      <c r="D597">
        <v>36.201500000000003</v>
      </c>
      <c r="E597">
        <v>5.8818000000000001</v>
      </c>
      <c r="F597">
        <v>3</v>
      </c>
      <c r="G597">
        <v>10</v>
      </c>
      <c r="H597">
        <v>3</v>
      </c>
      <c r="I597">
        <v>0</v>
      </c>
      <c r="J597">
        <v>0</v>
      </c>
      <c r="K597">
        <v>1</v>
      </c>
      <c r="L597">
        <v>0</v>
      </c>
      <c r="M597">
        <v>2</v>
      </c>
      <c r="N597">
        <v>149</v>
      </c>
      <c r="O597">
        <v>351</v>
      </c>
      <c r="P597">
        <v>316</v>
      </c>
      <c r="Q597">
        <v>279</v>
      </c>
      <c r="R597">
        <v>64</v>
      </c>
      <c r="S597" t="s">
        <v>21</v>
      </c>
      <c r="T597" t="s">
        <v>22</v>
      </c>
      <c r="V597">
        <f t="shared" si="98"/>
        <v>1</v>
      </c>
      <c r="W597">
        <f t="shared" si="99"/>
        <v>1</v>
      </c>
      <c r="X597">
        <f t="shared" si="100"/>
        <v>1</v>
      </c>
      <c r="Y597">
        <f t="shared" si="101"/>
        <v>1</v>
      </c>
      <c r="Z597">
        <f t="shared" si="102"/>
        <v>1</v>
      </c>
      <c r="AB597">
        <f t="shared" si="103"/>
        <v>2</v>
      </c>
      <c r="AC597">
        <f t="shared" si="104"/>
        <v>2</v>
      </c>
      <c r="AD597">
        <f t="shared" si="105"/>
        <v>2</v>
      </c>
      <c r="AE597">
        <f t="shared" si="106"/>
        <v>2</v>
      </c>
      <c r="AF597">
        <f t="shared" si="107"/>
        <v>2</v>
      </c>
    </row>
    <row r="598" spans="1:32">
      <c r="A598" s="1">
        <v>1.45</v>
      </c>
      <c r="B598">
        <v>30148.914400000001</v>
      </c>
      <c r="C598">
        <v>5.8818000000000001</v>
      </c>
      <c r="D598">
        <v>36.201500000000003</v>
      </c>
      <c r="E598">
        <v>13.5281</v>
      </c>
      <c r="F598">
        <v>3</v>
      </c>
      <c r="G598">
        <v>10</v>
      </c>
      <c r="H598">
        <v>3</v>
      </c>
      <c r="I598">
        <v>0</v>
      </c>
      <c r="J598">
        <v>1</v>
      </c>
      <c r="K598">
        <v>2</v>
      </c>
      <c r="L598">
        <v>0</v>
      </c>
      <c r="M598">
        <v>3</v>
      </c>
      <c r="N598">
        <v>149</v>
      </c>
      <c r="O598">
        <v>352</v>
      </c>
      <c r="P598">
        <v>317</v>
      </c>
      <c r="Q598">
        <v>279</v>
      </c>
      <c r="R598">
        <v>64</v>
      </c>
      <c r="S598" t="s">
        <v>21</v>
      </c>
      <c r="T598" t="s">
        <v>22</v>
      </c>
      <c r="V598">
        <f t="shared" si="98"/>
        <v>2</v>
      </c>
      <c r="W598">
        <f t="shared" si="99"/>
        <v>2</v>
      </c>
      <c r="X598">
        <f t="shared" si="100"/>
        <v>2</v>
      </c>
      <c r="Y598">
        <f t="shared" si="101"/>
        <v>2</v>
      </c>
      <c r="Z598">
        <f t="shared" si="102"/>
        <v>2</v>
      </c>
      <c r="AB598">
        <f t="shared" si="103"/>
        <v>3</v>
      </c>
      <c r="AC598">
        <f t="shared" si="104"/>
        <v>3</v>
      </c>
      <c r="AD598">
        <f t="shared" si="105"/>
        <v>3</v>
      </c>
      <c r="AE598">
        <f t="shared" si="106"/>
        <v>3</v>
      </c>
      <c r="AF598">
        <f t="shared" si="107"/>
        <v>3</v>
      </c>
    </row>
    <row r="599" spans="1:32">
      <c r="A599" s="1">
        <v>1.62</v>
      </c>
      <c r="B599">
        <v>30135.386299999998</v>
      </c>
      <c r="C599">
        <v>5.8818000000000001</v>
      </c>
      <c r="D599">
        <v>36.201500000000003</v>
      </c>
      <c r="E599">
        <v>29.761800000000001</v>
      </c>
      <c r="F599">
        <v>3</v>
      </c>
      <c r="G599">
        <v>10</v>
      </c>
      <c r="H599">
        <v>3</v>
      </c>
      <c r="I599">
        <v>0</v>
      </c>
      <c r="J599">
        <v>2</v>
      </c>
      <c r="K599">
        <v>3</v>
      </c>
      <c r="L599">
        <v>0</v>
      </c>
      <c r="M599">
        <v>4</v>
      </c>
      <c r="N599">
        <v>149</v>
      </c>
      <c r="O599">
        <v>353</v>
      </c>
      <c r="P599">
        <v>318</v>
      </c>
      <c r="Q599">
        <v>279</v>
      </c>
      <c r="R599">
        <v>64</v>
      </c>
      <c r="S599" t="s">
        <v>21</v>
      </c>
      <c r="T599" t="s">
        <v>22</v>
      </c>
      <c r="V599">
        <f t="shared" si="98"/>
        <v>0</v>
      </c>
      <c r="W599">
        <f t="shared" si="99"/>
        <v>3</v>
      </c>
      <c r="X599">
        <f t="shared" si="100"/>
        <v>3</v>
      </c>
      <c r="Y599">
        <f t="shared" si="101"/>
        <v>3</v>
      </c>
      <c r="Z599">
        <f t="shared" si="102"/>
        <v>3</v>
      </c>
      <c r="AB599">
        <f t="shared" si="103"/>
        <v>4</v>
      </c>
      <c r="AC599">
        <f t="shared" si="104"/>
        <v>4</v>
      </c>
      <c r="AD599">
        <f t="shared" si="105"/>
        <v>4</v>
      </c>
      <c r="AE599">
        <f t="shared" si="106"/>
        <v>4</v>
      </c>
      <c r="AF599">
        <f t="shared" si="107"/>
        <v>4</v>
      </c>
    </row>
    <row r="600" spans="1:32">
      <c r="A600" s="1">
        <v>9.56</v>
      </c>
      <c r="B600">
        <v>30224.671699999999</v>
      </c>
      <c r="C600">
        <v>5.8818000000000001</v>
      </c>
      <c r="D600">
        <v>36.201500000000003</v>
      </c>
      <c r="E600">
        <v>5.8818000000000001</v>
      </c>
      <c r="F600">
        <v>3</v>
      </c>
      <c r="G600">
        <v>10</v>
      </c>
      <c r="H600">
        <v>3</v>
      </c>
      <c r="I600">
        <v>1</v>
      </c>
      <c r="J600">
        <v>0</v>
      </c>
      <c r="K600">
        <v>0</v>
      </c>
      <c r="L600">
        <v>1</v>
      </c>
      <c r="M600">
        <v>5</v>
      </c>
      <c r="N600">
        <v>150</v>
      </c>
      <c r="O600">
        <v>353</v>
      </c>
      <c r="P600">
        <v>318</v>
      </c>
      <c r="Q600">
        <v>280</v>
      </c>
      <c r="R600">
        <v>64</v>
      </c>
      <c r="S600" t="s">
        <v>21</v>
      </c>
      <c r="T600" t="s">
        <v>22</v>
      </c>
      <c r="V600">
        <f t="shared" si="98"/>
        <v>0</v>
      </c>
      <c r="W600">
        <f t="shared" si="99"/>
        <v>0</v>
      </c>
      <c r="X600">
        <f t="shared" si="100"/>
        <v>0</v>
      </c>
      <c r="Y600">
        <f t="shared" si="101"/>
        <v>0</v>
      </c>
      <c r="Z600">
        <f t="shared" si="102"/>
        <v>0</v>
      </c>
      <c r="AB600">
        <f t="shared" si="103"/>
        <v>0</v>
      </c>
      <c r="AC600">
        <f t="shared" si="104"/>
        <v>0</v>
      </c>
      <c r="AD600">
        <f t="shared" si="105"/>
        <v>0</v>
      </c>
      <c r="AE600">
        <f t="shared" si="106"/>
        <v>0</v>
      </c>
      <c r="AF600">
        <f t="shared" si="107"/>
        <v>5</v>
      </c>
    </row>
    <row r="601" spans="1:32">
      <c r="A601" s="1">
        <v>1.3</v>
      </c>
      <c r="B601">
        <v>30218.7899</v>
      </c>
      <c r="C601">
        <v>5.8818000000000001</v>
      </c>
      <c r="D601">
        <v>36.201500000000003</v>
      </c>
      <c r="E601">
        <v>13.5281</v>
      </c>
      <c r="F601">
        <v>3</v>
      </c>
      <c r="G601">
        <v>10</v>
      </c>
      <c r="H601">
        <v>3</v>
      </c>
      <c r="I601">
        <v>0</v>
      </c>
      <c r="J601">
        <v>1</v>
      </c>
      <c r="K601">
        <v>1</v>
      </c>
      <c r="L601">
        <v>0</v>
      </c>
      <c r="M601">
        <v>6</v>
      </c>
      <c r="N601">
        <v>150</v>
      </c>
      <c r="O601">
        <v>354</v>
      </c>
      <c r="P601">
        <v>319</v>
      </c>
      <c r="Q601">
        <v>280</v>
      </c>
      <c r="R601">
        <v>64</v>
      </c>
      <c r="S601" t="s">
        <v>21</v>
      </c>
      <c r="T601" t="s">
        <v>22</v>
      </c>
      <c r="V601">
        <f t="shared" si="98"/>
        <v>1</v>
      </c>
      <c r="W601">
        <f t="shared" si="99"/>
        <v>1</v>
      </c>
      <c r="X601">
        <f t="shared" si="100"/>
        <v>1</v>
      </c>
      <c r="Y601">
        <f t="shared" si="101"/>
        <v>1</v>
      </c>
      <c r="Z601">
        <f t="shared" si="102"/>
        <v>1</v>
      </c>
      <c r="AB601">
        <f t="shared" si="103"/>
        <v>1</v>
      </c>
      <c r="AC601">
        <f t="shared" si="104"/>
        <v>1</v>
      </c>
      <c r="AD601">
        <f t="shared" si="105"/>
        <v>1</v>
      </c>
      <c r="AE601">
        <f t="shared" si="106"/>
        <v>1</v>
      </c>
      <c r="AF601">
        <f t="shared" si="107"/>
        <v>6</v>
      </c>
    </row>
    <row r="602" spans="1:32">
      <c r="A602" s="1">
        <v>1.98</v>
      </c>
      <c r="B602">
        <v>30205.2618</v>
      </c>
      <c r="C602">
        <v>5.8818000000000001</v>
      </c>
      <c r="D602">
        <v>36.201500000000003</v>
      </c>
      <c r="E602">
        <v>29.761800000000001</v>
      </c>
      <c r="F602">
        <v>3</v>
      </c>
      <c r="G602">
        <v>10</v>
      </c>
      <c r="H602">
        <v>3</v>
      </c>
      <c r="I602">
        <v>0</v>
      </c>
      <c r="J602">
        <v>2</v>
      </c>
      <c r="K602">
        <v>2</v>
      </c>
      <c r="L602">
        <v>0</v>
      </c>
      <c r="M602">
        <v>7</v>
      </c>
      <c r="N602">
        <v>150</v>
      </c>
      <c r="O602">
        <v>355</v>
      </c>
      <c r="P602">
        <v>320</v>
      </c>
      <c r="Q602">
        <v>280</v>
      </c>
      <c r="R602">
        <v>64</v>
      </c>
      <c r="S602" t="s">
        <v>21</v>
      </c>
      <c r="T602" t="s">
        <v>22</v>
      </c>
      <c r="V602">
        <f t="shared" si="98"/>
        <v>0</v>
      </c>
      <c r="W602">
        <f t="shared" si="99"/>
        <v>2</v>
      </c>
      <c r="X602">
        <f t="shared" si="100"/>
        <v>2</v>
      </c>
      <c r="Y602">
        <f t="shared" si="101"/>
        <v>2</v>
      </c>
      <c r="Z602">
        <f t="shared" si="102"/>
        <v>2</v>
      </c>
      <c r="AB602">
        <f t="shared" si="103"/>
        <v>2</v>
      </c>
      <c r="AC602">
        <f t="shared" si="104"/>
        <v>2</v>
      </c>
      <c r="AD602">
        <f t="shared" si="105"/>
        <v>2</v>
      </c>
      <c r="AE602">
        <f t="shared" si="106"/>
        <v>2</v>
      </c>
      <c r="AF602">
        <f t="shared" si="107"/>
        <v>7</v>
      </c>
    </row>
    <row r="603" spans="1:32">
      <c r="A603" s="1">
        <v>2.23</v>
      </c>
      <c r="B603">
        <v>30175.5</v>
      </c>
      <c r="C603">
        <v>5.8818000000000001</v>
      </c>
      <c r="D603">
        <v>36.201500000000003</v>
      </c>
      <c r="E603">
        <v>62.4998</v>
      </c>
      <c r="F603">
        <v>3</v>
      </c>
      <c r="G603">
        <v>10</v>
      </c>
      <c r="H603">
        <v>3</v>
      </c>
      <c r="I603">
        <v>0</v>
      </c>
      <c r="J603">
        <v>3</v>
      </c>
      <c r="K603">
        <v>0</v>
      </c>
      <c r="L603">
        <v>1</v>
      </c>
      <c r="M603">
        <v>8</v>
      </c>
      <c r="N603">
        <v>150</v>
      </c>
      <c r="O603">
        <v>356</v>
      </c>
      <c r="P603">
        <v>320</v>
      </c>
      <c r="Q603">
        <v>281</v>
      </c>
      <c r="R603">
        <v>64</v>
      </c>
      <c r="S603" t="s">
        <v>21</v>
      </c>
      <c r="T603" t="s">
        <v>22</v>
      </c>
      <c r="V603">
        <f t="shared" si="98"/>
        <v>0</v>
      </c>
      <c r="W603">
        <f t="shared" si="99"/>
        <v>0</v>
      </c>
      <c r="X603">
        <f t="shared" si="100"/>
        <v>3</v>
      </c>
      <c r="Y603">
        <f t="shared" si="101"/>
        <v>3</v>
      </c>
      <c r="Z603">
        <f t="shared" si="102"/>
        <v>3</v>
      </c>
      <c r="AB603">
        <f t="shared" si="103"/>
        <v>3</v>
      </c>
      <c r="AC603">
        <f t="shared" si="104"/>
        <v>3</v>
      </c>
      <c r="AD603">
        <f t="shared" si="105"/>
        <v>3</v>
      </c>
      <c r="AE603">
        <f t="shared" si="106"/>
        <v>3</v>
      </c>
      <c r="AF603">
        <f t="shared" si="107"/>
        <v>8</v>
      </c>
    </row>
    <row r="604" spans="1:32">
      <c r="A604" s="1">
        <v>223.25</v>
      </c>
      <c r="B604">
        <v>30362.999400000001</v>
      </c>
      <c r="C604">
        <v>5.8818000000000001</v>
      </c>
      <c r="D604">
        <v>36.201500000000003</v>
      </c>
      <c r="E604">
        <v>5.8818000000000001</v>
      </c>
      <c r="F604">
        <v>3</v>
      </c>
      <c r="G604">
        <v>10</v>
      </c>
      <c r="H604">
        <v>3</v>
      </c>
      <c r="I604">
        <v>1</v>
      </c>
      <c r="J604">
        <v>0</v>
      </c>
      <c r="K604">
        <v>0</v>
      </c>
      <c r="L604">
        <v>2</v>
      </c>
      <c r="M604">
        <v>0</v>
      </c>
      <c r="N604">
        <v>151</v>
      </c>
      <c r="O604">
        <v>356</v>
      </c>
      <c r="P604">
        <v>320</v>
      </c>
      <c r="Q604">
        <v>282</v>
      </c>
      <c r="R604">
        <v>65</v>
      </c>
      <c r="S604" t="s">
        <v>21</v>
      </c>
      <c r="T604" t="s">
        <v>22</v>
      </c>
      <c r="V604">
        <f t="shared" si="98"/>
        <v>0</v>
      </c>
      <c r="W604">
        <f t="shared" si="99"/>
        <v>0</v>
      </c>
      <c r="X604">
        <f t="shared" si="100"/>
        <v>0</v>
      </c>
      <c r="Y604">
        <f t="shared" si="101"/>
        <v>0</v>
      </c>
      <c r="Z604">
        <f t="shared" si="102"/>
        <v>0</v>
      </c>
      <c r="AB604">
        <f t="shared" si="103"/>
        <v>0</v>
      </c>
      <c r="AC604">
        <f t="shared" si="104"/>
        <v>0</v>
      </c>
      <c r="AD604">
        <f t="shared" si="105"/>
        <v>0</v>
      </c>
      <c r="AE604">
        <f t="shared" si="106"/>
        <v>0</v>
      </c>
      <c r="AF604">
        <f t="shared" si="107"/>
        <v>0</v>
      </c>
    </row>
    <row r="605" spans="1:32">
      <c r="A605" s="1">
        <v>3.43</v>
      </c>
      <c r="B605">
        <v>30380.644799999998</v>
      </c>
      <c r="C605">
        <v>5.8818000000000001</v>
      </c>
      <c r="D605">
        <v>36.201500000000003</v>
      </c>
      <c r="E605">
        <v>5.8818000000000001</v>
      </c>
      <c r="F605">
        <v>3</v>
      </c>
      <c r="G605">
        <v>10</v>
      </c>
      <c r="H605">
        <v>3</v>
      </c>
      <c r="I605">
        <v>2</v>
      </c>
      <c r="J605">
        <v>0</v>
      </c>
      <c r="K605">
        <v>0</v>
      </c>
      <c r="L605">
        <v>3</v>
      </c>
      <c r="M605">
        <v>1</v>
      </c>
      <c r="N605">
        <v>152</v>
      </c>
      <c r="O605">
        <v>356</v>
      </c>
      <c r="P605">
        <v>320</v>
      </c>
      <c r="Q605">
        <v>283</v>
      </c>
      <c r="R605">
        <v>65</v>
      </c>
      <c r="S605" t="s">
        <v>21</v>
      </c>
      <c r="T605" t="s">
        <v>21</v>
      </c>
      <c r="V605">
        <f t="shared" si="98"/>
        <v>0</v>
      </c>
      <c r="W605">
        <f t="shared" si="99"/>
        <v>0</v>
      </c>
      <c r="X605">
        <f t="shared" si="100"/>
        <v>0</v>
      </c>
      <c r="Y605">
        <f t="shared" si="101"/>
        <v>1</v>
      </c>
      <c r="Z605">
        <f t="shared" si="102"/>
        <v>1</v>
      </c>
      <c r="AB605">
        <f t="shared" si="103"/>
        <v>1</v>
      </c>
      <c r="AC605">
        <f t="shared" si="104"/>
        <v>1</v>
      </c>
      <c r="AD605">
        <f t="shared" si="105"/>
        <v>1</v>
      </c>
      <c r="AE605">
        <f t="shared" si="106"/>
        <v>1</v>
      </c>
      <c r="AF605">
        <f t="shared" si="107"/>
        <v>1</v>
      </c>
    </row>
    <row r="606" spans="1:32">
      <c r="A606" s="1">
        <v>2.7</v>
      </c>
      <c r="B606">
        <v>30380.644799999998</v>
      </c>
      <c r="C606">
        <v>5.8818000000000001</v>
      </c>
      <c r="D606">
        <v>36.201500000000003</v>
      </c>
      <c r="E606">
        <v>5.8818000000000001</v>
      </c>
      <c r="F606">
        <v>3</v>
      </c>
      <c r="G606">
        <v>10</v>
      </c>
      <c r="H606">
        <v>3</v>
      </c>
      <c r="I606">
        <v>0</v>
      </c>
      <c r="J606">
        <v>0</v>
      </c>
      <c r="K606">
        <v>0</v>
      </c>
      <c r="L606">
        <v>4</v>
      </c>
      <c r="M606">
        <v>2</v>
      </c>
      <c r="N606">
        <v>152</v>
      </c>
      <c r="O606">
        <v>356</v>
      </c>
      <c r="P606">
        <v>320</v>
      </c>
      <c r="Q606">
        <v>284</v>
      </c>
      <c r="R606">
        <v>65</v>
      </c>
      <c r="S606" t="s">
        <v>21</v>
      </c>
      <c r="T606" t="s">
        <v>21</v>
      </c>
      <c r="V606">
        <f t="shared" si="98"/>
        <v>0</v>
      </c>
      <c r="W606">
        <f t="shared" si="99"/>
        <v>0</v>
      </c>
      <c r="X606">
        <f t="shared" si="100"/>
        <v>1</v>
      </c>
      <c r="Y606">
        <f t="shared" si="101"/>
        <v>2</v>
      </c>
      <c r="Z606">
        <f t="shared" si="102"/>
        <v>2</v>
      </c>
      <c r="AB606">
        <f t="shared" si="103"/>
        <v>2</v>
      </c>
      <c r="AC606">
        <f t="shared" si="104"/>
        <v>2</v>
      </c>
      <c r="AD606">
        <f t="shared" si="105"/>
        <v>2</v>
      </c>
      <c r="AE606">
        <f t="shared" si="106"/>
        <v>2</v>
      </c>
      <c r="AF606">
        <f t="shared" si="107"/>
        <v>2</v>
      </c>
    </row>
    <row r="607" spans="1:32">
      <c r="A607" s="1">
        <v>1.1100000000000001</v>
      </c>
      <c r="B607">
        <v>30380.644799999998</v>
      </c>
      <c r="C607">
        <v>5.8818000000000001</v>
      </c>
      <c r="D607">
        <v>36.201500000000003</v>
      </c>
      <c r="E607">
        <v>5.8818000000000001</v>
      </c>
      <c r="F607">
        <v>3</v>
      </c>
      <c r="G607">
        <v>10</v>
      </c>
      <c r="H607">
        <v>3</v>
      </c>
      <c r="I607">
        <v>0</v>
      </c>
      <c r="J607">
        <v>0</v>
      </c>
      <c r="K607">
        <v>1</v>
      </c>
      <c r="L607">
        <v>0</v>
      </c>
      <c r="M607">
        <v>3</v>
      </c>
      <c r="N607">
        <v>152</v>
      </c>
      <c r="O607">
        <v>356</v>
      </c>
      <c r="P607">
        <v>321</v>
      </c>
      <c r="Q607">
        <v>284</v>
      </c>
      <c r="R607">
        <v>65</v>
      </c>
      <c r="S607" t="s">
        <v>21</v>
      </c>
      <c r="T607" t="s">
        <v>22</v>
      </c>
      <c r="V607">
        <f t="shared" si="98"/>
        <v>1</v>
      </c>
      <c r="W607">
        <f t="shared" si="99"/>
        <v>1</v>
      </c>
      <c r="X607">
        <f t="shared" si="100"/>
        <v>2</v>
      </c>
      <c r="Y607">
        <f t="shared" si="101"/>
        <v>3</v>
      </c>
      <c r="Z607">
        <f t="shared" si="102"/>
        <v>3</v>
      </c>
      <c r="AB607">
        <f t="shared" si="103"/>
        <v>3</v>
      </c>
      <c r="AC607">
        <f t="shared" si="104"/>
        <v>3</v>
      </c>
      <c r="AD607">
        <f t="shared" si="105"/>
        <v>3</v>
      </c>
      <c r="AE607">
        <f t="shared" si="106"/>
        <v>3</v>
      </c>
      <c r="AF607">
        <f t="shared" si="107"/>
        <v>3</v>
      </c>
    </row>
    <row r="608" spans="1:32">
      <c r="A608" s="1">
        <v>1.01</v>
      </c>
      <c r="B608">
        <v>30374.762999999999</v>
      </c>
      <c r="C608">
        <v>5.8818000000000001</v>
      </c>
      <c r="D608">
        <v>36.201500000000003</v>
      </c>
      <c r="E608">
        <v>13.5281</v>
      </c>
      <c r="F608">
        <v>3</v>
      </c>
      <c r="G608">
        <v>10</v>
      </c>
      <c r="H608">
        <v>3</v>
      </c>
      <c r="I608">
        <v>0</v>
      </c>
      <c r="J608">
        <v>1</v>
      </c>
      <c r="K608">
        <v>2</v>
      </c>
      <c r="L608">
        <v>0</v>
      </c>
      <c r="M608">
        <v>4</v>
      </c>
      <c r="N608">
        <v>152</v>
      </c>
      <c r="O608">
        <v>357</v>
      </c>
      <c r="P608">
        <v>322</v>
      </c>
      <c r="Q608">
        <v>284</v>
      </c>
      <c r="R608">
        <v>65</v>
      </c>
      <c r="S608" t="s">
        <v>21</v>
      </c>
      <c r="T608" t="s">
        <v>22</v>
      </c>
      <c r="V608">
        <f t="shared" si="98"/>
        <v>2</v>
      </c>
      <c r="W608">
        <f t="shared" si="99"/>
        <v>2</v>
      </c>
      <c r="X608">
        <f t="shared" si="100"/>
        <v>3</v>
      </c>
      <c r="Y608">
        <f t="shared" si="101"/>
        <v>4</v>
      </c>
      <c r="Z608">
        <f t="shared" si="102"/>
        <v>4</v>
      </c>
      <c r="AB608">
        <f t="shared" si="103"/>
        <v>4</v>
      </c>
      <c r="AC608">
        <f t="shared" si="104"/>
        <v>4</v>
      </c>
      <c r="AD608">
        <f t="shared" si="105"/>
        <v>4</v>
      </c>
      <c r="AE608">
        <f t="shared" si="106"/>
        <v>4</v>
      </c>
      <c r="AF608">
        <f t="shared" si="107"/>
        <v>4</v>
      </c>
    </row>
    <row r="609" spans="1:32">
      <c r="A609" s="1">
        <v>5.31</v>
      </c>
      <c r="B609">
        <v>30415.347300000001</v>
      </c>
      <c r="C609">
        <v>5.8818000000000001</v>
      </c>
      <c r="D609">
        <v>36.201500000000003</v>
      </c>
      <c r="E609">
        <v>5.8818000000000001</v>
      </c>
      <c r="F609">
        <v>3</v>
      </c>
      <c r="G609">
        <v>10</v>
      </c>
      <c r="H609">
        <v>3</v>
      </c>
      <c r="I609">
        <v>1</v>
      </c>
      <c r="J609">
        <v>0</v>
      </c>
      <c r="K609">
        <v>0</v>
      </c>
      <c r="L609">
        <v>1</v>
      </c>
      <c r="M609">
        <v>5</v>
      </c>
      <c r="N609">
        <v>153</v>
      </c>
      <c r="O609">
        <v>357</v>
      </c>
      <c r="P609">
        <v>322</v>
      </c>
      <c r="Q609">
        <v>285</v>
      </c>
      <c r="R609">
        <v>65</v>
      </c>
      <c r="S609" t="s">
        <v>21</v>
      </c>
      <c r="T609" t="s">
        <v>22</v>
      </c>
      <c r="V609">
        <f t="shared" si="98"/>
        <v>0</v>
      </c>
      <c r="W609">
        <f t="shared" si="99"/>
        <v>0</v>
      </c>
      <c r="X609">
        <f t="shared" si="100"/>
        <v>0</v>
      </c>
      <c r="Y609">
        <f t="shared" si="101"/>
        <v>0</v>
      </c>
      <c r="Z609">
        <f t="shared" si="102"/>
        <v>0</v>
      </c>
      <c r="AB609">
        <f t="shared" si="103"/>
        <v>5</v>
      </c>
      <c r="AC609">
        <f t="shared" si="104"/>
        <v>5</v>
      </c>
      <c r="AD609">
        <f t="shared" si="105"/>
        <v>5</v>
      </c>
      <c r="AE609">
        <f t="shared" si="106"/>
        <v>5</v>
      </c>
      <c r="AF609">
        <f t="shared" si="107"/>
        <v>5</v>
      </c>
    </row>
    <row r="610" spans="1:32">
      <c r="A610" s="1">
        <v>6.64</v>
      </c>
      <c r="B610">
        <v>30432.992699999999</v>
      </c>
      <c r="C610">
        <v>5.8818000000000001</v>
      </c>
      <c r="D610">
        <v>36.201500000000003</v>
      </c>
      <c r="E610">
        <v>5.8818000000000001</v>
      </c>
      <c r="F610">
        <v>3</v>
      </c>
      <c r="G610">
        <v>10</v>
      </c>
      <c r="H610">
        <v>3</v>
      </c>
      <c r="I610">
        <v>2</v>
      </c>
      <c r="J610">
        <v>0</v>
      </c>
      <c r="K610">
        <v>0</v>
      </c>
      <c r="L610">
        <v>2</v>
      </c>
      <c r="M610">
        <v>6</v>
      </c>
      <c r="N610">
        <v>154</v>
      </c>
      <c r="O610">
        <v>357</v>
      </c>
      <c r="P610">
        <v>322</v>
      </c>
      <c r="Q610">
        <v>286</v>
      </c>
      <c r="R610">
        <v>65</v>
      </c>
      <c r="S610" t="s">
        <v>21</v>
      </c>
      <c r="T610" t="s">
        <v>21</v>
      </c>
      <c r="V610">
        <f t="shared" si="98"/>
        <v>0</v>
      </c>
      <c r="W610">
        <f t="shared" si="99"/>
        <v>0</v>
      </c>
      <c r="X610">
        <f t="shared" si="100"/>
        <v>0</v>
      </c>
      <c r="Y610">
        <f t="shared" si="101"/>
        <v>0</v>
      </c>
      <c r="Z610">
        <f t="shared" si="102"/>
        <v>0</v>
      </c>
      <c r="AB610">
        <f t="shared" si="103"/>
        <v>0</v>
      </c>
      <c r="AC610">
        <f t="shared" si="104"/>
        <v>6</v>
      </c>
      <c r="AD610">
        <f t="shared" si="105"/>
        <v>6</v>
      </c>
      <c r="AE610">
        <f t="shared" si="106"/>
        <v>6</v>
      </c>
      <c r="AF610">
        <f t="shared" si="107"/>
        <v>6</v>
      </c>
    </row>
    <row r="611" spans="1:32">
      <c r="A611" s="1">
        <v>1.0900000000000001</v>
      </c>
      <c r="B611">
        <v>30432.992699999999</v>
      </c>
      <c r="C611">
        <v>5.8818000000000001</v>
      </c>
      <c r="D611">
        <v>36.201500000000003</v>
      </c>
      <c r="E611">
        <v>5.8818000000000001</v>
      </c>
      <c r="F611">
        <v>3</v>
      </c>
      <c r="G611">
        <v>10</v>
      </c>
      <c r="H611">
        <v>3</v>
      </c>
      <c r="I611">
        <v>0</v>
      </c>
      <c r="J611">
        <v>0</v>
      </c>
      <c r="K611">
        <v>1</v>
      </c>
      <c r="L611">
        <v>0</v>
      </c>
      <c r="M611">
        <v>7</v>
      </c>
      <c r="N611">
        <v>154</v>
      </c>
      <c r="O611">
        <v>357</v>
      </c>
      <c r="P611">
        <v>323</v>
      </c>
      <c r="Q611">
        <v>286</v>
      </c>
      <c r="R611">
        <v>65</v>
      </c>
      <c r="S611" t="s">
        <v>21</v>
      </c>
      <c r="T611" t="s">
        <v>22</v>
      </c>
      <c r="V611">
        <f t="shared" si="98"/>
        <v>1</v>
      </c>
      <c r="W611">
        <f t="shared" si="99"/>
        <v>1</v>
      </c>
      <c r="X611">
        <f t="shared" si="100"/>
        <v>1</v>
      </c>
      <c r="Y611">
        <f t="shared" si="101"/>
        <v>1</v>
      </c>
      <c r="Z611">
        <f t="shared" si="102"/>
        <v>1</v>
      </c>
      <c r="AB611">
        <f t="shared" si="103"/>
        <v>1</v>
      </c>
      <c r="AC611">
        <f t="shared" si="104"/>
        <v>7</v>
      </c>
      <c r="AD611">
        <f t="shared" si="105"/>
        <v>7</v>
      </c>
      <c r="AE611">
        <f t="shared" si="106"/>
        <v>7</v>
      </c>
      <c r="AF611">
        <f t="shared" si="107"/>
        <v>7</v>
      </c>
    </row>
    <row r="612" spans="1:32">
      <c r="A612" s="1">
        <v>24.6</v>
      </c>
      <c r="B612">
        <v>30450.6381</v>
      </c>
      <c r="C612">
        <v>5.8818000000000001</v>
      </c>
      <c r="D612">
        <v>36.201500000000003</v>
      </c>
      <c r="E612">
        <v>5.8818000000000001</v>
      </c>
      <c r="F612">
        <v>3</v>
      </c>
      <c r="G612">
        <v>10</v>
      </c>
      <c r="H612">
        <v>3</v>
      </c>
      <c r="I612">
        <v>1</v>
      </c>
      <c r="J612">
        <v>0</v>
      </c>
      <c r="K612">
        <v>0</v>
      </c>
      <c r="L612">
        <v>1</v>
      </c>
      <c r="M612">
        <v>0</v>
      </c>
      <c r="N612">
        <v>155</v>
      </c>
      <c r="O612">
        <v>357</v>
      </c>
      <c r="P612">
        <v>323</v>
      </c>
      <c r="Q612">
        <v>287</v>
      </c>
      <c r="R612">
        <v>66</v>
      </c>
      <c r="S612" t="s">
        <v>21</v>
      </c>
      <c r="T612" t="s">
        <v>22</v>
      </c>
      <c r="V612">
        <f t="shared" si="98"/>
        <v>0</v>
      </c>
      <c r="W612">
        <f t="shared" si="99"/>
        <v>0</v>
      </c>
      <c r="X612">
        <f t="shared" si="100"/>
        <v>0</v>
      </c>
      <c r="Y612">
        <f t="shared" si="101"/>
        <v>0</v>
      </c>
      <c r="Z612">
        <f t="shared" si="102"/>
        <v>0</v>
      </c>
      <c r="AB612">
        <f t="shared" si="103"/>
        <v>0</v>
      </c>
      <c r="AC612">
        <f t="shared" si="104"/>
        <v>0</v>
      </c>
      <c r="AD612">
        <f t="shared" si="105"/>
        <v>0</v>
      </c>
      <c r="AE612">
        <f t="shared" si="106"/>
        <v>0</v>
      </c>
      <c r="AF612">
        <f t="shared" si="107"/>
        <v>0</v>
      </c>
    </row>
    <row r="613" spans="1:32">
      <c r="A613" s="1">
        <v>1.23</v>
      </c>
      <c r="B613">
        <v>30444.756300000001</v>
      </c>
      <c r="C613">
        <v>5.8818000000000001</v>
      </c>
      <c r="D613">
        <v>36.201500000000003</v>
      </c>
      <c r="E613">
        <v>13.5281</v>
      </c>
      <c r="F613">
        <v>3</v>
      </c>
      <c r="G613">
        <v>10</v>
      </c>
      <c r="H613">
        <v>3</v>
      </c>
      <c r="I613">
        <v>0</v>
      </c>
      <c r="J613">
        <v>1</v>
      </c>
      <c r="K613">
        <v>1</v>
      </c>
      <c r="L613">
        <v>0</v>
      </c>
      <c r="M613">
        <v>1</v>
      </c>
      <c r="N613">
        <v>155</v>
      </c>
      <c r="O613">
        <v>358</v>
      </c>
      <c r="P613">
        <v>324</v>
      </c>
      <c r="Q613">
        <v>287</v>
      </c>
      <c r="R613">
        <v>66</v>
      </c>
      <c r="S613" t="s">
        <v>21</v>
      </c>
      <c r="T613" t="s">
        <v>22</v>
      </c>
      <c r="V613">
        <f t="shared" si="98"/>
        <v>1</v>
      </c>
      <c r="W613">
        <f t="shared" si="99"/>
        <v>1</v>
      </c>
      <c r="X613">
        <f t="shared" si="100"/>
        <v>1</v>
      </c>
      <c r="Y613">
        <f t="shared" si="101"/>
        <v>1</v>
      </c>
      <c r="Z613">
        <f t="shared" si="102"/>
        <v>1</v>
      </c>
      <c r="AB613">
        <f t="shared" si="103"/>
        <v>1</v>
      </c>
      <c r="AC613">
        <f t="shared" si="104"/>
        <v>1</v>
      </c>
      <c r="AD613">
        <f t="shared" si="105"/>
        <v>1</v>
      </c>
      <c r="AE613">
        <f t="shared" si="106"/>
        <v>1</v>
      </c>
      <c r="AF613">
        <f t="shared" si="107"/>
        <v>1</v>
      </c>
    </row>
    <row r="614" spans="1:32">
      <c r="A614" s="1">
        <v>1.95</v>
      </c>
      <c r="B614">
        <v>30431.228200000001</v>
      </c>
      <c r="C614">
        <v>5.8818000000000001</v>
      </c>
      <c r="D614">
        <v>36.201500000000003</v>
      </c>
      <c r="E614">
        <v>29.761800000000001</v>
      </c>
      <c r="F614">
        <v>3</v>
      </c>
      <c r="G614">
        <v>10</v>
      </c>
      <c r="H614">
        <v>3</v>
      </c>
      <c r="I614">
        <v>0</v>
      </c>
      <c r="J614">
        <v>2</v>
      </c>
      <c r="K614">
        <v>2</v>
      </c>
      <c r="L614">
        <v>0</v>
      </c>
      <c r="M614">
        <v>2</v>
      </c>
      <c r="N614">
        <v>155</v>
      </c>
      <c r="O614">
        <v>359</v>
      </c>
      <c r="P614">
        <v>325</v>
      </c>
      <c r="Q614">
        <v>287</v>
      </c>
      <c r="R614">
        <v>66</v>
      </c>
      <c r="S614" t="s">
        <v>21</v>
      </c>
      <c r="T614" t="s">
        <v>22</v>
      </c>
      <c r="V614">
        <f t="shared" si="98"/>
        <v>0</v>
      </c>
      <c r="W614">
        <f t="shared" si="99"/>
        <v>2</v>
      </c>
      <c r="X614">
        <f t="shared" si="100"/>
        <v>2</v>
      </c>
      <c r="Y614">
        <f t="shared" si="101"/>
        <v>2</v>
      </c>
      <c r="Z614">
        <f t="shared" si="102"/>
        <v>2</v>
      </c>
      <c r="AB614">
        <f t="shared" si="103"/>
        <v>2</v>
      </c>
      <c r="AC614">
        <f t="shared" si="104"/>
        <v>2</v>
      </c>
      <c r="AD614">
        <f t="shared" si="105"/>
        <v>2</v>
      </c>
      <c r="AE614">
        <f t="shared" si="106"/>
        <v>2</v>
      </c>
      <c r="AF614">
        <f t="shared" si="107"/>
        <v>2</v>
      </c>
    </row>
    <row r="615" spans="1:32">
      <c r="A615" s="1">
        <v>1.8</v>
      </c>
      <c r="B615">
        <v>30401.466400000001</v>
      </c>
      <c r="C615">
        <v>5.8818000000000001</v>
      </c>
      <c r="D615">
        <v>36.201500000000003</v>
      </c>
      <c r="E615">
        <v>62.4998</v>
      </c>
      <c r="F615">
        <v>3</v>
      </c>
      <c r="G615">
        <v>10</v>
      </c>
      <c r="H615">
        <v>3</v>
      </c>
      <c r="I615">
        <v>0</v>
      </c>
      <c r="J615">
        <v>3</v>
      </c>
      <c r="K615">
        <v>3</v>
      </c>
      <c r="L615">
        <v>0</v>
      </c>
      <c r="M615">
        <v>3</v>
      </c>
      <c r="N615">
        <v>155</v>
      </c>
      <c r="O615">
        <v>360</v>
      </c>
      <c r="P615">
        <v>326</v>
      </c>
      <c r="Q615">
        <v>287</v>
      </c>
      <c r="R615">
        <v>66</v>
      </c>
      <c r="S615" t="s">
        <v>21</v>
      </c>
      <c r="T615" t="s">
        <v>22</v>
      </c>
      <c r="V615">
        <f t="shared" si="98"/>
        <v>0</v>
      </c>
      <c r="W615">
        <f t="shared" si="99"/>
        <v>3</v>
      </c>
      <c r="X615">
        <f t="shared" si="100"/>
        <v>3</v>
      </c>
      <c r="Y615">
        <f t="shared" si="101"/>
        <v>3</v>
      </c>
      <c r="Z615">
        <f t="shared" si="102"/>
        <v>3</v>
      </c>
      <c r="AB615">
        <f t="shared" si="103"/>
        <v>3</v>
      </c>
      <c r="AC615">
        <f t="shared" si="104"/>
        <v>3</v>
      </c>
      <c r="AD615">
        <f t="shared" si="105"/>
        <v>3</v>
      </c>
      <c r="AE615">
        <f t="shared" si="106"/>
        <v>3</v>
      </c>
      <c r="AF615">
        <f t="shared" si="107"/>
        <v>3</v>
      </c>
    </row>
    <row r="616" spans="1:32">
      <c r="A616" s="1">
        <v>1.73</v>
      </c>
      <c r="B616">
        <v>30338.9666</v>
      </c>
      <c r="C616">
        <v>5.8818000000000001</v>
      </c>
      <c r="D616">
        <v>36.201500000000003</v>
      </c>
      <c r="E616">
        <v>124.9996</v>
      </c>
      <c r="F616">
        <v>3</v>
      </c>
      <c r="G616">
        <v>10</v>
      </c>
      <c r="H616">
        <v>3</v>
      </c>
      <c r="I616">
        <v>0</v>
      </c>
      <c r="J616">
        <v>4</v>
      </c>
      <c r="K616">
        <v>4</v>
      </c>
      <c r="L616">
        <v>0</v>
      </c>
      <c r="M616">
        <v>4</v>
      </c>
      <c r="N616">
        <v>155</v>
      </c>
      <c r="O616">
        <v>361</v>
      </c>
      <c r="P616">
        <v>327</v>
      </c>
      <c r="Q616">
        <v>287</v>
      </c>
      <c r="R616">
        <v>66</v>
      </c>
      <c r="S616" t="s">
        <v>21</v>
      </c>
      <c r="T616" t="s">
        <v>22</v>
      </c>
      <c r="V616">
        <f t="shared" si="98"/>
        <v>0</v>
      </c>
      <c r="W616">
        <f t="shared" si="99"/>
        <v>4</v>
      </c>
      <c r="X616">
        <f t="shared" si="100"/>
        <v>4</v>
      </c>
      <c r="Y616">
        <f t="shared" si="101"/>
        <v>4</v>
      </c>
      <c r="Z616">
        <f t="shared" si="102"/>
        <v>4</v>
      </c>
      <c r="AB616">
        <f t="shared" si="103"/>
        <v>4</v>
      </c>
      <c r="AC616">
        <f t="shared" si="104"/>
        <v>4</v>
      </c>
      <c r="AD616">
        <f t="shared" si="105"/>
        <v>4</v>
      </c>
      <c r="AE616">
        <f t="shared" si="106"/>
        <v>4</v>
      </c>
      <c r="AF616">
        <f t="shared" si="107"/>
        <v>4</v>
      </c>
    </row>
    <row r="617" spans="1:32">
      <c r="A617" s="1">
        <v>1.22</v>
      </c>
      <c r="B617">
        <v>30213.967000000001</v>
      </c>
      <c r="C617">
        <v>5.8818000000000001</v>
      </c>
      <c r="D617">
        <v>36.201500000000003</v>
      </c>
      <c r="E617">
        <v>249.9992</v>
      </c>
      <c r="F617">
        <v>3</v>
      </c>
      <c r="G617">
        <v>10</v>
      </c>
      <c r="H617">
        <v>3</v>
      </c>
      <c r="I617">
        <v>0</v>
      </c>
      <c r="J617">
        <v>5</v>
      </c>
      <c r="K617">
        <v>5</v>
      </c>
      <c r="L617">
        <v>0</v>
      </c>
      <c r="M617">
        <v>5</v>
      </c>
      <c r="N617">
        <v>155</v>
      </c>
      <c r="O617">
        <v>362</v>
      </c>
      <c r="P617">
        <v>328</v>
      </c>
      <c r="Q617">
        <v>287</v>
      </c>
      <c r="R617">
        <v>66</v>
      </c>
      <c r="S617" t="s">
        <v>21</v>
      </c>
      <c r="T617" t="s">
        <v>22</v>
      </c>
      <c r="V617">
        <f t="shared" si="98"/>
        <v>1</v>
      </c>
      <c r="W617">
        <f t="shared" si="99"/>
        <v>5</v>
      </c>
      <c r="X617">
        <f t="shared" si="100"/>
        <v>5</v>
      </c>
      <c r="Y617">
        <f t="shared" si="101"/>
        <v>5</v>
      </c>
      <c r="Z617">
        <f t="shared" si="102"/>
        <v>5</v>
      </c>
      <c r="AB617">
        <f t="shared" si="103"/>
        <v>5</v>
      </c>
      <c r="AC617">
        <f t="shared" si="104"/>
        <v>5</v>
      </c>
      <c r="AD617">
        <f t="shared" si="105"/>
        <v>5</v>
      </c>
      <c r="AE617">
        <f t="shared" si="106"/>
        <v>5</v>
      </c>
      <c r="AF617">
        <f t="shared" si="107"/>
        <v>5</v>
      </c>
    </row>
    <row r="618" spans="1:32">
      <c r="A618" s="1">
        <v>1.06</v>
      </c>
      <c r="B618">
        <v>29963.967799999999</v>
      </c>
      <c r="C618">
        <v>5.8818000000000001</v>
      </c>
      <c r="D618">
        <v>36.201500000000003</v>
      </c>
      <c r="E618">
        <v>499.9984</v>
      </c>
      <c r="F618">
        <v>3</v>
      </c>
      <c r="G618">
        <v>10</v>
      </c>
      <c r="H618">
        <v>3</v>
      </c>
      <c r="I618">
        <v>0</v>
      </c>
      <c r="J618">
        <v>6</v>
      </c>
      <c r="K618">
        <v>6</v>
      </c>
      <c r="L618">
        <v>0</v>
      </c>
      <c r="M618">
        <v>6</v>
      </c>
      <c r="N618">
        <v>155</v>
      </c>
      <c r="O618">
        <v>363</v>
      </c>
      <c r="P618">
        <v>329</v>
      </c>
      <c r="Q618">
        <v>287</v>
      </c>
      <c r="R618">
        <v>66</v>
      </c>
      <c r="S618" t="s">
        <v>21</v>
      </c>
      <c r="T618" t="s">
        <v>22</v>
      </c>
      <c r="V618">
        <f t="shared" si="98"/>
        <v>2</v>
      </c>
      <c r="W618">
        <f t="shared" si="99"/>
        <v>6</v>
      </c>
      <c r="X618">
        <f t="shared" si="100"/>
        <v>6</v>
      </c>
      <c r="Y618">
        <f t="shared" si="101"/>
        <v>6</v>
      </c>
      <c r="Z618">
        <f t="shared" si="102"/>
        <v>6</v>
      </c>
      <c r="AB618">
        <f t="shared" si="103"/>
        <v>6</v>
      </c>
      <c r="AC618">
        <f t="shared" si="104"/>
        <v>6</v>
      </c>
      <c r="AD618">
        <f t="shared" si="105"/>
        <v>6</v>
      </c>
      <c r="AE618">
        <f t="shared" si="106"/>
        <v>6</v>
      </c>
      <c r="AF618">
        <f t="shared" si="107"/>
        <v>6</v>
      </c>
    </row>
    <row r="619" spans="1:32">
      <c r="A619" s="1">
        <v>1.07</v>
      </c>
      <c r="B619">
        <v>29463.969400000002</v>
      </c>
      <c r="C619">
        <v>5.8818000000000001</v>
      </c>
      <c r="D619">
        <v>36.201500000000003</v>
      </c>
      <c r="E619">
        <v>999.99680000000001</v>
      </c>
      <c r="F619">
        <v>3</v>
      </c>
      <c r="G619">
        <v>10</v>
      </c>
      <c r="H619">
        <v>3</v>
      </c>
      <c r="I619">
        <v>0</v>
      </c>
      <c r="J619">
        <v>7</v>
      </c>
      <c r="K619">
        <v>7</v>
      </c>
      <c r="L619">
        <v>0</v>
      </c>
      <c r="M619">
        <v>7</v>
      </c>
      <c r="N619">
        <v>155</v>
      </c>
      <c r="O619">
        <v>364</v>
      </c>
      <c r="P619">
        <v>330</v>
      </c>
      <c r="Q619">
        <v>287</v>
      </c>
      <c r="R619">
        <v>66</v>
      </c>
      <c r="S619" t="s">
        <v>21</v>
      </c>
      <c r="T619" t="s">
        <v>22</v>
      </c>
      <c r="V619">
        <f t="shared" si="98"/>
        <v>3</v>
      </c>
      <c r="W619">
        <f t="shared" si="99"/>
        <v>7</v>
      </c>
      <c r="X619">
        <f t="shared" si="100"/>
        <v>7</v>
      </c>
      <c r="Y619">
        <f t="shared" si="101"/>
        <v>7</v>
      </c>
      <c r="Z619">
        <f t="shared" si="102"/>
        <v>7</v>
      </c>
      <c r="AB619">
        <f t="shared" si="103"/>
        <v>7</v>
      </c>
      <c r="AC619">
        <f t="shared" si="104"/>
        <v>7</v>
      </c>
      <c r="AD619">
        <f t="shared" si="105"/>
        <v>7</v>
      </c>
      <c r="AE619">
        <f t="shared" si="106"/>
        <v>7</v>
      </c>
      <c r="AF619">
        <f t="shared" si="107"/>
        <v>7</v>
      </c>
    </row>
    <row r="620" spans="1:32">
      <c r="A620" s="1">
        <v>1.1100000000000001</v>
      </c>
      <c r="B620">
        <v>28463.972600000001</v>
      </c>
      <c r="C620">
        <v>5.8818000000000001</v>
      </c>
      <c r="D620">
        <v>36.201500000000003</v>
      </c>
      <c r="E620">
        <v>5.8818000000000001</v>
      </c>
      <c r="F620">
        <v>3</v>
      </c>
      <c r="G620">
        <v>10</v>
      </c>
      <c r="H620">
        <v>3</v>
      </c>
      <c r="I620">
        <v>0</v>
      </c>
      <c r="J620">
        <v>8</v>
      </c>
      <c r="K620">
        <v>8</v>
      </c>
      <c r="L620">
        <v>0</v>
      </c>
      <c r="M620">
        <v>8</v>
      </c>
      <c r="N620">
        <v>155</v>
      </c>
      <c r="O620">
        <v>365</v>
      </c>
      <c r="P620">
        <v>331</v>
      </c>
      <c r="Q620">
        <v>287</v>
      </c>
      <c r="R620">
        <v>66</v>
      </c>
      <c r="S620" t="s">
        <v>21</v>
      </c>
      <c r="T620" t="s">
        <v>21</v>
      </c>
      <c r="V620">
        <f t="shared" si="98"/>
        <v>4</v>
      </c>
      <c r="W620">
        <f t="shared" si="99"/>
        <v>8</v>
      </c>
      <c r="X620">
        <f t="shared" si="100"/>
        <v>8</v>
      </c>
      <c r="Y620">
        <f t="shared" si="101"/>
        <v>8</v>
      </c>
      <c r="Z620">
        <f t="shared" si="102"/>
        <v>8</v>
      </c>
      <c r="AB620">
        <f t="shared" si="103"/>
        <v>8</v>
      </c>
      <c r="AC620">
        <f t="shared" si="104"/>
        <v>8</v>
      </c>
      <c r="AD620">
        <f t="shared" si="105"/>
        <v>8</v>
      </c>
      <c r="AE620">
        <f t="shared" si="106"/>
        <v>8</v>
      </c>
      <c r="AF620">
        <f t="shared" si="107"/>
        <v>8</v>
      </c>
    </row>
    <row r="621" spans="1:32">
      <c r="A621" s="1">
        <v>1.2</v>
      </c>
      <c r="B621">
        <v>28463.972600000001</v>
      </c>
      <c r="C621">
        <v>5.8818000000000001</v>
      </c>
      <c r="D621">
        <v>36.201500000000003</v>
      </c>
      <c r="E621">
        <v>5.8818000000000001</v>
      </c>
      <c r="F621">
        <v>3</v>
      </c>
      <c r="G621">
        <v>10</v>
      </c>
      <c r="H621">
        <v>3</v>
      </c>
      <c r="I621">
        <v>0</v>
      </c>
      <c r="J621">
        <v>0</v>
      </c>
      <c r="K621">
        <v>9</v>
      </c>
      <c r="L621">
        <v>0</v>
      </c>
      <c r="M621">
        <v>9</v>
      </c>
      <c r="N621">
        <v>155</v>
      </c>
      <c r="O621">
        <v>365</v>
      </c>
      <c r="P621">
        <v>332</v>
      </c>
      <c r="Q621">
        <v>287</v>
      </c>
      <c r="R621">
        <v>66</v>
      </c>
      <c r="S621" t="s">
        <v>21</v>
      </c>
      <c r="T621" t="s">
        <v>21</v>
      </c>
      <c r="V621">
        <f t="shared" si="98"/>
        <v>5</v>
      </c>
      <c r="W621">
        <f t="shared" si="99"/>
        <v>9</v>
      </c>
      <c r="X621">
        <f t="shared" si="100"/>
        <v>9</v>
      </c>
      <c r="Y621">
        <f t="shared" si="101"/>
        <v>9</v>
      </c>
      <c r="Z621">
        <f t="shared" si="102"/>
        <v>9</v>
      </c>
      <c r="AB621">
        <f t="shared" si="103"/>
        <v>9</v>
      </c>
      <c r="AC621">
        <f t="shared" si="104"/>
        <v>9</v>
      </c>
      <c r="AD621">
        <f t="shared" si="105"/>
        <v>9</v>
      </c>
      <c r="AE621">
        <f t="shared" si="106"/>
        <v>9</v>
      </c>
      <c r="AF621">
        <f t="shared" si="107"/>
        <v>9</v>
      </c>
    </row>
    <row r="622" spans="1:32">
      <c r="A622" s="1">
        <v>1.4</v>
      </c>
      <c r="B622">
        <v>28463.972600000001</v>
      </c>
      <c r="C622">
        <v>5.8818000000000001</v>
      </c>
      <c r="D622">
        <v>36.201500000000003</v>
      </c>
      <c r="E622">
        <v>5.8818000000000001</v>
      </c>
      <c r="F622">
        <v>3</v>
      </c>
      <c r="G622">
        <v>10</v>
      </c>
      <c r="H622">
        <v>3</v>
      </c>
      <c r="I622">
        <v>0</v>
      </c>
      <c r="J622">
        <v>0</v>
      </c>
      <c r="K622">
        <v>10</v>
      </c>
      <c r="L622">
        <v>0</v>
      </c>
      <c r="M622">
        <v>10</v>
      </c>
      <c r="N622">
        <v>155</v>
      </c>
      <c r="O622">
        <v>365</v>
      </c>
      <c r="P622">
        <v>333</v>
      </c>
      <c r="Q622">
        <v>287</v>
      </c>
      <c r="R622">
        <v>66</v>
      </c>
      <c r="S622" t="s">
        <v>21</v>
      </c>
      <c r="T622" t="s">
        <v>21</v>
      </c>
      <c r="V622">
        <f t="shared" si="98"/>
        <v>6</v>
      </c>
      <c r="W622">
        <f t="shared" si="99"/>
        <v>10</v>
      </c>
      <c r="X622">
        <f t="shared" si="100"/>
        <v>10</v>
      </c>
      <c r="Y622">
        <f t="shared" si="101"/>
        <v>10</v>
      </c>
      <c r="Z622">
        <f t="shared" si="102"/>
        <v>10</v>
      </c>
      <c r="AB622">
        <f t="shared" si="103"/>
        <v>10</v>
      </c>
      <c r="AC622">
        <f t="shared" si="104"/>
        <v>10</v>
      </c>
      <c r="AD622">
        <f t="shared" si="105"/>
        <v>10</v>
      </c>
      <c r="AE622">
        <f t="shared" si="106"/>
        <v>10</v>
      </c>
      <c r="AF622">
        <f t="shared" si="107"/>
        <v>10</v>
      </c>
    </row>
    <row r="623" spans="1:32">
      <c r="A623" s="1">
        <v>1.67</v>
      </c>
      <c r="B623">
        <v>28463.972600000001</v>
      </c>
      <c r="C623">
        <v>5.8818000000000001</v>
      </c>
      <c r="D623">
        <v>36.201500000000003</v>
      </c>
      <c r="E623">
        <v>5.8818000000000001</v>
      </c>
      <c r="F623">
        <v>3</v>
      </c>
      <c r="G623">
        <v>10</v>
      </c>
      <c r="H623">
        <v>3</v>
      </c>
      <c r="I623">
        <v>0</v>
      </c>
      <c r="J623">
        <v>0</v>
      </c>
      <c r="K623">
        <v>11</v>
      </c>
      <c r="L623">
        <v>0</v>
      </c>
      <c r="M623">
        <v>11</v>
      </c>
      <c r="N623">
        <v>155</v>
      </c>
      <c r="O623">
        <v>365</v>
      </c>
      <c r="P623">
        <v>334</v>
      </c>
      <c r="Q623">
        <v>287</v>
      </c>
      <c r="R623">
        <v>66</v>
      </c>
      <c r="S623" t="s">
        <v>21</v>
      </c>
      <c r="T623" t="s">
        <v>21</v>
      </c>
      <c r="V623">
        <f t="shared" si="98"/>
        <v>0</v>
      </c>
      <c r="W623">
        <f t="shared" si="99"/>
        <v>11</v>
      </c>
      <c r="X623">
        <f t="shared" si="100"/>
        <v>11</v>
      </c>
      <c r="Y623">
        <f t="shared" si="101"/>
        <v>11</v>
      </c>
      <c r="Z623">
        <f t="shared" si="102"/>
        <v>11</v>
      </c>
      <c r="AB623">
        <f t="shared" si="103"/>
        <v>11</v>
      </c>
      <c r="AC623">
        <f t="shared" si="104"/>
        <v>11</v>
      </c>
      <c r="AD623">
        <f t="shared" si="105"/>
        <v>11</v>
      </c>
      <c r="AE623">
        <f t="shared" si="106"/>
        <v>11</v>
      </c>
      <c r="AF623">
        <f t="shared" si="107"/>
        <v>11</v>
      </c>
    </row>
    <row r="624" spans="1:32">
      <c r="A624" s="1">
        <v>1.25</v>
      </c>
      <c r="B624">
        <v>28463.972600000001</v>
      </c>
      <c r="C624">
        <v>5.8818000000000001</v>
      </c>
      <c r="D624">
        <v>36.201500000000003</v>
      </c>
      <c r="E624">
        <v>5.8818000000000001</v>
      </c>
      <c r="F624">
        <v>3</v>
      </c>
      <c r="G624">
        <v>10</v>
      </c>
      <c r="H624">
        <v>3</v>
      </c>
      <c r="I624">
        <v>0</v>
      </c>
      <c r="J624">
        <v>0</v>
      </c>
      <c r="K624">
        <v>12</v>
      </c>
      <c r="L624">
        <v>0</v>
      </c>
      <c r="M624">
        <v>12</v>
      </c>
      <c r="N624">
        <v>155</v>
      </c>
      <c r="O624">
        <v>365</v>
      </c>
      <c r="P624">
        <v>335</v>
      </c>
      <c r="Q624">
        <v>287</v>
      </c>
      <c r="R624">
        <v>66</v>
      </c>
      <c r="S624" t="s">
        <v>21</v>
      </c>
      <c r="T624" t="s">
        <v>21</v>
      </c>
      <c r="V624">
        <f t="shared" si="98"/>
        <v>1</v>
      </c>
      <c r="W624">
        <f t="shared" si="99"/>
        <v>12</v>
      </c>
      <c r="X624">
        <f t="shared" si="100"/>
        <v>12</v>
      </c>
      <c r="Y624">
        <f t="shared" si="101"/>
        <v>12</v>
      </c>
      <c r="Z624">
        <f t="shared" si="102"/>
        <v>12</v>
      </c>
      <c r="AB624">
        <f t="shared" si="103"/>
        <v>12</v>
      </c>
      <c r="AC624">
        <f t="shared" si="104"/>
        <v>12</v>
      </c>
      <c r="AD624">
        <f t="shared" si="105"/>
        <v>12</v>
      </c>
      <c r="AE624">
        <f t="shared" si="106"/>
        <v>12</v>
      </c>
      <c r="AF624">
        <f t="shared" si="107"/>
        <v>12</v>
      </c>
    </row>
    <row r="625" spans="1:32">
      <c r="A625" s="1">
        <v>1.1000000000000001</v>
      </c>
      <c r="B625">
        <v>28463.972600000001</v>
      </c>
      <c r="C625">
        <v>5.8818000000000001</v>
      </c>
      <c r="D625">
        <v>36.201500000000003</v>
      </c>
      <c r="E625">
        <v>5.8818000000000001</v>
      </c>
      <c r="F625">
        <v>3</v>
      </c>
      <c r="G625">
        <v>10</v>
      </c>
      <c r="H625">
        <v>3</v>
      </c>
      <c r="I625">
        <v>0</v>
      </c>
      <c r="J625">
        <v>0</v>
      </c>
      <c r="K625">
        <v>13</v>
      </c>
      <c r="L625">
        <v>0</v>
      </c>
      <c r="M625">
        <v>13</v>
      </c>
      <c r="N625">
        <v>155</v>
      </c>
      <c r="O625">
        <v>365</v>
      </c>
      <c r="P625">
        <v>336</v>
      </c>
      <c r="Q625">
        <v>287</v>
      </c>
      <c r="R625">
        <v>66</v>
      </c>
      <c r="S625" t="s">
        <v>21</v>
      </c>
      <c r="T625" t="s">
        <v>21</v>
      </c>
      <c r="V625">
        <f t="shared" si="98"/>
        <v>2</v>
      </c>
      <c r="W625">
        <f t="shared" si="99"/>
        <v>13</v>
      </c>
      <c r="X625">
        <f t="shared" si="100"/>
        <v>13</v>
      </c>
      <c r="Y625">
        <f t="shared" si="101"/>
        <v>13</v>
      </c>
      <c r="Z625">
        <f t="shared" si="102"/>
        <v>13</v>
      </c>
      <c r="AB625">
        <f t="shared" si="103"/>
        <v>13</v>
      </c>
      <c r="AC625">
        <f t="shared" si="104"/>
        <v>13</v>
      </c>
      <c r="AD625">
        <f t="shared" si="105"/>
        <v>13</v>
      </c>
      <c r="AE625">
        <f t="shared" si="106"/>
        <v>13</v>
      </c>
      <c r="AF625">
        <f t="shared" si="107"/>
        <v>13</v>
      </c>
    </row>
    <row r="626" spans="1:32">
      <c r="A626" s="1">
        <v>13.87</v>
      </c>
      <c r="B626">
        <v>28463.972600000001</v>
      </c>
      <c r="C626">
        <v>5.8818000000000001</v>
      </c>
      <c r="D626">
        <v>36.201500000000003</v>
      </c>
      <c r="E626">
        <v>5.8818000000000001</v>
      </c>
      <c r="F626">
        <v>3</v>
      </c>
      <c r="G626">
        <v>10</v>
      </c>
      <c r="H626">
        <v>3</v>
      </c>
      <c r="I626">
        <v>0</v>
      </c>
      <c r="J626">
        <v>0</v>
      </c>
      <c r="K626">
        <v>0</v>
      </c>
      <c r="L626">
        <v>1</v>
      </c>
      <c r="M626">
        <v>0</v>
      </c>
      <c r="N626">
        <v>155</v>
      </c>
      <c r="O626">
        <v>365</v>
      </c>
      <c r="P626">
        <v>336</v>
      </c>
      <c r="Q626">
        <v>288</v>
      </c>
      <c r="R626">
        <v>67</v>
      </c>
      <c r="S626" t="s">
        <v>21</v>
      </c>
      <c r="T626" t="s">
        <v>21</v>
      </c>
      <c r="V626">
        <f t="shared" si="98"/>
        <v>0</v>
      </c>
      <c r="W626">
        <f t="shared" si="99"/>
        <v>0</v>
      </c>
      <c r="X626">
        <f t="shared" si="100"/>
        <v>0</v>
      </c>
      <c r="Y626">
        <f t="shared" si="101"/>
        <v>0</v>
      </c>
      <c r="Z626">
        <f t="shared" si="102"/>
        <v>0</v>
      </c>
      <c r="AB626">
        <f t="shared" si="103"/>
        <v>0</v>
      </c>
      <c r="AC626">
        <f t="shared" si="104"/>
        <v>0</v>
      </c>
      <c r="AD626">
        <f t="shared" si="105"/>
        <v>0</v>
      </c>
      <c r="AE626">
        <f t="shared" si="106"/>
        <v>0</v>
      </c>
      <c r="AF626">
        <f t="shared" si="107"/>
        <v>0</v>
      </c>
    </row>
    <row r="627" spans="1:32">
      <c r="A627" s="1">
        <v>3.28</v>
      </c>
      <c r="B627">
        <v>28463.972600000001</v>
      </c>
      <c r="C627">
        <v>5.8818000000000001</v>
      </c>
      <c r="D627">
        <v>36.201500000000003</v>
      </c>
      <c r="E627">
        <v>5.8818000000000001</v>
      </c>
      <c r="F627">
        <v>3</v>
      </c>
      <c r="G627">
        <v>10</v>
      </c>
      <c r="H627">
        <v>3</v>
      </c>
      <c r="I627">
        <v>0</v>
      </c>
      <c r="J627">
        <v>0</v>
      </c>
      <c r="K627">
        <v>0</v>
      </c>
      <c r="L627">
        <v>2</v>
      </c>
      <c r="M627">
        <v>1</v>
      </c>
      <c r="N627">
        <v>155</v>
      </c>
      <c r="O627">
        <v>365</v>
      </c>
      <c r="P627">
        <v>336</v>
      </c>
      <c r="Q627">
        <v>289</v>
      </c>
      <c r="R627">
        <v>67</v>
      </c>
      <c r="S627" t="s">
        <v>21</v>
      </c>
      <c r="T627" t="s">
        <v>21</v>
      </c>
      <c r="V627">
        <f t="shared" si="98"/>
        <v>0</v>
      </c>
      <c r="W627">
        <f t="shared" si="99"/>
        <v>0</v>
      </c>
      <c r="X627">
        <f t="shared" si="100"/>
        <v>0</v>
      </c>
      <c r="Y627">
        <f t="shared" si="101"/>
        <v>1</v>
      </c>
      <c r="Z627">
        <f t="shared" si="102"/>
        <v>1</v>
      </c>
      <c r="AB627">
        <f t="shared" si="103"/>
        <v>1</v>
      </c>
      <c r="AC627">
        <f t="shared" si="104"/>
        <v>1</v>
      </c>
      <c r="AD627">
        <f t="shared" si="105"/>
        <v>1</v>
      </c>
      <c r="AE627">
        <f t="shared" si="106"/>
        <v>1</v>
      </c>
      <c r="AF627">
        <f t="shared" si="107"/>
        <v>1</v>
      </c>
    </row>
    <row r="628" spans="1:32">
      <c r="A628" s="1">
        <v>1</v>
      </c>
      <c r="B628">
        <v>28463.972600000001</v>
      </c>
      <c r="C628">
        <v>5.8818000000000001</v>
      </c>
      <c r="D628">
        <v>36.201500000000003</v>
      </c>
      <c r="E628">
        <v>5.8818000000000001</v>
      </c>
      <c r="F628">
        <v>3</v>
      </c>
      <c r="G628">
        <v>10</v>
      </c>
      <c r="H628">
        <v>3</v>
      </c>
      <c r="I628">
        <v>0</v>
      </c>
      <c r="J628">
        <v>0</v>
      </c>
      <c r="K628">
        <v>1</v>
      </c>
      <c r="L628">
        <v>0</v>
      </c>
      <c r="M628">
        <v>2</v>
      </c>
      <c r="N628">
        <v>155</v>
      </c>
      <c r="O628">
        <v>365</v>
      </c>
      <c r="P628">
        <v>337</v>
      </c>
      <c r="Q628">
        <v>289</v>
      </c>
      <c r="R628">
        <v>67</v>
      </c>
      <c r="S628" t="s">
        <v>21</v>
      </c>
      <c r="T628" t="s">
        <v>22</v>
      </c>
      <c r="V628">
        <f t="shared" si="98"/>
        <v>1</v>
      </c>
      <c r="W628">
        <f t="shared" si="99"/>
        <v>1</v>
      </c>
      <c r="X628">
        <f t="shared" si="100"/>
        <v>1</v>
      </c>
      <c r="Y628">
        <f t="shared" si="101"/>
        <v>2</v>
      </c>
      <c r="Z628">
        <f t="shared" si="102"/>
        <v>2</v>
      </c>
      <c r="AB628">
        <f t="shared" si="103"/>
        <v>2</v>
      </c>
      <c r="AC628">
        <f t="shared" si="104"/>
        <v>2</v>
      </c>
      <c r="AD628">
        <f t="shared" si="105"/>
        <v>2</v>
      </c>
      <c r="AE628">
        <f t="shared" si="106"/>
        <v>2</v>
      </c>
      <c r="AF628">
        <f t="shared" si="107"/>
        <v>2</v>
      </c>
    </row>
    <row r="629" spans="1:32">
      <c r="A629" s="1">
        <v>1.56</v>
      </c>
      <c r="B629">
        <v>28458.090800000002</v>
      </c>
      <c r="C629">
        <v>5.8818000000000001</v>
      </c>
      <c r="D629">
        <v>36.201500000000003</v>
      </c>
      <c r="E629">
        <v>13.5281</v>
      </c>
      <c r="F629">
        <v>3</v>
      </c>
      <c r="G629">
        <v>10</v>
      </c>
      <c r="H629">
        <v>3</v>
      </c>
      <c r="I629">
        <v>0</v>
      </c>
      <c r="J629">
        <v>1</v>
      </c>
      <c r="K629">
        <v>2</v>
      </c>
      <c r="L629">
        <v>0</v>
      </c>
      <c r="M629">
        <v>3</v>
      </c>
      <c r="N629">
        <v>155</v>
      </c>
      <c r="O629">
        <v>366</v>
      </c>
      <c r="P629">
        <v>338</v>
      </c>
      <c r="Q629">
        <v>289</v>
      </c>
      <c r="R629">
        <v>67</v>
      </c>
      <c r="S629" t="s">
        <v>21</v>
      </c>
      <c r="T629" t="s">
        <v>22</v>
      </c>
      <c r="V629">
        <f t="shared" si="98"/>
        <v>0</v>
      </c>
      <c r="W629">
        <f t="shared" si="99"/>
        <v>2</v>
      </c>
      <c r="X629">
        <f t="shared" si="100"/>
        <v>2</v>
      </c>
      <c r="Y629">
        <f t="shared" si="101"/>
        <v>3</v>
      </c>
      <c r="Z629">
        <f t="shared" si="102"/>
        <v>3</v>
      </c>
      <c r="AB629">
        <f t="shared" si="103"/>
        <v>3</v>
      </c>
      <c r="AC629">
        <f t="shared" si="104"/>
        <v>3</v>
      </c>
      <c r="AD629">
        <f t="shared" si="105"/>
        <v>3</v>
      </c>
      <c r="AE629">
        <f t="shared" si="106"/>
        <v>3</v>
      </c>
      <c r="AF629">
        <f t="shared" si="107"/>
        <v>3</v>
      </c>
    </row>
    <row r="630" spans="1:32">
      <c r="A630" s="1">
        <v>1.34</v>
      </c>
      <c r="B630">
        <v>28444.562699999999</v>
      </c>
      <c r="C630">
        <v>5.8818000000000001</v>
      </c>
      <c r="D630">
        <v>36.201500000000003</v>
      </c>
      <c r="E630">
        <v>29.761800000000001</v>
      </c>
      <c r="F630">
        <v>3</v>
      </c>
      <c r="G630">
        <v>10</v>
      </c>
      <c r="H630">
        <v>3</v>
      </c>
      <c r="I630">
        <v>0</v>
      </c>
      <c r="J630">
        <v>2</v>
      </c>
      <c r="K630">
        <v>3</v>
      </c>
      <c r="L630">
        <v>0</v>
      </c>
      <c r="M630">
        <v>4</v>
      </c>
      <c r="N630">
        <v>155</v>
      </c>
      <c r="O630">
        <v>367</v>
      </c>
      <c r="P630">
        <v>339</v>
      </c>
      <c r="Q630">
        <v>289</v>
      </c>
      <c r="R630">
        <v>67</v>
      </c>
      <c r="S630" t="s">
        <v>21</v>
      </c>
      <c r="T630" t="s">
        <v>22</v>
      </c>
      <c r="V630">
        <f t="shared" si="98"/>
        <v>1</v>
      </c>
      <c r="W630">
        <f t="shared" si="99"/>
        <v>3</v>
      </c>
      <c r="X630">
        <f t="shared" si="100"/>
        <v>3</v>
      </c>
      <c r="Y630">
        <f t="shared" si="101"/>
        <v>4</v>
      </c>
      <c r="Z630">
        <f t="shared" si="102"/>
        <v>4</v>
      </c>
      <c r="AB630">
        <f t="shared" si="103"/>
        <v>4</v>
      </c>
      <c r="AC630">
        <f t="shared" si="104"/>
        <v>4</v>
      </c>
      <c r="AD630">
        <f t="shared" si="105"/>
        <v>4</v>
      </c>
      <c r="AE630">
        <f t="shared" si="106"/>
        <v>4</v>
      </c>
      <c r="AF630">
        <f t="shared" si="107"/>
        <v>4</v>
      </c>
    </row>
    <row r="631" spans="1:32">
      <c r="A631" s="1">
        <v>1.97</v>
      </c>
      <c r="B631">
        <v>28414.800899999998</v>
      </c>
      <c r="C631">
        <v>5.8818000000000001</v>
      </c>
      <c r="D631">
        <v>36.201500000000003</v>
      </c>
      <c r="E631">
        <v>62.4998</v>
      </c>
      <c r="F631">
        <v>3</v>
      </c>
      <c r="G631">
        <v>10</v>
      </c>
      <c r="H631">
        <v>3</v>
      </c>
      <c r="I631">
        <v>0</v>
      </c>
      <c r="J631">
        <v>3</v>
      </c>
      <c r="K631">
        <v>4</v>
      </c>
      <c r="L631">
        <v>0</v>
      </c>
      <c r="M631">
        <v>5</v>
      </c>
      <c r="N631">
        <v>155</v>
      </c>
      <c r="O631">
        <v>368</v>
      </c>
      <c r="P631">
        <v>340</v>
      </c>
      <c r="Q631">
        <v>289</v>
      </c>
      <c r="R631">
        <v>67</v>
      </c>
      <c r="S631" t="s">
        <v>21</v>
      </c>
      <c r="T631" t="s">
        <v>22</v>
      </c>
      <c r="V631">
        <f t="shared" si="98"/>
        <v>0</v>
      </c>
      <c r="W631">
        <f t="shared" si="99"/>
        <v>4</v>
      </c>
      <c r="X631">
        <f t="shared" si="100"/>
        <v>4</v>
      </c>
      <c r="Y631">
        <f t="shared" si="101"/>
        <v>5</v>
      </c>
      <c r="Z631">
        <f t="shared" si="102"/>
        <v>5</v>
      </c>
      <c r="AB631">
        <f t="shared" si="103"/>
        <v>5</v>
      </c>
      <c r="AC631">
        <f t="shared" si="104"/>
        <v>5</v>
      </c>
      <c r="AD631">
        <f t="shared" si="105"/>
        <v>5</v>
      </c>
      <c r="AE631">
        <f t="shared" si="106"/>
        <v>5</v>
      </c>
      <c r="AF631">
        <f t="shared" si="107"/>
        <v>5</v>
      </c>
    </row>
    <row r="632" spans="1:32">
      <c r="A632" s="1">
        <v>1.03</v>
      </c>
      <c r="B632">
        <v>28352.301100000001</v>
      </c>
      <c r="C632">
        <v>5.8818000000000001</v>
      </c>
      <c r="D632">
        <v>36.201500000000003</v>
      </c>
      <c r="E632">
        <v>124.9996</v>
      </c>
      <c r="F632">
        <v>3</v>
      </c>
      <c r="G632">
        <v>10</v>
      </c>
      <c r="H632">
        <v>3</v>
      </c>
      <c r="I632">
        <v>0</v>
      </c>
      <c r="J632">
        <v>4</v>
      </c>
      <c r="K632">
        <v>5</v>
      </c>
      <c r="L632">
        <v>0</v>
      </c>
      <c r="M632">
        <v>6</v>
      </c>
      <c r="N632">
        <v>155</v>
      </c>
      <c r="O632">
        <v>369</v>
      </c>
      <c r="P632">
        <v>341</v>
      </c>
      <c r="Q632">
        <v>289</v>
      </c>
      <c r="R632">
        <v>67</v>
      </c>
      <c r="S632" t="s">
        <v>21</v>
      </c>
      <c r="T632" t="s">
        <v>22</v>
      </c>
      <c r="V632">
        <f t="shared" si="98"/>
        <v>1</v>
      </c>
      <c r="W632">
        <f t="shared" si="99"/>
        <v>5</v>
      </c>
      <c r="X632">
        <f t="shared" si="100"/>
        <v>5</v>
      </c>
      <c r="Y632">
        <f t="shared" si="101"/>
        <v>6</v>
      </c>
      <c r="Z632">
        <f t="shared" si="102"/>
        <v>6</v>
      </c>
      <c r="AB632">
        <f t="shared" si="103"/>
        <v>6</v>
      </c>
      <c r="AC632">
        <f t="shared" si="104"/>
        <v>6</v>
      </c>
      <c r="AD632">
        <f t="shared" si="105"/>
        <v>6</v>
      </c>
      <c r="AE632">
        <f t="shared" si="106"/>
        <v>6</v>
      </c>
      <c r="AF632">
        <f t="shared" si="107"/>
        <v>6</v>
      </c>
    </row>
    <row r="633" spans="1:32">
      <c r="A633" s="1">
        <v>1.47</v>
      </c>
      <c r="B633">
        <v>28227.301500000001</v>
      </c>
      <c r="C633">
        <v>5.8818000000000001</v>
      </c>
      <c r="D633">
        <v>36.201500000000003</v>
      </c>
      <c r="E633">
        <v>249.9992</v>
      </c>
      <c r="F633">
        <v>3</v>
      </c>
      <c r="G633">
        <v>10</v>
      </c>
      <c r="H633">
        <v>3</v>
      </c>
      <c r="I633">
        <v>0</v>
      </c>
      <c r="J633">
        <v>5</v>
      </c>
      <c r="K633">
        <v>6</v>
      </c>
      <c r="L633">
        <v>0</v>
      </c>
      <c r="M633">
        <v>7</v>
      </c>
      <c r="N633">
        <v>155</v>
      </c>
      <c r="O633">
        <v>370</v>
      </c>
      <c r="P633">
        <v>342</v>
      </c>
      <c r="Q633">
        <v>289</v>
      </c>
      <c r="R633">
        <v>67</v>
      </c>
      <c r="S633" t="s">
        <v>21</v>
      </c>
      <c r="T633" t="s">
        <v>22</v>
      </c>
      <c r="V633">
        <f t="shared" si="98"/>
        <v>2</v>
      </c>
      <c r="W633">
        <f t="shared" si="99"/>
        <v>6</v>
      </c>
      <c r="X633">
        <f t="shared" si="100"/>
        <v>6</v>
      </c>
      <c r="Y633">
        <f t="shared" si="101"/>
        <v>7</v>
      </c>
      <c r="Z633">
        <f t="shared" si="102"/>
        <v>7</v>
      </c>
      <c r="AB633">
        <f t="shared" si="103"/>
        <v>7</v>
      </c>
      <c r="AC633">
        <f t="shared" si="104"/>
        <v>7</v>
      </c>
      <c r="AD633">
        <f t="shared" si="105"/>
        <v>7</v>
      </c>
      <c r="AE633">
        <f t="shared" si="106"/>
        <v>7</v>
      </c>
      <c r="AF633">
        <f t="shared" si="107"/>
        <v>7</v>
      </c>
    </row>
    <row r="634" spans="1:32">
      <c r="A634" s="1">
        <v>2.11</v>
      </c>
      <c r="B634">
        <v>27977.302299999999</v>
      </c>
      <c r="C634">
        <v>5.8818000000000001</v>
      </c>
      <c r="D634">
        <v>36.201500000000003</v>
      </c>
      <c r="E634">
        <v>499.9984</v>
      </c>
      <c r="F634">
        <v>3</v>
      </c>
      <c r="G634">
        <v>10</v>
      </c>
      <c r="H634">
        <v>3</v>
      </c>
      <c r="I634">
        <v>0</v>
      </c>
      <c r="J634">
        <v>6</v>
      </c>
      <c r="K634">
        <v>0</v>
      </c>
      <c r="L634">
        <v>1</v>
      </c>
      <c r="M634">
        <v>8</v>
      </c>
      <c r="N634">
        <v>155</v>
      </c>
      <c r="O634">
        <v>371</v>
      </c>
      <c r="P634">
        <v>342</v>
      </c>
      <c r="Q634">
        <v>290</v>
      </c>
      <c r="R634">
        <v>67</v>
      </c>
      <c r="S634" t="s">
        <v>21</v>
      </c>
      <c r="T634" t="s">
        <v>22</v>
      </c>
      <c r="V634">
        <f t="shared" si="98"/>
        <v>0</v>
      </c>
      <c r="W634">
        <f t="shared" si="99"/>
        <v>0</v>
      </c>
      <c r="X634">
        <f t="shared" si="100"/>
        <v>7</v>
      </c>
      <c r="Y634">
        <f t="shared" si="101"/>
        <v>8</v>
      </c>
      <c r="Z634">
        <f t="shared" si="102"/>
        <v>8</v>
      </c>
      <c r="AB634">
        <f t="shared" si="103"/>
        <v>8</v>
      </c>
      <c r="AC634">
        <f t="shared" si="104"/>
        <v>8</v>
      </c>
      <c r="AD634">
        <f t="shared" si="105"/>
        <v>8</v>
      </c>
      <c r="AE634">
        <f t="shared" si="106"/>
        <v>8</v>
      </c>
      <c r="AF634">
        <f t="shared" si="107"/>
        <v>8</v>
      </c>
    </row>
    <row r="635" spans="1:32">
      <c r="A635" s="1">
        <v>4.04</v>
      </c>
      <c r="B635">
        <v>29477.297500000001</v>
      </c>
      <c r="C635">
        <v>5.8818000000000001</v>
      </c>
      <c r="D635">
        <v>36.201500000000003</v>
      </c>
      <c r="E635">
        <v>5.8818000000000001</v>
      </c>
      <c r="F635">
        <v>3</v>
      </c>
      <c r="G635">
        <v>10</v>
      </c>
      <c r="H635">
        <v>3</v>
      </c>
      <c r="I635">
        <v>1</v>
      </c>
      <c r="J635">
        <v>0</v>
      </c>
      <c r="K635">
        <v>0</v>
      </c>
      <c r="L635">
        <v>2</v>
      </c>
      <c r="M635">
        <v>9</v>
      </c>
      <c r="N635">
        <v>156</v>
      </c>
      <c r="O635">
        <v>371</v>
      </c>
      <c r="P635">
        <v>342</v>
      </c>
      <c r="Q635">
        <v>291</v>
      </c>
      <c r="R635">
        <v>67</v>
      </c>
      <c r="S635" t="s">
        <v>21</v>
      </c>
      <c r="T635" t="s">
        <v>22</v>
      </c>
      <c r="V635">
        <f t="shared" si="98"/>
        <v>0</v>
      </c>
      <c r="W635">
        <f t="shared" si="99"/>
        <v>0</v>
      </c>
      <c r="X635">
        <f t="shared" si="100"/>
        <v>0</v>
      </c>
      <c r="Y635">
        <f t="shared" si="101"/>
        <v>0</v>
      </c>
      <c r="Z635">
        <f t="shared" si="102"/>
        <v>9</v>
      </c>
      <c r="AB635">
        <f t="shared" si="103"/>
        <v>9</v>
      </c>
      <c r="AC635">
        <f t="shared" si="104"/>
        <v>9</v>
      </c>
      <c r="AD635">
        <f t="shared" si="105"/>
        <v>9</v>
      </c>
      <c r="AE635">
        <f t="shared" si="106"/>
        <v>9</v>
      </c>
      <c r="AF635">
        <f t="shared" si="107"/>
        <v>9</v>
      </c>
    </row>
    <row r="636" spans="1:32">
      <c r="A636" s="1">
        <v>19.27</v>
      </c>
      <c r="B636">
        <v>29494.942899999998</v>
      </c>
      <c r="C636">
        <v>5.8818000000000001</v>
      </c>
      <c r="D636">
        <v>36.201500000000003</v>
      </c>
      <c r="E636">
        <v>5.8818000000000001</v>
      </c>
      <c r="F636">
        <v>3</v>
      </c>
      <c r="G636">
        <v>10</v>
      </c>
      <c r="H636">
        <v>3</v>
      </c>
      <c r="I636">
        <v>2</v>
      </c>
      <c r="J636">
        <v>0</v>
      </c>
      <c r="K636">
        <v>0</v>
      </c>
      <c r="L636">
        <v>3</v>
      </c>
      <c r="M636">
        <v>0</v>
      </c>
      <c r="N636">
        <v>157</v>
      </c>
      <c r="O636">
        <v>371</v>
      </c>
      <c r="P636">
        <v>342</v>
      </c>
      <c r="Q636">
        <v>292</v>
      </c>
      <c r="R636">
        <v>68</v>
      </c>
      <c r="S636" t="s">
        <v>21</v>
      </c>
      <c r="T636" t="s">
        <v>21</v>
      </c>
      <c r="V636">
        <f t="shared" si="98"/>
        <v>0</v>
      </c>
      <c r="W636">
        <f t="shared" si="99"/>
        <v>0</v>
      </c>
      <c r="X636">
        <f t="shared" si="100"/>
        <v>0</v>
      </c>
      <c r="Y636">
        <f t="shared" si="101"/>
        <v>0</v>
      </c>
      <c r="Z636">
        <f t="shared" si="102"/>
        <v>0</v>
      </c>
      <c r="AB636">
        <f t="shared" si="103"/>
        <v>0</v>
      </c>
      <c r="AC636">
        <f t="shared" si="104"/>
        <v>0</v>
      </c>
      <c r="AD636">
        <f t="shared" si="105"/>
        <v>0</v>
      </c>
      <c r="AE636">
        <f t="shared" si="106"/>
        <v>0</v>
      </c>
      <c r="AF636">
        <f t="shared" si="107"/>
        <v>0</v>
      </c>
    </row>
    <row r="637" spans="1:32">
      <c r="A637" s="1">
        <v>1.2</v>
      </c>
      <c r="B637">
        <v>29494.942899999998</v>
      </c>
      <c r="C637">
        <v>5.8818000000000001</v>
      </c>
      <c r="D637">
        <v>36.201500000000003</v>
      </c>
      <c r="E637">
        <v>5.8818000000000001</v>
      </c>
      <c r="F637">
        <v>3</v>
      </c>
      <c r="G637">
        <v>10</v>
      </c>
      <c r="H637">
        <v>3</v>
      </c>
      <c r="I637">
        <v>0</v>
      </c>
      <c r="J637">
        <v>0</v>
      </c>
      <c r="K637">
        <v>1</v>
      </c>
      <c r="L637">
        <v>0</v>
      </c>
      <c r="M637">
        <v>1</v>
      </c>
      <c r="N637">
        <v>157</v>
      </c>
      <c r="O637">
        <v>371</v>
      </c>
      <c r="P637">
        <v>343</v>
      </c>
      <c r="Q637">
        <v>292</v>
      </c>
      <c r="R637">
        <v>68</v>
      </c>
      <c r="S637" t="s">
        <v>21</v>
      </c>
      <c r="T637" t="s">
        <v>22</v>
      </c>
      <c r="V637">
        <f t="shared" si="98"/>
        <v>1</v>
      </c>
      <c r="W637">
        <f t="shared" si="99"/>
        <v>1</v>
      </c>
      <c r="X637">
        <f t="shared" si="100"/>
        <v>1</v>
      </c>
      <c r="Y637">
        <f t="shared" si="101"/>
        <v>1</v>
      </c>
      <c r="Z637">
        <f t="shared" si="102"/>
        <v>1</v>
      </c>
      <c r="AB637">
        <f t="shared" si="103"/>
        <v>1</v>
      </c>
      <c r="AC637">
        <f t="shared" si="104"/>
        <v>1</v>
      </c>
      <c r="AD637">
        <f t="shared" si="105"/>
        <v>1</v>
      </c>
      <c r="AE637">
        <f t="shared" si="106"/>
        <v>1</v>
      </c>
      <c r="AF637">
        <f t="shared" si="107"/>
        <v>1</v>
      </c>
    </row>
    <row r="638" spans="1:32">
      <c r="A638" s="1">
        <v>13.31</v>
      </c>
      <c r="B638">
        <v>29512.588299999999</v>
      </c>
      <c r="C638">
        <v>5.8818000000000001</v>
      </c>
      <c r="D638">
        <v>36.201500000000003</v>
      </c>
      <c r="E638">
        <v>5.8818000000000001</v>
      </c>
      <c r="F638">
        <v>3</v>
      </c>
      <c r="G638">
        <v>10</v>
      </c>
      <c r="H638">
        <v>3</v>
      </c>
      <c r="I638">
        <v>1</v>
      </c>
      <c r="J638">
        <v>0</v>
      </c>
      <c r="K638">
        <v>0</v>
      </c>
      <c r="L638">
        <v>1</v>
      </c>
      <c r="M638">
        <v>0</v>
      </c>
      <c r="N638">
        <v>158</v>
      </c>
      <c r="O638">
        <v>371</v>
      </c>
      <c r="P638">
        <v>343</v>
      </c>
      <c r="Q638">
        <v>293</v>
      </c>
      <c r="R638">
        <v>69</v>
      </c>
      <c r="S638" t="s">
        <v>21</v>
      </c>
      <c r="T638" t="s">
        <v>22</v>
      </c>
      <c r="V638">
        <f t="shared" si="98"/>
        <v>0</v>
      </c>
      <c r="W638">
        <f t="shared" si="99"/>
        <v>0</v>
      </c>
      <c r="X638">
        <f t="shared" si="100"/>
        <v>0</v>
      </c>
      <c r="Y638">
        <f t="shared" si="101"/>
        <v>0</v>
      </c>
      <c r="Z638">
        <f t="shared" si="102"/>
        <v>0</v>
      </c>
      <c r="AB638">
        <f t="shared" si="103"/>
        <v>0</v>
      </c>
      <c r="AC638">
        <f t="shared" si="104"/>
        <v>0</v>
      </c>
      <c r="AD638">
        <f t="shared" si="105"/>
        <v>0</v>
      </c>
      <c r="AE638">
        <f t="shared" si="106"/>
        <v>0</v>
      </c>
      <c r="AF638">
        <f t="shared" si="107"/>
        <v>0</v>
      </c>
    </row>
    <row r="639" spans="1:32">
      <c r="A639" s="1">
        <v>1.24</v>
      </c>
      <c r="B639">
        <v>29506.7065</v>
      </c>
      <c r="C639">
        <v>5.8818000000000001</v>
      </c>
      <c r="D639">
        <v>36.201500000000003</v>
      </c>
      <c r="E639">
        <v>13.5281</v>
      </c>
      <c r="F639">
        <v>3</v>
      </c>
      <c r="G639">
        <v>10</v>
      </c>
      <c r="H639">
        <v>3</v>
      </c>
      <c r="I639">
        <v>0</v>
      </c>
      <c r="J639">
        <v>1</v>
      </c>
      <c r="K639">
        <v>1</v>
      </c>
      <c r="L639">
        <v>0</v>
      </c>
      <c r="M639">
        <v>1</v>
      </c>
      <c r="N639">
        <v>158</v>
      </c>
      <c r="O639">
        <v>372</v>
      </c>
      <c r="P639">
        <v>344</v>
      </c>
      <c r="Q639">
        <v>293</v>
      </c>
      <c r="R639">
        <v>69</v>
      </c>
      <c r="S639" t="s">
        <v>21</v>
      </c>
      <c r="T639" t="s">
        <v>22</v>
      </c>
      <c r="V639">
        <f t="shared" si="98"/>
        <v>1</v>
      </c>
      <c r="W639">
        <f t="shared" si="99"/>
        <v>1</v>
      </c>
      <c r="X639">
        <f t="shared" si="100"/>
        <v>1</v>
      </c>
      <c r="Y639">
        <f t="shared" si="101"/>
        <v>1</v>
      </c>
      <c r="Z639">
        <f t="shared" si="102"/>
        <v>1</v>
      </c>
      <c r="AB639">
        <f t="shared" si="103"/>
        <v>1</v>
      </c>
      <c r="AC639">
        <f t="shared" si="104"/>
        <v>1</v>
      </c>
      <c r="AD639">
        <f t="shared" si="105"/>
        <v>1</v>
      </c>
      <c r="AE639">
        <f t="shared" si="106"/>
        <v>1</v>
      </c>
      <c r="AF639">
        <f t="shared" si="107"/>
        <v>1</v>
      </c>
    </row>
    <row r="640" spans="1:32">
      <c r="A640" s="1">
        <v>3.17</v>
      </c>
      <c r="B640">
        <v>29547.290799999999</v>
      </c>
      <c r="C640">
        <v>5.8818000000000001</v>
      </c>
      <c r="D640">
        <v>36.201500000000003</v>
      </c>
      <c r="E640">
        <v>5.8818000000000001</v>
      </c>
      <c r="F640">
        <v>3</v>
      </c>
      <c r="G640">
        <v>10</v>
      </c>
      <c r="H640">
        <v>3</v>
      </c>
      <c r="I640">
        <v>1</v>
      </c>
      <c r="J640">
        <v>0</v>
      </c>
      <c r="K640">
        <v>0</v>
      </c>
      <c r="L640">
        <v>1</v>
      </c>
      <c r="M640">
        <v>2</v>
      </c>
      <c r="N640">
        <v>159</v>
      </c>
      <c r="O640">
        <v>372</v>
      </c>
      <c r="P640">
        <v>344</v>
      </c>
      <c r="Q640">
        <v>294</v>
      </c>
      <c r="R640">
        <v>69</v>
      </c>
      <c r="S640" t="s">
        <v>21</v>
      </c>
      <c r="T640" t="s">
        <v>22</v>
      </c>
      <c r="V640">
        <f t="shared" si="98"/>
        <v>0</v>
      </c>
      <c r="W640">
        <f t="shared" si="99"/>
        <v>0</v>
      </c>
      <c r="X640">
        <f t="shared" si="100"/>
        <v>0</v>
      </c>
      <c r="Y640">
        <f t="shared" si="101"/>
        <v>2</v>
      </c>
      <c r="Z640">
        <f t="shared" si="102"/>
        <v>2</v>
      </c>
      <c r="AB640">
        <f t="shared" si="103"/>
        <v>2</v>
      </c>
      <c r="AC640">
        <f t="shared" si="104"/>
        <v>2</v>
      </c>
      <c r="AD640">
        <f t="shared" si="105"/>
        <v>2</v>
      </c>
      <c r="AE640">
        <f t="shared" si="106"/>
        <v>2</v>
      </c>
      <c r="AF640">
        <f t="shared" si="107"/>
        <v>2</v>
      </c>
    </row>
    <row r="641" spans="1:32">
      <c r="A641" s="1">
        <v>1.54</v>
      </c>
      <c r="B641">
        <v>29541.409</v>
      </c>
      <c r="C641">
        <v>5.8818000000000001</v>
      </c>
      <c r="D641">
        <v>36.201500000000003</v>
      </c>
      <c r="E641">
        <v>13.5281</v>
      </c>
      <c r="F641">
        <v>3</v>
      </c>
      <c r="G641">
        <v>10</v>
      </c>
      <c r="H641">
        <v>3</v>
      </c>
      <c r="I641">
        <v>0</v>
      </c>
      <c r="J641">
        <v>1</v>
      </c>
      <c r="K641">
        <v>1</v>
      </c>
      <c r="L641">
        <v>0</v>
      </c>
      <c r="M641">
        <v>3</v>
      </c>
      <c r="N641">
        <v>159</v>
      </c>
      <c r="O641">
        <v>373</v>
      </c>
      <c r="P641">
        <v>345</v>
      </c>
      <c r="Q641">
        <v>294</v>
      </c>
      <c r="R641">
        <v>69</v>
      </c>
      <c r="S641" t="s">
        <v>21</v>
      </c>
      <c r="T641" t="s">
        <v>22</v>
      </c>
      <c r="V641">
        <f t="shared" si="98"/>
        <v>0</v>
      </c>
      <c r="W641">
        <f t="shared" si="99"/>
        <v>1</v>
      </c>
      <c r="X641">
        <f t="shared" si="100"/>
        <v>1</v>
      </c>
      <c r="Y641">
        <f t="shared" si="101"/>
        <v>3</v>
      </c>
      <c r="Z641">
        <f t="shared" si="102"/>
        <v>3</v>
      </c>
      <c r="AB641">
        <f t="shared" si="103"/>
        <v>3</v>
      </c>
      <c r="AC641">
        <f t="shared" si="104"/>
        <v>3</v>
      </c>
      <c r="AD641">
        <f t="shared" si="105"/>
        <v>3</v>
      </c>
      <c r="AE641">
        <f t="shared" si="106"/>
        <v>3</v>
      </c>
      <c r="AF641">
        <f t="shared" si="107"/>
        <v>3</v>
      </c>
    </row>
    <row r="642" spans="1:32">
      <c r="A642" s="1">
        <v>1.1499999999999999</v>
      </c>
      <c r="B642">
        <v>29527.8809</v>
      </c>
      <c r="C642">
        <v>5.8818000000000001</v>
      </c>
      <c r="D642">
        <v>36.201500000000003</v>
      </c>
      <c r="E642">
        <v>29.761800000000001</v>
      </c>
      <c r="F642">
        <v>3</v>
      </c>
      <c r="G642">
        <v>10</v>
      </c>
      <c r="H642">
        <v>3</v>
      </c>
      <c r="I642">
        <v>0</v>
      </c>
      <c r="J642">
        <v>2</v>
      </c>
      <c r="K642">
        <v>2</v>
      </c>
      <c r="L642">
        <v>0</v>
      </c>
      <c r="M642">
        <v>4</v>
      </c>
      <c r="N642">
        <v>159</v>
      </c>
      <c r="O642">
        <v>374</v>
      </c>
      <c r="P642">
        <v>346</v>
      </c>
      <c r="Q642">
        <v>294</v>
      </c>
      <c r="R642">
        <v>69</v>
      </c>
      <c r="S642" t="s">
        <v>21</v>
      </c>
      <c r="T642" t="s">
        <v>22</v>
      </c>
      <c r="V642">
        <f t="shared" si="98"/>
        <v>1</v>
      </c>
      <c r="W642">
        <f t="shared" si="99"/>
        <v>2</v>
      </c>
      <c r="X642">
        <f t="shared" si="100"/>
        <v>2</v>
      </c>
      <c r="Y642">
        <f t="shared" si="101"/>
        <v>4</v>
      </c>
      <c r="Z642">
        <f t="shared" si="102"/>
        <v>4</v>
      </c>
      <c r="AB642">
        <f t="shared" si="103"/>
        <v>4</v>
      </c>
      <c r="AC642">
        <f t="shared" si="104"/>
        <v>4</v>
      </c>
      <c r="AD642">
        <f t="shared" si="105"/>
        <v>4</v>
      </c>
      <c r="AE642">
        <f t="shared" si="106"/>
        <v>4</v>
      </c>
      <c r="AF642">
        <f t="shared" si="107"/>
        <v>4</v>
      </c>
    </row>
    <row r="643" spans="1:32">
      <c r="A643" s="1">
        <v>1.41</v>
      </c>
      <c r="B643">
        <v>29498.1191</v>
      </c>
      <c r="C643">
        <v>5.8818000000000001</v>
      </c>
      <c r="D643">
        <v>36.201500000000003</v>
      </c>
      <c r="E643">
        <v>62.4998</v>
      </c>
      <c r="F643">
        <v>3</v>
      </c>
      <c r="G643">
        <v>10</v>
      </c>
      <c r="H643">
        <v>3</v>
      </c>
      <c r="I643">
        <v>0</v>
      </c>
      <c r="J643">
        <v>3</v>
      </c>
      <c r="K643">
        <v>3</v>
      </c>
      <c r="L643">
        <v>0</v>
      </c>
      <c r="M643">
        <v>5</v>
      </c>
      <c r="N643">
        <v>159</v>
      </c>
      <c r="O643">
        <v>375</v>
      </c>
      <c r="P643">
        <v>347</v>
      </c>
      <c r="Q643">
        <v>294</v>
      </c>
      <c r="R643">
        <v>69</v>
      </c>
      <c r="S643" t="s">
        <v>21</v>
      </c>
      <c r="T643" t="s">
        <v>22</v>
      </c>
      <c r="V643">
        <f t="shared" si="98"/>
        <v>2</v>
      </c>
      <c r="W643">
        <f t="shared" si="99"/>
        <v>3</v>
      </c>
      <c r="X643">
        <f t="shared" si="100"/>
        <v>3</v>
      </c>
      <c r="Y643">
        <f t="shared" si="101"/>
        <v>5</v>
      </c>
      <c r="Z643">
        <f t="shared" si="102"/>
        <v>5</v>
      </c>
      <c r="AB643">
        <f t="shared" si="103"/>
        <v>5</v>
      </c>
      <c r="AC643">
        <f t="shared" si="104"/>
        <v>5</v>
      </c>
      <c r="AD643">
        <f t="shared" si="105"/>
        <v>5</v>
      </c>
      <c r="AE643">
        <f t="shared" si="106"/>
        <v>5</v>
      </c>
      <c r="AF643">
        <f t="shared" si="107"/>
        <v>5</v>
      </c>
    </row>
    <row r="644" spans="1:32">
      <c r="A644" s="1">
        <v>1.95</v>
      </c>
      <c r="B644">
        <v>29435.619299999998</v>
      </c>
      <c r="C644">
        <v>5.8818000000000001</v>
      </c>
      <c r="D644">
        <v>36.201500000000003</v>
      </c>
      <c r="E644">
        <v>124.9996</v>
      </c>
      <c r="F644">
        <v>3</v>
      </c>
      <c r="G644">
        <v>10</v>
      </c>
      <c r="H644">
        <v>3</v>
      </c>
      <c r="I644">
        <v>0</v>
      </c>
      <c r="J644">
        <v>4</v>
      </c>
      <c r="K644">
        <v>4</v>
      </c>
      <c r="L644">
        <v>0</v>
      </c>
      <c r="M644">
        <v>6</v>
      </c>
      <c r="N644">
        <v>159</v>
      </c>
      <c r="O644">
        <v>376</v>
      </c>
      <c r="P644">
        <v>348</v>
      </c>
      <c r="Q644">
        <v>294</v>
      </c>
      <c r="R644">
        <v>69</v>
      </c>
      <c r="S644" t="s">
        <v>21</v>
      </c>
      <c r="T644" t="s">
        <v>22</v>
      </c>
      <c r="V644">
        <f t="shared" ref="V644:V707" si="108">IF($A644&lt;V$1,1+V643,0)</f>
        <v>0</v>
      </c>
      <c r="W644">
        <f t="shared" ref="W644:W707" si="109">IF($A644&lt;W$1,1+W643,0)</f>
        <v>4</v>
      </c>
      <c r="X644">
        <f t="shared" ref="X644:X707" si="110">IF($A644&lt;X$1,1+X643,0)</f>
        <v>4</v>
      </c>
      <c r="Y644">
        <f t="shared" ref="Y644:Y707" si="111">IF($A644&lt;Y$1,1+Y643,0)</f>
        <v>6</v>
      </c>
      <c r="Z644">
        <f t="shared" ref="Z644:Z707" si="112">IF($A644&lt;Z$1,1+Z643,0)</f>
        <v>6</v>
      </c>
      <c r="AB644">
        <f t="shared" ref="AB644:AB707" si="113">IF($A644&lt;AB$1,1+AB643,0)</f>
        <v>6</v>
      </c>
      <c r="AC644">
        <f t="shared" ref="AC644:AC707" si="114">IF($A644&lt;AC$1,1+AC643,0)</f>
        <v>6</v>
      </c>
      <c r="AD644">
        <f t="shared" ref="AD644:AD707" si="115">IF($A644&lt;AD$1,1+AD643,0)</f>
        <v>6</v>
      </c>
      <c r="AE644">
        <f t="shared" ref="AE644:AE707" si="116">IF($A644&lt;AE$1,1+AE643,0)</f>
        <v>6</v>
      </c>
      <c r="AF644">
        <f t="shared" ref="AF644:AF707" si="117">IF($A644&lt;AF$1,1+AF643,0)</f>
        <v>6</v>
      </c>
    </row>
    <row r="645" spans="1:32">
      <c r="A645" s="1">
        <v>1.31</v>
      </c>
      <c r="B645">
        <v>29310.619699999999</v>
      </c>
      <c r="C645">
        <v>5.8818000000000001</v>
      </c>
      <c r="D645">
        <v>36.201500000000003</v>
      </c>
      <c r="E645">
        <v>249.9992</v>
      </c>
      <c r="F645">
        <v>3</v>
      </c>
      <c r="G645">
        <v>10</v>
      </c>
      <c r="H645">
        <v>3</v>
      </c>
      <c r="I645">
        <v>0</v>
      </c>
      <c r="J645">
        <v>5</v>
      </c>
      <c r="K645">
        <v>5</v>
      </c>
      <c r="L645">
        <v>0</v>
      </c>
      <c r="M645">
        <v>7</v>
      </c>
      <c r="N645">
        <v>159</v>
      </c>
      <c r="O645">
        <v>377</v>
      </c>
      <c r="P645">
        <v>349</v>
      </c>
      <c r="Q645">
        <v>294</v>
      </c>
      <c r="R645">
        <v>69</v>
      </c>
      <c r="S645" t="s">
        <v>21</v>
      </c>
      <c r="T645" t="s">
        <v>22</v>
      </c>
      <c r="V645">
        <f t="shared" si="108"/>
        <v>1</v>
      </c>
      <c r="W645">
        <f t="shared" si="109"/>
        <v>5</v>
      </c>
      <c r="X645">
        <f t="shared" si="110"/>
        <v>5</v>
      </c>
      <c r="Y645">
        <f t="shared" si="111"/>
        <v>7</v>
      </c>
      <c r="Z645">
        <f t="shared" si="112"/>
        <v>7</v>
      </c>
      <c r="AB645">
        <f t="shared" si="113"/>
        <v>7</v>
      </c>
      <c r="AC645">
        <f t="shared" si="114"/>
        <v>7</v>
      </c>
      <c r="AD645">
        <f t="shared" si="115"/>
        <v>7</v>
      </c>
      <c r="AE645">
        <f t="shared" si="116"/>
        <v>7</v>
      </c>
      <c r="AF645">
        <f t="shared" si="117"/>
        <v>7</v>
      </c>
    </row>
    <row r="646" spans="1:32">
      <c r="A646" s="1">
        <v>15.57</v>
      </c>
      <c r="B646">
        <v>30060.617300000002</v>
      </c>
      <c r="C646">
        <v>5.8818000000000001</v>
      </c>
      <c r="D646">
        <v>36.201500000000003</v>
      </c>
      <c r="E646">
        <v>5.8818000000000001</v>
      </c>
      <c r="F646">
        <v>3</v>
      </c>
      <c r="G646">
        <v>10</v>
      </c>
      <c r="H646">
        <v>3</v>
      </c>
      <c r="I646">
        <v>1</v>
      </c>
      <c r="J646">
        <v>0</v>
      </c>
      <c r="K646">
        <v>0</v>
      </c>
      <c r="L646">
        <v>1</v>
      </c>
      <c r="M646">
        <v>0</v>
      </c>
      <c r="N646">
        <v>160</v>
      </c>
      <c r="O646">
        <v>377</v>
      </c>
      <c r="P646">
        <v>349</v>
      </c>
      <c r="Q646">
        <v>295</v>
      </c>
      <c r="R646">
        <v>70</v>
      </c>
      <c r="S646" t="s">
        <v>21</v>
      </c>
      <c r="T646" t="s">
        <v>22</v>
      </c>
      <c r="V646">
        <f t="shared" si="108"/>
        <v>0</v>
      </c>
      <c r="W646">
        <f t="shared" si="109"/>
        <v>0</v>
      </c>
      <c r="X646">
        <f t="shared" si="110"/>
        <v>0</v>
      </c>
      <c r="Y646">
        <f t="shared" si="111"/>
        <v>0</v>
      </c>
      <c r="Z646">
        <f t="shared" si="112"/>
        <v>0</v>
      </c>
      <c r="AB646">
        <f t="shared" si="113"/>
        <v>0</v>
      </c>
      <c r="AC646">
        <f t="shared" si="114"/>
        <v>0</v>
      </c>
      <c r="AD646">
        <f t="shared" si="115"/>
        <v>0</v>
      </c>
      <c r="AE646">
        <f t="shared" si="116"/>
        <v>0</v>
      </c>
      <c r="AF646">
        <f t="shared" si="117"/>
        <v>0</v>
      </c>
    </row>
    <row r="647" spans="1:32">
      <c r="A647" s="1">
        <v>2.5499999999999998</v>
      </c>
      <c r="B647">
        <v>30054.735499999999</v>
      </c>
      <c r="C647">
        <v>5.8818000000000001</v>
      </c>
      <c r="D647">
        <v>36.201500000000003</v>
      </c>
      <c r="E647">
        <v>13.5281</v>
      </c>
      <c r="F647">
        <v>3</v>
      </c>
      <c r="G647">
        <v>10</v>
      </c>
      <c r="H647">
        <v>3</v>
      </c>
      <c r="I647">
        <v>0</v>
      </c>
      <c r="J647">
        <v>1</v>
      </c>
      <c r="K647">
        <v>0</v>
      </c>
      <c r="L647">
        <v>2</v>
      </c>
      <c r="M647">
        <v>1</v>
      </c>
      <c r="N647">
        <v>160</v>
      </c>
      <c r="O647">
        <v>378</v>
      </c>
      <c r="P647">
        <v>349</v>
      </c>
      <c r="Q647">
        <v>296</v>
      </c>
      <c r="R647">
        <v>70</v>
      </c>
      <c r="S647" t="s">
        <v>21</v>
      </c>
      <c r="T647" t="s">
        <v>22</v>
      </c>
      <c r="V647">
        <f t="shared" si="108"/>
        <v>0</v>
      </c>
      <c r="W647">
        <f t="shared" si="109"/>
        <v>0</v>
      </c>
      <c r="X647">
        <f t="shared" si="110"/>
        <v>1</v>
      </c>
      <c r="Y647">
        <f t="shared" si="111"/>
        <v>1</v>
      </c>
      <c r="Z647">
        <f t="shared" si="112"/>
        <v>1</v>
      </c>
      <c r="AB647">
        <f t="shared" si="113"/>
        <v>1</v>
      </c>
      <c r="AC647">
        <f t="shared" si="114"/>
        <v>1</v>
      </c>
      <c r="AD647">
        <f t="shared" si="115"/>
        <v>1</v>
      </c>
      <c r="AE647">
        <f t="shared" si="116"/>
        <v>1</v>
      </c>
      <c r="AF647">
        <f t="shared" si="117"/>
        <v>1</v>
      </c>
    </row>
    <row r="648" spans="1:32">
      <c r="A648" s="1">
        <v>1.45</v>
      </c>
      <c r="B648">
        <v>30041.207399999999</v>
      </c>
      <c r="C648">
        <v>5.8818000000000001</v>
      </c>
      <c r="D648">
        <v>36.201500000000003</v>
      </c>
      <c r="E648">
        <v>29.761800000000001</v>
      </c>
      <c r="F648">
        <v>3</v>
      </c>
      <c r="G648">
        <v>10</v>
      </c>
      <c r="H648">
        <v>3</v>
      </c>
      <c r="I648">
        <v>0</v>
      </c>
      <c r="J648">
        <v>2</v>
      </c>
      <c r="K648">
        <v>1</v>
      </c>
      <c r="L648">
        <v>0</v>
      </c>
      <c r="M648">
        <v>2</v>
      </c>
      <c r="N648">
        <v>160</v>
      </c>
      <c r="O648">
        <v>379</v>
      </c>
      <c r="P648">
        <v>350</v>
      </c>
      <c r="Q648">
        <v>296</v>
      </c>
      <c r="R648">
        <v>70</v>
      </c>
      <c r="S648" t="s">
        <v>21</v>
      </c>
      <c r="T648" t="s">
        <v>22</v>
      </c>
      <c r="V648">
        <f t="shared" si="108"/>
        <v>1</v>
      </c>
      <c r="W648">
        <f t="shared" si="109"/>
        <v>1</v>
      </c>
      <c r="X648">
        <f t="shared" si="110"/>
        <v>2</v>
      </c>
      <c r="Y648">
        <f t="shared" si="111"/>
        <v>2</v>
      </c>
      <c r="Z648">
        <f t="shared" si="112"/>
        <v>2</v>
      </c>
      <c r="AB648">
        <f t="shared" si="113"/>
        <v>2</v>
      </c>
      <c r="AC648">
        <f t="shared" si="114"/>
        <v>2</v>
      </c>
      <c r="AD648">
        <f t="shared" si="115"/>
        <v>2</v>
      </c>
      <c r="AE648">
        <f t="shared" si="116"/>
        <v>2</v>
      </c>
      <c r="AF648">
        <f t="shared" si="117"/>
        <v>2</v>
      </c>
    </row>
    <row r="649" spans="1:32">
      <c r="A649" s="1">
        <v>6.64</v>
      </c>
      <c r="B649">
        <v>30130.4928</v>
      </c>
      <c r="C649">
        <v>5.8818000000000001</v>
      </c>
      <c r="D649">
        <v>36.201500000000003</v>
      </c>
      <c r="E649">
        <v>5.8818000000000001</v>
      </c>
      <c r="F649">
        <v>3</v>
      </c>
      <c r="G649">
        <v>10</v>
      </c>
      <c r="H649">
        <v>3</v>
      </c>
      <c r="I649">
        <v>1</v>
      </c>
      <c r="J649">
        <v>0</v>
      </c>
      <c r="K649">
        <v>0</v>
      </c>
      <c r="L649">
        <v>1</v>
      </c>
      <c r="M649">
        <v>3</v>
      </c>
      <c r="N649">
        <v>161</v>
      </c>
      <c r="O649">
        <v>379</v>
      </c>
      <c r="P649">
        <v>350</v>
      </c>
      <c r="Q649">
        <v>297</v>
      </c>
      <c r="R649">
        <v>70</v>
      </c>
      <c r="S649" t="s">
        <v>21</v>
      </c>
      <c r="T649" t="s">
        <v>22</v>
      </c>
      <c r="V649">
        <f t="shared" si="108"/>
        <v>0</v>
      </c>
      <c r="W649">
        <f t="shared" si="109"/>
        <v>0</v>
      </c>
      <c r="X649">
        <f t="shared" si="110"/>
        <v>0</v>
      </c>
      <c r="Y649">
        <f t="shared" si="111"/>
        <v>0</v>
      </c>
      <c r="Z649">
        <f t="shared" si="112"/>
        <v>0</v>
      </c>
      <c r="AB649">
        <f t="shared" si="113"/>
        <v>0</v>
      </c>
      <c r="AC649">
        <f t="shared" si="114"/>
        <v>3</v>
      </c>
      <c r="AD649">
        <f t="shared" si="115"/>
        <v>3</v>
      </c>
      <c r="AE649">
        <f t="shared" si="116"/>
        <v>3</v>
      </c>
      <c r="AF649">
        <f t="shared" si="117"/>
        <v>3</v>
      </c>
    </row>
    <row r="650" spans="1:32">
      <c r="A650" s="1">
        <v>1.97</v>
      </c>
      <c r="B650">
        <v>30124.611000000001</v>
      </c>
      <c r="C650">
        <v>5.8818000000000001</v>
      </c>
      <c r="D650">
        <v>36.201500000000003</v>
      </c>
      <c r="E650">
        <v>13.5281</v>
      </c>
      <c r="F650">
        <v>3</v>
      </c>
      <c r="G650">
        <v>10</v>
      </c>
      <c r="H650">
        <v>3</v>
      </c>
      <c r="I650">
        <v>0</v>
      </c>
      <c r="J650">
        <v>1</v>
      </c>
      <c r="K650">
        <v>1</v>
      </c>
      <c r="L650">
        <v>0</v>
      </c>
      <c r="M650">
        <v>4</v>
      </c>
      <c r="N650">
        <v>161</v>
      </c>
      <c r="O650">
        <v>380</v>
      </c>
      <c r="P650">
        <v>351</v>
      </c>
      <c r="Q650">
        <v>297</v>
      </c>
      <c r="R650">
        <v>70</v>
      </c>
      <c r="S650" t="s">
        <v>21</v>
      </c>
      <c r="T650" t="s">
        <v>22</v>
      </c>
      <c r="V650">
        <f t="shared" si="108"/>
        <v>0</v>
      </c>
      <c r="W650">
        <f t="shared" si="109"/>
        <v>1</v>
      </c>
      <c r="X650">
        <f t="shared" si="110"/>
        <v>1</v>
      </c>
      <c r="Y650">
        <f t="shared" si="111"/>
        <v>1</v>
      </c>
      <c r="Z650">
        <f t="shared" si="112"/>
        <v>1</v>
      </c>
      <c r="AB650">
        <f t="shared" si="113"/>
        <v>1</v>
      </c>
      <c r="AC650">
        <f t="shared" si="114"/>
        <v>4</v>
      </c>
      <c r="AD650">
        <f t="shared" si="115"/>
        <v>4</v>
      </c>
      <c r="AE650">
        <f t="shared" si="116"/>
        <v>4</v>
      </c>
      <c r="AF650">
        <f t="shared" si="117"/>
        <v>4</v>
      </c>
    </row>
    <row r="651" spans="1:32">
      <c r="A651" s="1">
        <v>5.95</v>
      </c>
      <c r="B651">
        <v>30165.195299999999</v>
      </c>
      <c r="C651">
        <v>5.8818000000000001</v>
      </c>
      <c r="D651">
        <v>36.201500000000003</v>
      </c>
      <c r="E651">
        <v>5.8818000000000001</v>
      </c>
      <c r="F651">
        <v>3</v>
      </c>
      <c r="G651">
        <v>10</v>
      </c>
      <c r="H651">
        <v>3</v>
      </c>
      <c r="I651">
        <v>1</v>
      </c>
      <c r="J651">
        <v>0</v>
      </c>
      <c r="K651">
        <v>0</v>
      </c>
      <c r="L651">
        <v>1</v>
      </c>
      <c r="M651">
        <v>5</v>
      </c>
      <c r="N651">
        <v>162</v>
      </c>
      <c r="O651">
        <v>380</v>
      </c>
      <c r="P651">
        <v>351</v>
      </c>
      <c r="Q651">
        <v>298</v>
      </c>
      <c r="R651">
        <v>70</v>
      </c>
      <c r="S651" t="s">
        <v>21</v>
      </c>
      <c r="T651" t="s">
        <v>22</v>
      </c>
      <c r="V651">
        <f t="shared" si="108"/>
        <v>0</v>
      </c>
      <c r="W651">
        <f t="shared" si="109"/>
        <v>0</v>
      </c>
      <c r="X651">
        <f t="shared" si="110"/>
        <v>0</v>
      </c>
      <c r="Y651">
        <f t="shared" si="111"/>
        <v>0</v>
      </c>
      <c r="Z651">
        <f t="shared" si="112"/>
        <v>0</v>
      </c>
      <c r="AB651">
        <f t="shared" si="113"/>
        <v>2</v>
      </c>
      <c r="AC651">
        <f t="shared" si="114"/>
        <v>5</v>
      </c>
      <c r="AD651">
        <f t="shared" si="115"/>
        <v>5</v>
      </c>
      <c r="AE651">
        <f t="shared" si="116"/>
        <v>5</v>
      </c>
      <c r="AF651">
        <f t="shared" si="117"/>
        <v>5</v>
      </c>
    </row>
    <row r="652" spans="1:32">
      <c r="A652" s="1">
        <v>1.1599999999999999</v>
      </c>
      <c r="B652">
        <v>30159.3135</v>
      </c>
      <c r="C652">
        <v>5.8818000000000001</v>
      </c>
      <c r="D652">
        <v>36.201500000000003</v>
      </c>
      <c r="E652">
        <v>13.5281</v>
      </c>
      <c r="F652">
        <v>3</v>
      </c>
      <c r="G652">
        <v>10</v>
      </c>
      <c r="H652">
        <v>3</v>
      </c>
      <c r="I652">
        <v>0</v>
      </c>
      <c r="J652">
        <v>1</v>
      </c>
      <c r="K652">
        <v>1</v>
      </c>
      <c r="L652">
        <v>0</v>
      </c>
      <c r="M652">
        <v>6</v>
      </c>
      <c r="N652">
        <v>162</v>
      </c>
      <c r="O652">
        <v>381</v>
      </c>
      <c r="P652">
        <v>352</v>
      </c>
      <c r="Q652">
        <v>298</v>
      </c>
      <c r="R652">
        <v>70</v>
      </c>
      <c r="S652" t="s">
        <v>21</v>
      </c>
      <c r="T652" t="s">
        <v>22</v>
      </c>
      <c r="V652">
        <f t="shared" si="108"/>
        <v>1</v>
      </c>
      <c r="W652">
        <f t="shared" si="109"/>
        <v>1</v>
      </c>
      <c r="X652">
        <f t="shared" si="110"/>
        <v>1</v>
      </c>
      <c r="Y652">
        <f t="shared" si="111"/>
        <v>1</v>
      </c>
      <c r="Z652">
        <f t="shared" si="112"/>
        <v>1</v>
      </c>
      <c r="AB652">
        <f t="shared" si="113"/>
        <v>3</v>
      </c>
      <c r="AC652">
        <f t="shared" si="114"/>
        <v>6</v>
      </c>
      <c r="AD652">
        <f t="shared" si="115"/>
        <v>6</v>
      </c>
      <c r="AE652">
        <f t="shared" si="116"/>
        <v>6</v>
      </c>
      <c r="AF652">
        <f t="shared" si="117"/>
        <v>6</v>
      </c>
    </row>
    <row r="653" spans="1:32">
      <c r="A653" s="1">
        <v>1.22</v>
      </c>
      <c r="B653">
        <v>30145.785400000001</v>
      </c>
      <c r="C653">
        <v>5.8818000000000001</v>
      </c>
      <c r="D653">
        <v>36.201500000000003</v>
      </c>
      <c r="E653">
        <v>29.761800000000001</v>
      </c>
      <c r="F653">
        <v>3</v>
      </c>
      <c r="G653">
        <v>10</v>
      </c>
      <c r="H653">
        <v>3</v>
      </c>
      <c r="I653">
        <v>0</v>
      </c>
      <c r="J653">
        <v>2</v>
      </c>
      <c r="K653">
        <v>2</v>
      </c>
      <c r="L653">
        <v>0</v>
      </c>
      <c r="M653">
        <v>7</v>
      </c>
      <c r="N653">
        <v>162</v>
      </c>
      <c r="O653">
        <v>382</v>
      </c>
      <c r="P653">
        <v>353</v>
      </c>
      <c r="Q653">
        <v>298</v>
      </c>
      <c r="R653">
        <v>70</v>
      </c>
      <c r="S653" t="s">
        <v>21</v>
      </c>
      <c r="T653" t="s">
        <v>22</v>
      </c>
      <c r="V653">
        <f t="shared" si="108"/>
        <v>2</v>
      </c>
      <c r="W653">
        <f t="shared" si="109"/>
        <v>2</v>
      </c>
      <c r="X653">
        <f t="shared" si="110"/>
        <v>2</v>
      </c>
      <c r="Y653">
        <f t="shared" si="111"/>
        <v>2</v>
      </c>
      <c r="Z653">
        <f t="shared" si="112"/>
        <v>2</v>
      </c>
      <c r="AB653">
        <f t="shared" si="113"/>
        <v>4</v>
      </c>
      <c r="AC653">
        <f t="shared" si="114"/>
        <v>7</v>
      </c>
      <c r="AD653">
        <f t="shared" si="115"/>
        <v>7</v>
      </c>
      <c r="AE653">
        <f t="shared" si="116"/>
        <v>7</v>
      </c>
      <c r="AF653">
        <f t="shared" si="117"/>
        <v>7</v>
      </c>
    </row>
    <row r="654" spans="1:32">
      <c r="A654" s="1">
        <v>1.41</v>
      </c>
      <c r="B654">
        <v>30116.0236</v>
      </c>
      <c r="C654">
        <v>5.8818000000000001</v>
      </c>
      <c r="D654">
        <v>36.201500000000003</v>
      </c>
      <c r="E654">
        <v>62.4998</v>
      </c>
      <c r="F654">
        <v>3</v>
      </c>
      <c r="G654">
        <v>10</v>
      </c>
      <c r="H654">
        <v>3</v>
      </c>
      <c r="I654">
        <v>0</v>
      </c>
      <c r="J654">
        <v>3</v>
      </c>
      <c r="K654">
        <v>3</v>
      </c>
      <c r="L654">
        <v>0</v>
      </c>
      <c r="M654">
        <v>8</v>
      </c>
      <c r="N654">
        <v>162</v>
      </c>
      <c r="O654">
        <v>383</v>
      </c>
      <c r="P654">
        <v>354</v>
      </c>
      <c r="Q654">
        <v>298</v>
      </c>
      <c r="R654">
        <v>70</v>
      </c>
      <c r="S654" t="s">
        <v>21</v>
      </c>
      <c r="T654" t="s">
        <v>22</v>
      </c>
      <c r="V654">
        <f t="shared" si="108"/>
        <v>3</v>
      </c>
      <c r="W654">
        <f t="shared" si="109"/>
        <v>3</v>
      </c>
      <c r="X654">
        <f t="shared" si="110"/>
        <v>3</v>
      </c>
      <c r="Y654">
        <f t="shared" si="111"/>
        <v>3</v>
      </c>
      <c r="Z654">
        <f t="shared" si="112"/>
        <v>3</v>
      </c>
      <c r="AB654">
        <f t="shared" si="113"/>
        <v>5</v>
      </c>
      <c r="AC654">
        <f t="shared" si="114"/>
        <v>8</v>
      </c>
      <c r="AD654">
        <f t="shared" si="115"/>
        <v>8</v>
      </c>
      <c r="AE654">
        <f t="shared" si="116"/>
        <v>8</v>
      </c>
      <c r="AF654">
        <f t="shared" si="117"/>
        <v>8</v>
      </c>
    </row>
    <row r="655" spans="1:32">
      <c r="A655" s="1">
        <v>1.28</v>
      </c>
      <c r="B655">
        <v>30053.523799999999</v>
      </c>
      <c r="C655">
        <v>5.8818000000000001</v>
      </c>
      <c r="D655">
        <v>36.201500000000003</v>
      </c>
      <c r="E655">
        <v>124.9996</v>
      </c>
      <c r="F655">
        <v>3</v>
      </c>
      <c r="G655">
        <v>10</v>
      </c>
      <c r="H655">
        <v>3</v>
      </c>
      <c r="I655">
        <v>0</v>
      </c>
      <c r="J655">
        <v>4</v>
      </c>
      <c r="K655">
        <v>4</v>
      </c>
      <c r="L655">
        <v>0</v>
      </c>
      <c r="M655">
        <v>9</v>
      </c>
      <c r="N655">
        <v>162</v>
      </c>
      <c r="O655">
        <v>384</v>
      </c>
      <c r="P655">
        <v>355</v>
      </c>
      <c r="Q655">
        <v>298</v>
      </c>
      <c r="R655">
        <v>70</v>
      </c>
      <c r="S655" t="s">
        <v>21</v>
      </c>
      <c r="T655" t="s">
        <v>22</v>
      </c>
      <c r="V655">
        <f t="shared" si="108"/>
        <v>4</v>
      </c>
      <c r="W655">
        <f t="shared" si="109"/>
        <v>4</v>
      </c>
      <c r="X655">
        <f t="shared" si="110"/>
        <v>4</v>
      </c>
      <c r="Y655">
        <f t="shared" si="111"/>
        <v>4</v>
      </c>
      <c r="Z655">
        <f t="shared" si="112"/>
        <v>4</v>
      </c>
      <c r="AB655">
        <f t="shared" si="113"/>
        <v>6</v>
      </c>
      <c r="AC655">
        <f t="shared" si="114"/>
        <v>9</v>
      </c>
      <c r="AD655">
        <f t="shared" si="115"/>
        <v>9</v>
      </c>
      <c r="AE655">
        <f t="shared" si="116"/>
        <v>9</v>
      </c>
      <c r="AF655">
        <f t="shared" si="117"/>
        <v>9</v>
      </c>
    </row>
    <row r="656" spans="1:32">
      <c r="A656" s="1">
        <v>2.72</v>
      </c>
      <c r="B656">
        <v>29928.5242</v>
      </c>
      <c r="C656">
        <v>5.8818000000000001</v>
      </c>
      <c r="D656">
        <v>36.201500000000003</v>
      </c>
      <c r="E656">
        <v>249.9992</v>
      </c>
      <c r="F656">
        <v>3</v>
      </c>
      <c r="G656">
        <v>10</v>
      </c>
      <c r="H656">
        <v>3</v>
      </c>
      <c r="I656">
        <v>0</v>
      </c>
      <c r="J656">
        <v>5</v>
      </c>
      <c r="K656">
        <v>0</v>
      </c>
      <c r="L656">
        <v>1</v>
      </c>
      <c r="M656">
        <v>10</v>
      </c>
      <c r="N656">
        <v>162</v>
      </c>
      <c r="O656">
        <v>385</v>
      </c>
      <c r="P656">
        <v>355</v>
      </c>
      <c r="Q656">
        <v>299</v>
      </c>
      <c r="R656">
        <v>70</v>
      </c>
      <c r="S656" t="s">
        <v>21</v>
      </c>
      <c r="T656" t="s">
        <v>22</v>
      </c>
      <c r="V656">
        <f t="shared" si="108"/>
        <v>0</v>
      </c>
      <c r="W656">
        <f t="shared" si="109"/>
        <v>0</v>
      </c>
      <c r="X656">
        <f t="shared" si="110"/>
        <v>5</v>
      </c>
      <c r="Y656">
        <f t="shared" si="111"/>
        <v>5</v>
      </c>
      <c r="Z656">
        <f t="shared" si="112"/>
        <v>5</v>
      </c>
      <c r="AB656">
        <f t="shared" si="113"/>
        <v>7</v>
      </c>
      <c r="AC656">
        <f t="shared" si="114"/>
        <v>10</v>
      </c>
      <c r="AD656">
        <f t="shared" si="115"/>
        <v>10</v>
      </c>
      <c r="AE656">
        <f t="shared" si="116"/>
        <v>10</v>
      </c>
      <c r="AF656">
        <f t="shared" si="117"/>
        <v>10</v>
      </c>
    </row>
    <row r="657" spans="1:32">
      <c r="A657" s="1">
        <v>1.08</v>
      </c>
      <c r="B657">
        <v>29678.525000000001</v>
      </c>
      <c r="C657">
        <v>5.8818000000000001</v>
      </c>
      <c r="D657">
        <v>36.201500000000003</v>
      </c>
      <c r="E657">
        <v>499.9984</v>
      </c>
      <c r="F657">
        <v>3</v>
      </c>
      <c r="G657">
        <v>10</v>
      </c>
      <c r="H657">
        <v>3</v>
      </c>
      <c r="I657">
        <v>0</v>
      </c>
      <c r="J657">
        <v>6</v>
      </c>
      <c r="K657">
        <v>1</v>
      </c>
      <c r="L657">
        <v>0</v>
      </c>
      <c r="M657">
        <v>11</v>
      </c>
      <c r="N657">
        <v>162</v>
      </c>
      <c r="O657">
        <v>386</v>
      </c>
      <c r="P657">
        <v>356</v>
      </c>
      <c r="Q657">
        <v>299</v>
      </c>
      <c r="R657">
        <v>70</v>
      </c>
      <c r="S657" t="s">
        <v>21</v>
      </c>
      <c r="T657" t="s">
        <v>22</v>
      </c>
      <c r="V657">
        <f t="shared" si="108"/>
        <v>1</v>
      </c>
      <c r="W657">
        <f t="shared" si="109"/>
        <v>1</v>
      </c>
      <c r="X657">
        <f t="shared" si="110"/>
        <v>6</v>
      </c>
      <c r="Y657">
        <f t="shared" si="111"/>
        <v>6</v>
      </c>
      <c r="Z657">
        <f t="shared" si="112"/>
        <v>6</v>
      </c>
      <c r="AB657">
        <f t="shared" si="113"/>
        <v>8</v>
      </c>
      <c r="AC657">
        <f t="shared" si="114"/>
        <v>11</v>
      </c>
      <c r="AD657">
        <f t="shared" si="115"/>
        <v>11</v>
      </c>
      <c r="AE657">
        <f t="shared" si="116"/>
        <v>11</v>
      </c>
      <c r="AF657">
        <f t="shared" si="117"/>
        <v>11</v>
      </c>
    </row>
    <row r="658" spans="1:32">
      <c r="A658" s="1">
        <v>1.06</v>
      </c>
      <c r="B658">
        <v>29178.526600000001</v>
      </c>
      <c r="C658">
        <v>5.8818000000000001</v>
      </c>
      <c r="D658">
        <v>36.201500000000003</v>
      </c>
      <c r="E658">
        <v>999.99680000000001</v>
      </c>
      <c r="F658">
        <v>3</v>
      </c>
      <c r="G658">
        <v>10</v>
      </c>
      <c r="H658">
        <v>3</v>
      </c>
      <c r="I658">
        <v>0</v>
      </c>
      <c r="J658">
        <v>7</v>
      </c>
      <c r="K658">
        <v>2</v>
      </c>
      <c r="L658">
        <v>0</v>
      </c>
      <c r="M658">
        <v>12</v>
      </c>
      <c r="N658">
        <v>162</v>
      </c>
      <c r="O658">
        <v>387</v>
      </c>
      <c r="P658">
        <v>357</v>
      </c>
      <c r="Q658">
        <v>299</v>
      </c>
      <c r="R658">
        <v>70</v>
      </c>
      <c r="S658" t="s">
        <v>21</v>
      </c>
      <c r="T658" t="s">
        <v>22</v>
      </c>
      <c r="V658">
        <f t="shared" si="108"/>
        <v>2</v>
      </c>
      <c r="W658">
        <f t="shared" si="109"/>
        <v>2</v>
      </c>
      <c r="X658">
        <f t="shared" si="110"/>
        <v>7</v>
      </c>
      <c r="Y658">
        <f t="shared" si="111"/>
        <v>7</v>
      </c>
      <c r="Z658">
        <f t="shared" si="112"/>
        <v>7</v>
      </c>
      <c r="AB658">
        <f t="shared" si="113"/>
        <v>9</v>
      </c>
      <c r="AC658">
        <f t="shared" si="114"/>
        <v>12</v>
      </c>
      <c r="AD658">
        <f t="shared" si="115"/>
        <v>12</v>
      </c>
      <c r="AE658">
        <f t="shared" si="116"/>
        <v>12</v>
      </c>
      <c r="AF658">
        <f t="shared" si="117"/>
        <v>12</v>
      </c>
    </row>
    <row r="659" spans="1:32">
      <c r="A659" s="1">
        <v>1.66</v>
      </c>
      <c r="B659">
        <v>28178.5298</v>
      </c>
      <c r="C659">
        <v>5.8818000000000001</v>
      </c>
      <c r="D659">
        <v>36.201500000000003</v>
      </c>
      <c r="E659">
        <v>5.8818000000000001</v>
      </c>
      <c r="F659">
        <v>3</v>
      </c>
      <c r="G659">
        <v>10</v>
      </c>
      <c r="H659">
        <v>3</v>
      </c>
      <c r="I659">
        <v>0</v>
      </c>
      <c r="J659">
        <v>8</v>
      </c>
      <c r="K659">
        <v>3</v>
      </c>
      <c r="L659">
        <v>0</v>
      </c>
      <c r="M659">
        <v>13</v>
      </c>
      <c r="N659">
        <v>162</v>
      </c>
      <c r="O659">
        <v>388</v>
      </c>
      <c r="P659">
        <v>358</v>
      </c>
      <c r="Q659">
        <v>299</v>
      </c>
      <c r="R659">
        <v>70</v>
      </c>
      <c r="S659" t="s">
        <v>21</v>
      </c>
      <c r="T659" t="s">
        <v>21</v>
      </c>
      <c r="V659">
        <f t="shared" si="108"/>
        <v>0</v>
      </c>
      <c r="W659">
        <f t="shared" si="109"/>
        <v>3</v>
      </c>
      <c r="X659">
        <f t="shared" si="110"/>
        <v>8</v>
      </c>
      <c r="Y659">
        <f t="shared" si="111"/>
        <v>8</v>
      </c>
      <c r="Z659">
        <f t="shared" si="112"/>
        <v>8</v>
      </c>
      <c r="AB659">
        <f t="shared" si="113"/>
        <v>10</v>
      </c>
      <c r="AC659">
        <f t="shared" si="114"/>
        <v>13</v>
      </c>
      <c r="AD659">
        <f t="shared" si="115"/>
        <v>13</v>
      </c>
      <c r="AE659">
        <f t="shared" si="116"/>
        <v>13</v>
      </c>
      <c r="AF659">
        <f t="shared" si="117"/>
        <v>13</v>
      </c>
    </row>
    <row r="660" spans="1:32">
      <c r="A660" s="1">
        <v>4.17</v>
      </c>
      <c r="B660">
        <v>28178.5298</v>
      </c>
      <c r="C660">
        <v>5.8818000000000001</v>
      </c>
      <c r="D660">
        <v>36.201500000000003</v>
      </c>
      <c r="E660">
        <v>5.8818000000000001</v>
      </c>
      <c r="F660">
        <v>3</v>
      </c>
      <c r="G660">
        <v>10</v>
      </c>
      <c r="H660">
        <v>3</v>
      </c>
      <c r="I660">
        <v>0</v>
      </c>
      <c r="J660">
        <v>0</v>
      </c>
      <c r="K660">
        <v>0</v>
      </c>
      <c r="L660">
        <v>1</v>
      </c>
      <c r="M660">
        <v>14</v>
      </c>
      <c r="N660">
        <v>162</v>
      </c>
      <c r="O660">
        <v>388</v>
      </c>
      <c r="P660">
        <v>358</v>
      </c>
      <c r="Q660">
        <v>300</v>
      </c>
      <c r="R660">
        <v>70</v>
      </c>
      <c r="S660" t="s">
        <v>21</v>
      </c>
      <c r="T660" t="s">
        <v>21</v>
      </c>
      <c r="V660">
        <f t="shared" si="108"/>
        <v>0</v>
      </c>
      <c r="W660">
        <f t="shared" si="109"/>
        <v>0</v>
      </c>
      <c r="X660">
        <f t="shared" si="110"/>
        <v>0</v>
      </c>
      <c r="Y660">
        <f t="shared" si="111"/>
        <v>0</v>
      </c>
      <c r="Z660">
        <f t="shared" si="112"/>
        <v>9</v>
      </c>
      <c r="AB660">
        <f t="shared" si="113"/>
        <v>11</v>
      </c>
      <c r="AC660">
        <f t="shared" si="114"/>
        <v>14</v>
      </c>
      <c r="AD660">
        <f t="shared" si="115"/>
        <v>14</v>
      </c>
      <c r="AE660">
        <f t="shared" si="116"/>
        <v>14</v>
      </c>
      <c r="AF660">
        <f t="shared" si="117"/>
        <v>14</v>
      </c>
    </row>
    <row r="661" spans="1:32">
      <c r="A661" s="1">
        <v>9.1300000000000008</v>
      </c>
      <c r="B661">
        <v>28178.5298</v>
      </c>
      <c r="C661">
        <v>5.8818000000000001</v>
      </c>
      <c r="D661">
        <v>36.201500000000003</v>
      </c>
      <c r="E661">
        <v>5.8818000000000001</v>
      </c>
      <c r="F661">
        <v>3</v>
      </c>
      <c r="G661">
        <v>10</v>
      </c>
      <c r="H661">
        <v>3</v>
      </c>
      <c r="I661">
        <v>0</v>
      </c>
      <c r="J661">
        <v>0</v>
      </c>
      <c r="K661">
        <v>0</v>
      </c>
      <c r="L661">
        <v>2</v>
      </c>
      <c r="M661">
        <v>15</v>
      </c>
      <c r="N661">
        <v>162</v>
      </c>
      <c r="O661">
        <v>388</v>
      </c>
      <c r="P661">
        <v>358</v>
      </c>
      <c r="Q661">
        <v>301</v>
      </c>
      <c r="R661">
        <v>70</v>
      </c>
      <c r="S661" t="s">
        <v>21</v>
      </c>
      <c r="T661" t="s">
        <v>21</v>
      </c>
      <c r="V661">
        <f t="shared" si="108"/>
        <v>0</v>
      </c>
      <c r="W661">
        <f t="shared" si="109"/>
        <v>0</v>
      </c>
      <c r="X661">
        <f t="shared" si="110"/>
        <v>0</v>
      </c>
      <c r="Y661">
        <f t="shared" si="111"/>
        <v>0</v>
      </c>
      <c r="Z661">
        <f t="shared" si="112"/>
        <v>0</v>
      </c>
      <c r="AB661">
        <f t="shared" si="113"/>
        <v>0</v>
      </c>
      <c r="AC661">
        <f t="shared" si="114"/>
        <v>0</v>
      </c>
      <c r="AD661">
        <f t="shared" si="115"/>
        <v>0</v>
      </c>
      <c r="AE661">
        <f t="shared" si="116"/>
        <v>0</v>
      </c>
      <c r="AF661">
        <f t="shared" si="117"/>
        <v>15</v>
      </c>
    </row>
    <row r="662" spans="1:32">
      <c r="A662" s="1">
        <v>1.53</v>
      </c>
      <c r="B662">
        <v>28178.5298</v>
      </c>
      <c r="C662">
        <v>5.8818000000000001</v>
      </c>
      <c r="D662">
        <v>36.201500000000003</v>
      </c>
      <c r="E662">
        <v>5.8818000000000001</v>
      </c>
      <c r="F662">
        <v>3</v>
      </c>
      <c r="G662">
        <v>10</v>
      </c>
      <c r="H662">
        <v>3</v>
      </c>
      <c r="I662">
        <v>0</v>
      </c>
      <c r="J662">
        <v>0</v>
      </c>
      <c r="K662">
        <v>1</v>
      </c>
      <c r="L662">
        <v>0</v>
      </c>
      <c r="M662">
        <v>16</v>
      </c>
      <c r="N662">
        <v>162</v>
      </c>
      <c r="O662">
        <v>388</v>
      </c>
      <c r="P662">
        <v>359</v>
      </c>
      <c r="Q662">
        <v>301</v>
      </c>
      <c r="R662">
        <v>70</v>
      </c>
      <c r="S662" t="s">
        <v>21</v>
      </c>
      <c r="T662" t="s">
        <v>22</v>
      </c>
      <c r="V662">
        <f t="shared" si="108"/>
        <v>0</v>
      </c>
      <c r="W662">
        <f t="shared" si="109"/>
        <v>1</v>
      </c>
      <c r="X662">
        <f t="shared" si="110"/>
        <v>1</v>
      </c>
      <c r="Y662">
        <f t="shared" si="111"/>
        <v>1</v>
      </c>
      <c r="Z662">
        <f t="shared" si="112"/>
        <v>1</v>
      </c>
      <c r="AB662">
        <f t="shared" si="113"/>
        <v>1</v>
      </c>
      <c r="AC662">
        <f t="shared" si="114"/>
        <v>1</v>
      </c>
      <c r="AD662">
        <f t="shared" si="115"/>
        <v>1</v>
      </c>
      <c r="AE662">
        <f t="shared" si="116"/>
        <v>1</v>
      </c>
      <c r="AF662">
        <f t="shared" si="117"/>
        <v>16</v>
      </c>
    </row>
    <row r="663" spans="1:32">
      <c r="A663" s="1">
        <v>1.72</v>
      </c>
      <c r="B663">
        <v>28172.648000000001</v>
      </c>
      <c r="C663">
        <v>5.8818000000000001</v>
      </c>
      <c r="D663">
        <v>36.201500000000003</v>
      </c>
      <c r="E663">
        <v>13.5281</v>
      </c>
      <c r="F663">
        <v>3</v>
      </c>
      <c r="G663">
        <v>10</v>
      </c>
      <c r="H663">
        <v>3</v>
      </c>
      <c r="I663">
        <v>0</v>
      </c>
      <c r="J663">
        <v>1</v>
      </c>
      <c r="K663">
        <v>2</v>
      </c>
      <c r="L663">
        <v>0</v>
      </c>
      <c r="M663">
        <v>17</v>
      </c>
      <c r="N663">
        <v>162</v>
      </c>
      <c r="O663">
        <v>389</v>
      </c>
      <c r="P663">
        <v>360</v>
      </c>
      <c r="Q663">
        <v>301</v>
      </c>
      <c r="R663">
        <v>70</v>
      </c>
      <c r="S663" t="s">
        <v>21</v>
      </c>
      <c r="T663" t="s">
        <v>22</v>
      </c>
      <c r="V663">
        <f t="shared" si="108"/>
        <v>0</v>
      </c>
      <c r="W663">
        <f t="shared" si="109"/>
        <v>2</v>
      </c>
      <c r="X663">
        <f t="shared" si="110"/>
        <v>2</v>
      </c>
      <c r="Y663">
        <f t="shared" si="111"/>
        <v>2</v>
      </c>
      <c r="Z663">
        <f t="shared" si="112"/>
        <v>2</v>
      </c>
      <c r="AB663">
        <f t="shared" si="113"/>
        <v>2</v>
      </c>
      <c r="AC663">
        <f t="shared" si="114"/>
        <v>2</v>
      </c>
      <c r="AD663">
        <f t="shared" si="115"/>
        <v>2</v>
      </c>
      <c r="AE663">
        <f t="shared" si="116"/>
        <v>2</v>
      </c>
      <c r="AF663">
        <f t="shared" si="117"/>
        <v>17</v>
      </c>
    </row>
    <row r="664" spans="1:32">
      <c r="A664" s="1">
        <v>6.78</v>
      </c>
      <c r="B664">
        <v>28213.2323</v>
      </c>
      <c r="C664">
        <v>5.8818000000000001</v>
      </c>
      <c r="D664">
        <v>36.201500000000003</v>
      </c>
      <c r="E664">
        <v>5.8818000000000001</v>
      </c>
      <c r="F664">
        <v>3</v>
      </c>
      <c r="G664">
        <v>10</v>
      </c>
      <c r="H664">
        <v>3</v>
      </c>
      <c r="I664">
        <v>1</v>
      </c>
      <c r="J664">
        <v>0</v>
      </c>
      <c r="K664">
        <v>0</v>
      </c>
      <c r="L664">
        <v>1</v>
      </c>
      <c r="M664">
        <v>18</v>
      </c>
      <c r="N664">
        <v>163</v>
      </c>
      <c r="O664">
        <v>389</v>
      </c>
      <c r="P664">
        <v>360</v>
      </c>
      <c r="Q664">
        <v>302</v>
      </c>
      <c r="R664">
        <v>70</v>
      </c>
      <c r="S664" t="s">
        <v>21</v>
      </c>
      <c r="T664" t="s">
        <v>22</v>
      </c>
      <c r="V664">
        <f t="shared" si="108"/>
        <v>0</v>
      </c>
      <c r="W664">
        <f t="shared" si="109"/>
        <v>0</v>
      </c>
      <c r="X664">
        <f t="shared" si="110"/>
        <v>0</v>
      </c>
      <c r="Y664">
        <f t="shared" si="111"/>
        <v>0</v>
      </c>
      <c r="Z664">
        <f t="shared" si="112"/>
        <v>0</v>
      </c>
      <c r="AB664">
        <f t="shared" si="113"/>
        <v>0</v>
      </c>
      <c r="AC664">
        <f t="shared" si="114"/>
        <v>3</v>
      </c>
      <c r="AD664">
        <f t="shared" si="115"/>
        <v>3</v>
      </c>
      <c r="AE664">
        <f t="shared" si="116"/>
        <v>3</v>
      </c>
      <c r="AF664">
        <f t="shared" si="117"/>
        <v>18</v>
      </c>
    </row>
    <row r="665" spans="1:32">
      <c r="A665" s="1">
        <v>7.61</v>
      </c>
      <c r="B665">
        <v>28230.877700000001</v>
      </c>
      <c r="C665">
        <v>5.8818000000000001</v>
      </c>
      <c r="D665">
        <v>36.201500000000003</v>
      </c>
      <c r="E665">
        <v>5.8818000000000001</v>
      </c>
      <c r="F665">
        <v>3</v>
      </c>
      <c r="G665">
        <v>10</v>
      </c>
      <c r="H665">
        <v>3</v>
      </c>
      <c r="I665">
        <v>2</v>
      </c>
      <c r="J665">
        <v>0</v>
      </c>
      <c r="K665">
        <v>0</v>
      </c>
      <c r="L665">
        <v>2</v>
      </c>
      <c r="M665">
        <v>19</v>
      </c>
      <c r="N665">
        <v>164</v>
      </c>
      <c r="O665">
        <v>389</v>
      </c>
      <c r="P665">
        <v>360</v>
      </c>
      <c r="Q665">
        <v>303</v>
      </c>
      <c r="R665">
        <v>70</v>
      </c>
      <c r="S665" t="s">
        <v>21</v>
      </c>
      <c r="T665" t="s">
        <v>21</v>
      </c>
      <c r="V665">
        <f t="shared" si="108"/>
        <v>0</v>
      </c>
      <c r="W665">
        <f t="shared" si="109"/>
        <v>0</v>
      </c>
      <c r="X665">
        <f t="shared" si="110"/>
        <v>0</v>
      </c>
      <c r="Y665">
        <f t="shared" si="111"/>
        <v>0</v>
      </c>
      <c r="Z665">
        <f t="shared" si="112"/>
        <v>0</v>
      </c>
      <c r="AB665">
        <f t="shared" si="113"/>
        <v>0</v>
      </c>
      <c r="AC665">
        <f t="shared" si="114"/>
        <v>0</v>
      </c>
      <c r="AD665">
        <f t="shared" si="115"/>
        <v>4</v>
      </c>
      <c r="AE665">
        <f t="shared" si="116"/>
        <v>4</v>
      </c>
      <c r="AF665">
        <f t="shared" si="117"/>
        <v>19</v>
      </c>
    </row>
    <row r="666" spans="1:32">
      <c r="A666" s="1">
        <v>1.04</v>
      </c>
      <c r="B666">
        <v>28230.877700000001</v>
      </c>
      <c r="C666">
        <v>5.8818000000000001</v>
      </c>
      <c r="D666">
        <v>36.201500000000003</v>
      </c>
      <c r="E666">
        <v>5.8818000000000001</v>
      </c>
      <c r="F666">
        <v>3</v>
      </c>
      <c r="G666">
        <v>10</v>
      </c>
      <c r="H666">
        <v>3</v>
      </c>
      <c r="I666">
        <v>0</v>
      </c>
      <c r="J666">
        <v>0</v>
      </c>
      <c r="K666">
        <v>1</v>
      </c>
      <c r="L666">
        <v>0</v>
      </c>
      <c r="M666">
        <v>20</v>
      </c>
      <c r="N666">
        <v>164</v>
      </c>
      <c r="O666">
        <v>389</v>
      </c>
      <c r="P666">
        <v>361</v>
      </c>
      <c r="Q666">
        <v>303</v>
      </c>
      <c r="R666">
        <v>70</v>
      </c>
      <c r="S666" t="s">
        <v>21</v>
      </c>
      <c r="T666" t="s">
        <v>22</v>
      </c>
      <c r="V666">
        <f t="shared" si="108"/>
        <v>1</v>
      </c>
      <c r="W666">
        <f t="shared" si="109"/>
        <v>1</v>
      </c>
      <c r="X666">
        <f t="shared" si="110"/>
        <v>1</v>
      </c>
      <c r="Y666">
        <f t="shared" si="111"/>
        <v>1</v>
      </c>
      <c r="Z666">
        <f t="shared" si="112"/>
        <v>1</v>
      </c>
      <c r="AB666">
        <f t="shared" si="113"/>
        <v>1</v>
      </c>
      <c r="AC666">
        <f t="shared" si="114"/>
        <v>1</v>
      </c>
      <c r="AD666">
        <f t="shared" si="115"/>
        <v>5</v>
      </c>
      <c r="AE666">
        <f t="shared" si="116"/>
        <v>5</v>
      </c>
      <c r="AF666">
        <f t="shared" si="117"/>
        <v>20</v>
      </c>
    </row>
    <row r="667" spans="1:32">
      <c r="A667" s="1">
        <v>1.38</v>
      </c>
      <c r="B667">
        <v>28224.995900000002</v>
      </c>
      <c r="C667">
        <v>5.8818000000000001</v>
      </c>
      <c r="D667">
        <v>36.201500000000003</v>
      </c>
      <c r="E667">
        <v>13.5281</v>
      </c>
      <c r="F667">
        <v>3</v>
      </c>
      <c r="G667">
        <v>10</v>
      </c>
      <c r="H667">
        <v>3</v>
      </c>
      <c r="I667">
        <v>0</v>
      </c>
      <c r="J667">
        <v>1</v>
      </c>
      <c r="K667">
        <v>2</v>
      </c>
      <c r="L667">
        <v>0</v>
      </c>
      <c r="M667">
        <v>21</v>
      </c>
      <c r="N667">
        <v>164</v>
      </c>
      <c r="O667">
        <v>390</v>
      </c>
      <c r="P667">
        <v>362</v>
      </c>
      <c r="Q667">
        <v>303</v>
      </c>
      <c r="R667">
        <v>70</v>
      </c>
      <c r="S667" t="s">
        <v>21</v>
      </c>
      <c r="T667" t="s">
        <v>22</v>
      </c>
      <c r="V667">
        <f t="shared" si="108"/>
        <v>2</v>
      </c>
      <c r="W667">
        <f t="shared" si="109"/>
        <v>2</v>
      </c>
      <c r="X667">
        <f t="shared" si="110"/>
        <v>2</v>
      </c>
      <c r="Y667">
        <f t="shared" si="111"/>
        <v>2</v>
      </c>
      <c r="Z667">
        <f t="shared" si="112"/>
        <v>2</v>
      </c>
      <c r="AB667">
        <f t="shared" si="113"/>
        <v>2</v>
      </c>
      <c r="AC667">
        <f t="shared" si="114"/>
        <v>2</v>
      </c>
      <c r="AD667">
        <f t="shared" si="115"/>
        <v>6</v>
      </c>
      <c r="AE667">
        <f t="shared" si="116"/>
        <v>6</v>
      </c>
      <c r="AF667">
        <f t="shared" si="117"/>
        <v>21</v>
      </c>
    </row>
    <row r="668" spans="1:32">
      <c r="A668" s="1">
        <v>2.78</v>
      </c>
      <c r="B668">
        <v>28211.467799999999</v>
      </c>
      <c r="C668">
        <v>5.8818000000000001</v>
      </c>
      <c r="D668">
        <v>36.201500000000003</v>
      </c>
      <c r="E668">
        <v>29.761800000000001</v>
      </c>
      <c r="F668">
        <v>3</v>
      </c>
      <c r="G668">
        <v>10</v>
      </c>
      <c r="H668">
        <v>3</v>
      </c>
      <c r="I668">
        <v>0</v>
      </c>
      <c r="J668">
        <v>2</v>
      </c>
      <c r="K668">
        <v>0</v>
      </c>
      <c r="L668">
        <v>1</v>
      </c>
      <c r="M668">
        <v>22</v>
      </c>
      <c r="N668">
        <v>164</v>
      </c>
      <c r="O668">
        <v>391</v>
      </c>
      <c r="P668">
        <v>362</v>
      </c>
      <c r="Q668">
        <v>304</v>
      </c>
      <c r="R668">
        <v>70</v>
      </c>
      <c r="S668" t="s">
        <v>21</v>
      </c>
      <c r="T668" t="s">
        <v>22</v>
      </c>
      <c r="V668">
        <f t="shared" si="108"/>
        <v>0</v>
      </c>
      <c r="W668">
        <f t="shared" si="109"/>
        <v>0</v>
      </c>
      <c r="X668">
        <f t="shared" si="110"/>
        <v>3</v>
      </c>
      <c r="Y668">
        <f t="shared" si="111"/>
        <v>3</v>
      </c>
      <c r="Z668">
        <f t="shared" si="112"/>
        <v>3</v>
      </c>
      <c r="AB668">
        <f t="shared" si="113"/>
        <v>3</v>
      </c>
      <c r="AC668">
        <f t="shared" si="114"/>
        <v>3</v>
      </c>
      <c r="AD668">
        <f t="shared" si="115"/>
        <v>7</v>
      </c>
      <c r="AE668">
        <f t="shared" si="116"/>
        <v>7</v>
      </c>
      <c r="AF668">
        <f t="shared" si="117"/>
        <v>22</v>
      </c>
    </row>
    <row r="669" spans="1:32">
      <c r="A669" s="1">
        <v>4.18</v>
      </c>
      <c r="B669">
        <v>28300.753199999999</v>
      </c>
      <c r="C669">
        <v>5.8818000000000001</v>
      </c>
      <c r="D669">
        <v>36.201500000000003</v>
      </c>
      <c r="E669">
        <v>5.8818000000000001</v>
      </c>
      <c r="F669">
        <v>3</v>
      </c>
      <c r="G669">
        <v>10</v>
      </c>
      <c r="H669">
        <v>3</v>
      </c>
      <c r="I669">
        <v>1</v>
      </c>
      <c r="J669">
        <v>0</v>
      </c>
      <c r="K669">
        <v>0</v>
      </c>
      <c r="L669">
        <v>2</v>
      </c>
      <c r="M669">
        <v>23</v>
      </c>
      <c r="N669">
        <v>165</v>
      </c>
      <c r="O669">
        <v>391</v>
      </c>
      <c r="P669">
        <v>362</v>
      </c>
      <c r="Q669">
        <v>305</v>
      </c>
      <c r="R669">
        <v>70</v>
      </c>
      <c r="S669" t="s">
        <v>21</v>
      </c>
      <c r="T669" t="s">
        <v>22</v>
      </c>
      <c r="V669">
        <f t="shared" si="108"/>
        <v>0</v>
      </c>
      <c r="W669">
        <f t="shared" si="109"/>
        <v>0</v>
      </c>
      <c r="X669">
        <f t="shared" si="110"/>
        <v>0</v>
      </c>
      <c r="Y669">
        <f t="shared" si="111"/>
        <v>0</v>
      </c>
      <c r="Z669">
        <f t="shared" si="112"/>
        <v>4</v>
      </c>
      <c r="AB669">
        <f t="shared" si="113"/>
        <v>4</v>
      </c>
      <c r="AC669">
        <f t="shared" si="114"/>
        <v>4</v>
      </c>
      <c r="AD669">
        <f t="shared" si="115"/>
        <v>8</v>
      </c>
      <c r="AE669">
        <f t="shared" si="116"/>
        <v>8</v>
      </c>
      <c r="AF669">
        <f t="shared" si="117"/>
        <v>23</v>
      </c>
    </row>
    <row r="670" spans="1:32">
      <c r="A670" s="1">
        <v>1</v>
      </c>
      <c r="B670">
        <v>28294.8714</v>
      </c>
      <c r="C670">
        <v>5.8818000000000001</v>
      </c>
      <c r="D670">
        <v>36.201500000000003</v>
      </c>
      <c r="E670">
        <v>13.5281</v>
      </c>
      <c r="F670">
        <v>3</v>
      </c>
      <c r="G670">
        <v>10</v>
      </c>
      <c r="H670">
        <v>3</v>
      </c>
      <c r="I670">
        <v>0</v>
      </c>
      <c r="J670">
        <v>1</v>
      </c>
      <c r="K670">
        <v>1</v>
      </c>
      <c r="L670">
        <v>0</v>
      </c>
      <c r="M670">
        <v>24</v>
      </c>
      <c r="N670">
        <v>165</v>
      </c>
      <c r="O670">
        <v>392</v>
      </c>
      <c r="P670">
        <v>363</v>
      </c>
      <c r="Q670">
        <v>305</v>
      </c>
      <c r="R670">
        <v>70</v>
      </c>
      <c r="S670" t="s">
        <v>21</v>
      </c>
      <c r="T670" t="s">
        <v>22</v>
      </c>
      <c r="V670">
        <f t="shared" si="108"/>
        <v>1</v>
      </c>
      <c r="W670">
        <f t="shared" si="109"/>
        <v>1</v>
      </c>
      <c r="X670">
        <f t="shared" si="110"/>
        <v>1</v>
      </c>
      <c r="Y670">
        <f t="shared" si="111"/>
        <v>1</v>
      </c>
      <c r="Z670">
        <f t="shared" si="112"/>
        <v>5</v>
      </c>
      <c r="AB670">
        <f t="shared" si="113"/>
        <v>5</v>
      </c>
      <c r="AC670">
        <f t="shared" si="114"/>
        <v>5</v>
      </c>
      <c r="AD670">
        <f t="shared" si="115"/>
        <v>9</v>
      </c>
      <c r="AE670">
        <f t="shared" si="116"/>
        <v>9</v>
      </c>
      <c r="AF670">
        <f t="shared" si="117"/>
        <v>24</v>
      </c>
    </row>
    <row r="671" spans="1:32">
      <c r="A671" s="1">
        <v>1.29</v>
      </c>
      <c r="B671">
        <v>28281.3433</v>
      </c>
      <c r="C671">
        <v>5.8818000000000001</v>
      </c>
      <c r="D671">
        <v>36.201500000000003</v>
      </c>
      <c r="E671">
        <v>29.761800000000001</v>
      </c>
      <c r="F671">
        <v>3</v>
      </c>
      <c r="G671">
        <v>10</v>
      </c>
      <c r="H671">
        <v>3</v>
      </c>
      <c r="I671">
        <v>0</v>
      </c>
      <c r="J671">
        <v>2</v>
      </c>
      <c r="K671">
        <v>2</v>
      </c>
      <c r="L671">
        <v>0</v>
      </c>
      <c r="M671">
        <v>25</v>
      </c>
      <c r="N671">
        <v>165</v>
      </c>
      <c r="O671">
        <v>393</v>
      </c>
      <c r="P671">
        <v>364</v>
      </c>
      <c r="Q671">
        <v>305</v>
      </c>
      <c r="R671">
        <v>70</v>
      </c>
      <c r="S671" t="s">
        <v>21</v>
      </c>
      <c r="T671" t="s">
        <v>22</v>
      </c>
      <c r="V671">
        <f t="shared" si="108"/>
        <v>2</v>
      </c>
      <c r="W671">
        <f t="shared" si="109"/>
        <v>2</v>
      </c>
      <c r="X671">
        <f t="shared" si="110"/>
        <v>2</v>
      </c>
      <c r="Y671">
        <f t="shared" si="111"/>
        <v>2</v>
      </c>
      <c r="Z671">
        <f t="shared" si="112"/>
        <v>6</v>
      </c>
      <c r="AB671">
        <f t="shared" si="113"/>
        <v>6</v>
      </c>
      <c r="AC671">
        <f t="shared" si="114"/>
        <v>6</v>
      </c>
      <c r="AD671">
        <f t="shared" si="115"/>
        <v>10</v>
      </c>
      <c r="AE671">
        <f t="shared" si="116"/>
        <v>10</v>
      </c>
      <c r="AF671">
        <f t="shared" si="117"/>
        <v>25</v>
      </c>
    </row>
    <row r="672" spans="1:32">
      <c r="A672" s="1">
        <v>3.22</v>
      </c>
      <c r="B672">
        <v>28370.628700000001</v>
      </c>
      <c r="C672">
        <v>5.8818000000000001</v>
      </c>
      <c r="D672">
        <v>36.201500000000003</v>
      </c>
      <c r="E672">
        <v>5.8818000000000001</v>
      </c>
      <c r="F672">
        <v>3</v>
      </c>
      <c r="G672">
        <v>10</v>
      </c>
      <c r="H672">
        <v>3</v>
      </c>
      <c r="I672">
        <v>1</v>
      </c>
      <c r="J672">
        <v>0</v>
      </c>
      <c r="K672">
        <v>0</v>
      </c>
      <c r="L672">
        <v>1</v>
      </c>
      <c r="M672">
        <v>26</v>
      </c>
      <c r="N672">
        <v>166</v>
      </c>
      <c r="O672">
        <v>393</v>
      </c>
      <c r="P672">
        <v>364</v>
      </c>
      <c r="Q672">
        <v>306</v>
      </c>
      <c r="R672">
        <v>70</v>
      </c>
      <c r="S672" t="s">
        <v>21</v>
      </c>
      <c r="T672" t="s">
        <v>22</v>
      </c>
      <c r="V672">
        <f t="shared" si="108"/>
        <v>0</v>
      </c>
      <c r="W672">
        <f t="shared" si="109"/>
        <v>0</v>
      </c>
      <c r="X672">
        <f t="shared" si="110"/>
        <v>0</v>
      </c>
      <c r="Y672">
        <f t="shared" si="111"/>
        <v>3</v>
      </c>
      <c r="Z672">
        <f t="shared" si="112"/>
        <v>7</v>
      </c>
      <c r="AB672">
        <f t="shared" si="113"/>
        <v>7</v>
      </c>
      <c r="AC672">
        <f t="shared" si="114"/>
        <v>7</v>
      </c>
      <c r="AD672">
        <f t="shared" si="115"/>
        <v>11</v>
      </c>
      <c r="AE672">
        <f t="shared" si="116"/>
        <v>11</v>
      </c>
      <c r="AF672">
        <f t="shared" si="117"/>
        <v>26</v>
      </c>
    </row>
    <row r="673" spans="1:32">
      <c r="A673" s="1">
        <v>169.17</v>
      </c>
      <c r="B673">
        <v>28388.274099999999</v>
      </c>
      <c r="C673">
        <v>5.8818000000000001</v>
      </c>
      <c r="D673">
        <v>36.201500000000003</v>
      </c>
      <c r="E673">
        <v>5.8818000000000001</v>
      </c>
      <c r="F673">
        <v>3</v>
      </c>
      <c r="G673">
        <v>10</v>
      </c>
      <c r="H673">
        <v>3</v>
      </c>
      <c r="I673">
        <v>2</v>
      </c>
      <c r="J673">
        <v>0</v>
      </c>
      <c r="K673">
        <v>0</v>
      </c>
      <c r="L673">
        <v>2</v>
      </c>
      <c r="M673">
        <v>0</v>
      </c>
      <c r="N673">
        <v>167</v>
      </c>
      <c r="O673">
        <v>393</v>
      </c>
      <c r="P673">
        <v>364</v>
      </c>
      <c r="Q673">
        <v>307</v>
      </c>
      <c r="R673">
        <v>71</v>
      </c>
      <c r="S673" t="s">
        <v>21</v>
      </c>
      <c r="T673" t="s">
        <v>21</v>
      </c>
      <c r="V673">
        <f t="shared" si="108"/>
        <v>0</v>
      </c>
      <c r="W673">
        <f t="shared" si="109"/>
        <v>0</v>
      </c>
      <c r="X673">
        <f t="shared" si="110"/>
        <v>0</v>
      </c>
      <c r="Y673">
        <f t="shared" si="111"/>
        <v>0</v>
      </c>
      <c r="Z673">
        <f t="shared" si="112"/>
        <v>0</v>
      </c>
      <c r="AB673">
        <f t="shared" si="113"/>
        <v>0</v>
      </c>
      <c r="AC673">
        <f t="shared" si="114"/>
        <v>0</v>
      </c>
      <c r="AD673">
        <f t="shared" si="115"/>
        <v>0</v>
      </c>
      <c r="AE673">
        <f t="shared" si="116"/>
        <v>0</v>
      </c>
      <c r="AF673">
        <f t="shared" si="117"/>
        <v>0</v>
      </c>
    </row>
    <row r="674" spans="1:32">
      <c r="A674" s="1">
        <v>1.84</v>
      </c>
      <c r="B674">
        <v>28388.274099999999</v>
      </c>
      <c r="C674">
        <v>5.8818000000000001</v>
      </c>
      <c r="D674">
        <v>36.201500000000003</v>
      </c>
      <c r="E674">
        <v>5.8818000000000001</v>
      </c>
      <c r="F674">
        <v>3</v>
      </c>
      <c r="G674">
        <v>10</v>
      </c>
      <c r="H674">
        <v>3</v>
      </c>
      <c r="I674">
        <v>0</v>
      </c>
      <c r="J674">
        <v>0</v>
      </c>
      <c r="K674">
        <v>1</v>
      </c>
      <c r="L674">
        <v>0</v>
      </c>
      <c r="M674">
        <v>1</v>
      </c>
      <c r="N674">
        <v>167</v>
      </c>
      <c r="O674">
        <v>393</v>
      </c>
      <c r="P674">
        <v>365</v>
      </c>
      <c r="Q674">
        <v>307</v>
      </c>
      <c r="R674">
        <v>71</v>
      </c>
      <c r="S674" t="s">
        <v>21</v>
      </c>
      <c r="T674" t="s">
        <v>22</v>
      </c>
      <c r="V674">
        <f t="shared" si="108"/>
        <v>0</v>
      </c>
      <c r="W674">
        <f t="shared" si="109"/>
        <v>1</v>
      </c>
      <c r="X674">
        <f t="shared" si="110"/>
        <v>1</v>
      </c>
      <c r="Y674">
        <f t="shared" si="111"/>
        <v>1</v>
      </c>
      <c r="Z674">
        <f t="shared" si="112"/>
        <v>1</v>
      </c>
      <c r="AB674">
        <f t="shared" si="113"/>
        <v>1</v>
      </c>
      <c r="AC674">
        <f t="shared" si="114"/>
        <v>1</v>
      </c>
      <c r="AD674">
        <f t="shared" si="115"/>
        <v>1</v>
      </c>
      <c r="AE674">
        <f t="shared" si="116"/>
        <v>1</v>
      </c>
      <c r="AF674">
        <f t="shared" si="117"/>
        <v>1</v>
      </c>
    </row>
    <row r="675" spans="1:32">
      <c r="A675" s="1">
        <v>1.1000000000000001</v>
      </c>
      <c r="B675">
        <v>28382.3923</v>
      </c>
      <c r="C675">
        <v>5.8818000000000001</v>
      </c>
      <c r="D675">
        <v>36.201500000000003</v>
      </c>
      <c r="E675">
        <v>13.5281</v>
      </c>
      <c r="F675">
        <v>3</v>
      </c>
      <c r="G675">
        <v>10</v>
      </c>
      <c r="H675">
        <v>3</v>
      </c>
      <c r="I675">
        <v>0</v>
      </c>
      <c r="J675">
        <v>1</v>
      </c>
      <c r="K675">
        <v>2</v>
      </c>
      <c r="L675">
        <v>0</v>
      </c>
      <c r="M675">
        <v>2</v>
      </c>
      <c r="N675">
        <v>167</v>
      </c>
      <c r="O675">
        <v>394</v>
      </c>
      <c r="P675">
        <v>366</v>
      </c>
      <c r="Q675">
        <v>307</v>
      </c>
      <c r="R675">
        <v>71</v>
      </c>
      <c r="S675" t="s">
        <v>21</v>
      </c>
      <c r="T675" t="s">
        <v>22</v>
      </c>
      <c r="V675">
        <f t="shared" si="108"/>
        <v>1</v>
      </c>
      <c r="W675">
        <f t="shared" si="109"/>
        <v>2</v>
      </c>
      <c r="X675">
        <f t="shared" si="110"/>
        <v>2</v>
      </c>
      <c r="Y675">
        <f t="shared" si="111"/>
        <v>2</v>
      </c>
      <c r="Z675">
        <f t="shared" si="112"/>
        <v>2</v>
      </c>
      <c r="AB675">
        <f t="shared" si="113"/>
        <v>2</v>
      </c>
      <c r="AC675">
        <f t="shared" si="114"/>
        <v>2</v>
      </c>
      <c r="AD675">
        <f t="shared" si="115"/>
        <v>2</v>
      </c>
      <c r="AE675">
        <f t="shared" si="116"/>
        <v>2</v>
      </c>
      <c r="AF675">
        <f t="shared" si="117"/>
        <v>2</v>
      </c>
    </row>
    <row r="676" spans="1:32">
      <c r="A676" s="1">
        <v>1.45</v>
      </c>
      <c r="B676">
        <v>28368.8642</v>
      </c>
      <c r="C676">
        <v>5.8818000000000001</v>
      </c>
      <c r="D676">
        <v>36.201500000000003</v>
      </c>
      <c r="E676">
        <v>29.761800000000001</v>
      </c>
      <c r="F676">
        <v>3</v>
      </c>
      <c r="G676">
        <v>10</v>
      </c>
      <c r="H676">
        <v>3</v>
      </c>
      <c r="I676">
        <v>0</v>
      </c>
      <c r="J676">
        <v>2</v>
      </c>
      <c r="K676">
        <v>3</v>
      </c>
      <c r="L676">
        <v>0</v>
      </c>
      <c r="M676">
        <v>3</v>
      </c>
      <c r="N676">
        <v>167</v>
      </c>
      <c r="O676">
        <v>395</v>
      </c>
      <c r="P676">
        <v>367</v>
      </c>
      <c r="Q676">
        <v>307</v>
      </c>
      <c r="R676">
        <v>71</v>
      </c>
      <c r="S676" t="s">
        <v>21</v>
      </c>
      <c r="T676" t="s">
        <v>22</v>
      </c>
      <c r="V676">
        <f t="shared" si="108"/>
        <v>2</v>
      </c>
      <c r="W676">
        <f t="shared" si="109"/>
        <v>3</v>
      </c>
      <c r="X676">
        <f t="shared" si="110"/>
        <v>3</v>
      </c>
      <c r="Y676">
        <f t="shared" si="111"/>
        <v>3</v>
      </c>
      <c r="Z676">
        <f t="shared" si="112"/>
        <v>3</v>
      </c>
      <c r="AB676">
        <f t="shared" si="113"/>
        <v>3</v>
      </c>
      <c r="AC676">
        <f t="shared" si="114"/>
        <v>3</v>
      </c>
      <c r="AD676">
        <f t="shared" si="115"/>
        <v>3</v>
      </c>
      <c r="AE676">
        <f t="shared" si="116"/>
        <v>3</v>
      </c>
      <c r="AF676">
        <f t="shared" si="117"/>
        <v>3</v>
      </c>
    </row>
    <row r="677" spans="1:32">
      <c r="A677" s="1">
        <v>2.08</v>
      </c>
      <c r="B677">
        <v>28339.1024</v>
      </c>
      <c r="C677">
        <v>5.8818000000000001</v>
      </c>
      <c r="D677">
        <v>36.201500000000003</v>
      </c>
      <c r="E677">
        <v>62.4998</v>
      </c>
      <c r="F677">
        <v>3</v>
      </c>
      <c r="G677">
        <v>10</v>
      </c>
      <c r="H677">
        <v>3</v>
      </c>
      <c r="I677">
        <v>0</v>
      </c>
      <c r="J677">
        <v>3</v>
      </c>
      <c r="K677">
        <v>0</v>
      </c>
      <c r="L677">
        <v>1</v>
      </c>
      <c r="M677">
        <v>4</v>
      </c>
      <c r="N677">
        <v>167</v>
      </c>
      <c r="O677">
        <v>396</v>
      </c>
      <c r="P677">
        <v>367</v>
      </c>
      <c r="Q677">
        <v>308</v>
      </c>
      <c r="R677">
        <v>71</v>
      </c>
      <c r="S677" t="s">
        <v>21</v>
      </c>
      <c r="T677" t="s">
        <v>22</v>
      </c>
      <c r="V677">
        <f t="shared" si="108"/>
        <v>0</v>
      </c>
      <c r="W677">
        <f t="shared" si="109"/>
        <v>0</v>
      </c>
      <c r="X677">
        <f t="shared" si="110"/>
        <v>4</v>
      </c>
      <c r="Y677">
        <f t="shared" si="111"/>
        <v>4</v>
      </c>
      <c r="Z677">
        <f t="shared" si="112"/>
        <v>4</v>
      </c>
      <c r="AB677">
        <f t="shared" si="113"/>
        <v>4</v>
      </c>
      <c r="AC677">
        <f t="shared" si="114"/>
        <v>4</v>
      </c>
      <c r="AD677">
        <f t="shared" si="115"/>
        <v>4</v>
      </c>
      <c r="AE677">
        <f t="shared" si="116"/>
        <v>4</v>
      </c>
      <c r="AF677">
        <f t="shared" si="117"/>
        <v>4</v>
      </c>
    </row>
    <row r="678" spans="1:32">
      <c r="A678" s="1">
        <v>2.95</v>
      </c>
      <c r="B678">
        <v>28276.602599999998</v>
      </c>
      <c r="C678">
        <v>5.8818000000000001</v>
      </c>
      <c r="D678">
        <v>36.201500000000003</v>
      </c>
      <c r="E678">
        <v>124.9996</v>
      </c>
      <c r="F678">
        <v>3</v>
      </c>
      <c r="G678">
        <v>10</v>
      </c>
      <c r="H678">
        <v>3</v>
      </c>
      <c r="I678">
        <v>0</v>
      </c>
      <c r="J678">
        <v>4</v>
      </c>
      <c r="K678">
        <v>0</v>
      </c>
      <c r="L678">
        <v>2</v>
      </c>
      <c r="M678">
        <v>5</v>
      </c>
      <c r="N678">
        <v>167</v>
      </c>
      <c r="O678">
        <v>397</v>
      </c>
      <c r="P678">
        <v>367</v>
      </c>
      <c r="Q678">
        <v>309</v>
      </c>
      <c r="R678">
        <v>71</v>
      </c>
      <c r="S678" t="s">
        <v>21</v>
      </c>
      <c r="T678" t="s">
        <v>22</v>
      </c>
      <c r="V678">
        <f t="shared" si="108"/>
        <v>0</v>
      </c>
      <c r="W678">
        <f t="shared" si="109"/>
        <v>0</v>
      </c>
      <c r="X678">
        <f t="shared" si="110"/>
        <v>5</v>
      </c>
      <c r="Y678">
        <f t="shared" si="111"/>
        <v>5</v>
      </c>
      <c r="Z678">
        <f t="shared" si="112"/>
        <v>5</v>
      </c>
      <c r="AB678">
        <f t="shared" si="113"/>
        <v>5</v>
      </c>
      <c r="AC678">
        <f t="shared" si="114"/>
        <v>5</v>
      </c>
      <c r="AD678">
        <f t="shared" si="115"/>
        <v>5</v>
      </c>
      <c r="AE678">
        <f t="shared" si="116"/>
        <v>5</v>
      </c>
      <c r="AF678">
        <f t="shared" si="117"/>
        <v>5</v>
      </c>
    </row>
    <row r="679" spans="1:32">
      <c r="A679" s="1">
        <v>1.04</v>
      </c>
      <c r="B679">
        <v>28151.602999999999</v>
      </c>
      <c r="C679">
        <v>5.8818000000000001</v>
      </c>
      <c r="D679">
        <v>36.201500000000003</v>
      </c>
      <c r="E679">
        <v>249.9992</v>
      </c>
      <c r="F679">
        <v>3</v>
      </c>
      <c r="G679">
        <v>10</v>
      </c>
      <c r="H679">
        <v>3</v>
      </c>
      <c r="I679">
        <v>0</v>
      </c>
      <c r="J679">
        <v>5</v>
      </c>
      <c r="K679">
        <v>1</v>
      </c>
      <c r="L679">
        <v>0</v>
      </c>
      <c r="M679">
        <v>6</v>
      </c>
      <c r="N679">
        <v>167</v>
      </c>
      <c r="O679">
        <v>398</v>
      </c>
      <c r="P679">
        <v>368</v>
      </c>
      <c r="Q679">
        <v>309</v>
      </c>
      <c r="R679">
        <v>71</v>
      </c>
      <c r="S679" t="s">
        <v>21</v>
      </c>
      <c r="T679" t="s">
        <v>22</v>
      </c>
      <c r="V679">
        <f t="shared" si="108"/>
        <v>1</v>
      </c>
      <c r="W679">
        <f t="shared" si="109"/>
        <v>1</v>
      </c>
      <c r="X679">
        <f t="shared" si="110"/>
        <v>6</v>
      </c>
      <c r="Y679">
        <f t="shared" si="111"/>
        <v>6</v>
      </c>
      <c r="Z679">
        <f t="shared" si="112"/>
        <v>6</v>
      </c>
      <c r="AB679">
        <f t="shared" si="113"/>
        <v>6</v>
      </c>
      <c r="AC679">
        <f t="shared" si="114"/>
        <v>6</v>
      </c>
      <c r="AD679">
        <f t="shared" si="115"/>
        <v>6</v>
      </c>
      <c r="AE679">
        <f t="shared" si="116"/>
        <v>6</v>
      </c>
      <c r="AF679">
        <f t="shared" si="117"/>
        <v>6</v>
      </c>
    </row>
    <row r="680" spans="1:32">
      <c r="A680" s="1">
        <v>3</v>
      </c>
      <c r="B680">
        <v>28901.600600000002</v>
      </c>
      <c r="C680">
        <v>5.8818000000000001</v>
      </c>
      <c r="D680">
        <v>36.201500000000003</v>
      </c>
      <c r="E680">
        <v>5.8818000000000001</v>
      </c>
      <c r="F680">
        <v>3</v>
      </c>
      <c r="G680">
        <v>10</v>
      </c>
      <c r="H680">
        <v>3</v>
      </c>
      <c r="I680">
        <v>1</v>
      </c>
      <c r="J680">
        <v>0</v>
      </c>
      <c r="K680">
        <v>0</v>
      </c>
      <c r="L680">
        <v>1</v>
      </c>
      <c r="M680">
        <v>7</v>
      </c>
      <c r="N680">
        <v>168</v>
      </c>
      <c r="O680">
        <v>398</v>
      </c>
      <c r="P680">
        <v>368</v>
      </c>
      <c r="Q680">
        <v>310</v>
      </c>
      <c r="R680">
        <v>71</v>
      </c>
      <c r="S680" t="s">
        <v>21</v>
      </c>
      <c r="T680" t="s">
        <v>22</v>
      </c>
      <c r="V680">
        <f t="shared" si="108"/>
        <v>0</v>
      </c>
      <c r="W680">
        <f t="shared" si="109"/>
        <v>0</v>
      </c>
      <c r="X680">
        <f t="shared" si="110"/>
        <v>0</v>
      </c>
      <c r="Y680">
        <f t="shared" si="111"/>
        <v>7</v>
      </c>
      <c r="Z680">
        <f t="shared" si="112"/>
        <v>7</v>
      </c>
      <c r="AB680">
        <f t="shared" si="113"/>
        <v>7</v>
      </c>
      <c r="AC680">
        <f t="shared" si="114"/>
        <v>7</v>
      </c>
      <c r="AD680">
        <f t="shared" si="115"/>
        <v>7</v>
      </c>
      <c r="AE680">
        <f t="shared" si="116"/>
        <v>7</v>
      </c>
      <c r="AF680">
        <f t="shared" si="117"/>
        <v>7</v>
      </c>
    </row>
    <row r="681" spans="1:32">
      <c r="A681" s="1">
        <v>1.99</v>
      </c>
      <c r="B681">
        <v>28895.718799999999</v>
      </c>
      <c r="C681">
        <v>5.8818000000000001</v>
      </c>
      <c r="D681">
        <v>36.201500000000003</v>
      </c>
      <c r="E681">
        <v>13.5281</v>
      </c>
      <c r="F681">
        <v>3</v>
      </c>
      <c r="G681">
        <v>10</v>
      </c>
      <c r="H681">
        <v>3</v>
      </c>
      <c r="I681">
        <v>0</v>
      </c>
      <c r="J681">
        <v>1</v>
      </c>
      <c r="K681">
        <v>1</v>
      </c>
      <c r="L681">
        <v>0</v>
      </c>
      <c r="M681">
        <v>8</v>
      </c>
      <c r="N681">
        <v>168</v>
      </c>
      <c r="O681">
        <v>399</v>
      </c>
      <c r="P681">
        <v>369</v>
      </c>
      <c r="Q681">
        <v>310</v>
      </c>
      <c r="R681">
        <v>71</v>
      </c>
      <c r="S681" t="s">
        <v>21</v>
      </c>
      <c r="T681" t="s">
        <v>22</v>
      </c>
      <c r="V681">
        <f t="shared" si="108"/>
        <v>0</v>
      </c>
      <c r="W681">
        <f t="shared" si="109"/>
        <v>1</v>
      </c>
      <c r="X681">
        <f t="shared" si="110"/>
        <v>1</v>
      </c>
      <c r="Y681">
        <f t="shared" si="111"/>
        <v>8</v>
      </c>
      <c r="Z681">
        <f t="shared" si="112"/>
        <v>8</v>
      </c>
      <c r="AB681">
        <f t="shared" si="113"/>
        <v>8</v>
      </c>
      <c r="AC681">
        <f t="shared" si="114"/>
        <v>8</v>
      </c>
      <c r="AD681">
        <f t="shared" si="115"/>
        <v>8</v>
      </c>
      <c r="AE681">
        <f t="shared" si="116"/>
        <v>8</v>
      </c>
      <c r="AF681">
        <f t="shared" si="117"/>
        <v>8</v>
      </c>
    </row>
    <row r="682" spans="1:32">
      <c r="A682" s="1">
        <v>3.68</v>
      </c>
      <c r="B682">
        <v>28936.303100000001</v>
      </c>
      <c r="C682">
        <v>5.8818000000000001</v>
      </c>
      <c r="D682">
        <v>36.201500000000003</v>
      </c>
      <c r="E682">
        <v>5.8818000000000001</v>
      </c>
      <c r="F682">
        <v>3</v>
      </c>
      <c r="G682">
        <v>10</v>
      </c>
      <c r="H682">
        <v>3</v>
      </c>
      <c r="I682">
        <v>1</v>
      </c>
      <c r="J682">
        <v>0</v>
      </c>
      <c r="K682">
        <v>0</v>
      </c>
      <c r="L682">
        <v>1</v>
      </c>
      <c r="M682">
        <v>9</v>
      </c>
      <c r="N682">
        <v>169</v>
      </c>
      <c r="O682">
        <v>399</v>
      </c>
      <c r="P682">
        <v>369</v>
      </c>
      <c r="Q682">
        <v>311</v>
      </c>
      <c r="R682">
        <v>71</v>
      </c>
      <c r="S682" t="s">
        <v>21</v>
      </c>
      <c r="T682" t="s">
        <v>22</v>
      </c>
      <c r="V682">
        <f t="shared" si="108"/>
        <v>0</v>
      </c>
      <c r="W682">
        <f t="shared" si="109"/>
        <v>0</v>
      </c>
      <c r="X682">
        <f t="shared" si="110"/>
        <v>0</v>
      </c>
      <c r="Y682">
        <f t="shared" si="111"/>
        <v>9</v>
      </c>
      <c r="Z682">
        <f t="shared" si="112"/>
        <v>9</v>
      </c>
      <c r="AB682">
        <f t="shared" si="113"/>
        <v>9</v>
      </c>
      <c r="AC682">
        <f t="shared" si="114"/>
        <v>9</v>
      </c>
      <c r="AD682">
        <f t="shared" si="115"/>
        <v>9</v>
      </c>
      <c r="AE682">
        <f t="shared" si="116"/>
        <v>9</v>
      </c>
      <c r="AF682">
        <f t="shared" si="117"/>
        <v>9</v>
      </c>
    </row>
    <row r="683" spans="1:32">
      <c r="A683" s="1">
        <v>1.1599999999999999</v>
      </c>
      <c r="B683">
        <v>28930.421300000002</v>
      </c>
      <c r="C683">
        <v>5.8818000000000001</v>
      </c>
      <c r="D683">
        <v>36.201500000000003</v>
      </c>
      <c r="E683">
        <v>13.5281</v>
      </c>
      <c r="F683">
        <v>3</v>
      </c>
      <c r="G683">
        <v>10</v>
      </c>
      <c r="H683">
        <v>3</v>
      </c>
      <c r="I683">
        <v>0</v>
      </c>
      <c r="J683">
        <v>1</v>
      </c>
      <c r="K683">
        <v>1</v>
      </c>
      <c r="L683">
        <v>0</v>
      </c>
      <c r="M683">
        <v>10</v>
      </c>
      <c r="N683">
        <v>169</v>
      </c>
      <c r="O683">
        <v>400</v>
      </c>
      <c r="P683">
        <v>370</v>
      </c>
      <c r="Q683">
        <v>311</v>
      </c>
      <c r="R683">
        <v>71</v>
      </c>
      <c r="S683" t="s">
        <v>21</v>
      </c>
      <c r="T683" t="s">
        <v>22</v>
      </c>
      <c r="V683">
        <f t="shared" si="108"/>
        <v>1</v>
      </c>
      <c r="W683">
        <f t="shared" si="109"/>
        <v>1</v>
      </c>
      <c r="X683">
        <f t="shared" si="110"/>
        <v>1</v>
      </c>
      <c r="Y683">
        <f t="shared" si="111"/>
        <v>10</v>
      </c>
      <c r="Z683">
        <f t="shared" si="112"/>
        <v>10</v>
      </c>
      <c r="AB683">
        <f t="shared" si="113"/>
        <v>10</v>
      </c>
      <c r="AC683">
        <f t="shared" si="114"/>
        <v>10</v>
      </c>
      <c r="AD683">
        <f t="shared" si="115"/>
        <v>10</v>
      </c>
      <c r="AE683">
        <f t="shared" si="116"/>
        <v>10</v>
      </c>
      <c r="AF683">
        <f t="shared" si="117"/>
        <v>10</v>
      </c>
    </row>
    <row r="684" spans="1:32">
      <c r="A684" s="1">
        <v>1.85</v>
      </c>
      <c r="B684">
        <v>28916.893199999999</v>
      </c>
      <c r="C684">
        <v>5.8818000000000001</v>
      </c>
      <c r="D684">
        <v>36.201500000000003</v>
      </c>
      <c r="E684">
        <v>29.761800000000001</v>
      </c>
      <c r="F684">
        <v>3</v>
      </c>
      <c r="G684">
        <v>10</v>
      </c>
      <c r="H684">
        <v>3</v>
      </c>
      <c r="I684">
        <v>0</v>
      </c>
      <c r="J684">
        <v>2</v>
      </c>
      <c r="K684">
        <v>2</v>
      </c>
      <c r="L684">
        <v>0</v>
      </c>
      <c r="M684">
        <v>11</v>
      </c>
      <c r="N684">
        <v>169</v>
      </c>
      <c r="O684">
        <v>401</v>
      </c>
      <c r="P684">
        <v>371</v>
      </c>
      <c r="Q684">
        <v>311</v>
      </c>
      <c r="R684">
        <v>71</v>
      </c>
      <c r="S684" t="s">
        <v>21</v>
      </c>
      <c r="T684" t="s">
        <v>22</v>
      </c>
      <c r="V684">
        <f t="shared" si="108"/>
        <v>0</v>
      </c>
      <c r="W684">
        <f t="shared" si="109"/>
        <v>2</v>
      </c>
      <c r="X684">
        <f t="shared" si="110"/>
        <v>2</v>
      </c>
      <c r="Y684">
        <f t="shared" si="111"/>
        <v>11</v>
      </c>
      <c r="Z684">
        <f t="shared" si="112"/>
        <v>11</v>
      </c>
      <c r="AB684">
        <f t="shared" si="113"/>
        <v>11</v>
      </c>
      <c r="AC684">
        <f t="shared" si="114"/>
        <v>11</v>
      </c>
      <c r="AD684">
        <f t="shared" si="115"/>
        <v>11</v>
      </c>
      <c r="AE684">
        <f t="shared" si="116"/>
        <v>11</v>
      </c>
      <c r="AF684">
        <f t="shared" si="117"/>
        <v>11</v>
      </c>
    </row>
    <row r="685" spans="1:32">
      <c r="A685" s="1">
        <v>1.44</v>
      </c>
      <c r="B685">
        <v>28887.131399999998</v>
      </c>
      <c r="C685">
        <v>5.8818000000000001</v>
      </c>
      <c r="D685">
        <v>36.201500000000003</v>
      </c>
      <c r="E685">
        <v>62.4998</v>
      </c>
      <c r="F685">
        <v>3</v>
      </c>
      <c r="G685">
        <v>10</v>
      </c>
      <c r="H685">
        <v>3</v>
      </c>
      <c r="I685">
        <v>0</v>
      </c>
      <c r="J685">
        <v>3</v>
      </c>
      <c r="K685">
        <v>3</v>
      </c>
      <c r="L685">
        <v>0</v>
      </c>
      <c r="M685">
        <v>12</v>
      </c>
      <c r="N685">
        <v>169</v>
      </c>
      <c r="O685">
        <v>402</v>
      </c>
      <c r="P685">
        <v>372</v>
      </c>
      <c r="Q685">
        <v>311</v>
      </c>
      <c r="R685">
        <v>71</v>
      </c>
      <c r="S685" t="s">
        <v>21</v>
      </c>
      <c r="T685" t="s">
        <v>22</v>
      </c>
      <c r="V685">
        <f t="shared" si="108"/>
        <v>1</v>
      </c>
      <c r="W685">
        <f t="shared" si="109"/>
        <v>3</v>
      </c>
      <c r="X685">
        <f t="shared" si="110"/>
        <v>3</v>
      </c>
      <c r="Y685">
        <f t="shared" si="111"/>
        <v>12</v>
      </c>
      <c r="Z685">
        <f t="shared" si="112"/>
        <v>12</v>
      </c>
      <c r="AB685">
        <f t="shared" si="113"/>
        <v>12</v>
      </c>
      <c r="AC685">
        <f t="shared" si="114"/>
        <v>12</v>
      </c>
      <c r="AD685">
        <f t="shared" si="115"/>
        <v>12</v>
      </c>
      <c r="AE685">
        <f t="shared" si="116"/>
        <v>12</v>
      </c>
      <c r="AF685">
        <f t="shared" si="117"/>
        <v>12</v>
      </c>
    </row>
    <row r="686" spans="1:32">
      <c r="A686" s="1">
        <v>1.92</v>
      </c>
      <c r="B686">
        <v>28824.631600000001</v>
      </c>
      <c r="C686">
        <v>5.8818000000000001</v>
      </c>
      <c r="D686">
        <v>36.201500000000003</v>
      </c>
      <c r="E686">
        <v>124.9996</v>
      </c>
      <c r="F686">
        <v>3</v>
      </c>
      <c r="G686">
        <v>10</v>
      </c>
      <c r="H686">
        <v>3</v>
      </c>
      <c r="I686">
        <v>0</v>
      </c>
      <c r="J686">
        <v>4</v>
      </c>
      <c r="K686">
        <v>4</v>
      </c>
      <c r="L686">
        <v>0</v>
      </c>
      <c r="M686">
        <v>13</v>
      </c>
      <c r="N686">
        <v>169</v>
      </c>
      <c r="O686">
        <v>403</v>
      </c>
      <c r="P686">
        <v>373</v>
      </c>
      <c r="Q686">
        <v>311</v>
      </c>
      <c r="R686">
        <v>71</v>
      </c>
      <c r="S686" t="s">
        <v>21</v>
      </c>
      <c r="T686" t="s">
        <v>22</v>
      </c>
      <c r="V686">
        <f t="shared" si="108"/>
        <v>0</v>
      </c>
      <c r="W686">
        <f t="shared" si="109"/>
        <v>4</v>
      </c>
      <c r="X686">
        <f t="shared" si="110"/>
        <v>4</v>
      </c>
      <c r="Y686">
        <f t="shared" si="111"/>
        <v>13</v>
      </c>
      <c r="Z686">
        <f t="shared" si="112"/>
        <v>13</v>
      </c>
      <c r="AB686">
        <f t="shared" si="113"/>
        <v>13</v>
      </c>
      <c r="AC686">
        <f t="shared" si="114"/>
        <v>13</v>
      </c>
      <c r="AD686">
        <f t="shared" si="115"/>
        <v>13</v>
      </c>
      <c r="AE686">
        <f t="shared" si="116"/>
        <v>13</v>
      </c>
      <c r="AF686">
        <f t="shared" si="117"/>
        <v>13</v>
      </c>
    </row>
    <row r="687" spans="1:32">
      <c r="A687" s="1">
        <v>46.96</v>
      </c>
      <c r="B687">
        <v>29199.630399999998</v>
      </c>
      <c r="C687">
        <v>5.8818000000000001</v>
      </c>
      <c r="D687">
        <v>36.201500000000003</v>
      </c>
      <c r="E687">
        <v>5.8818000000000001</v>
      </c>
      <c r="F687">
        <v>3</v>
      </c>
      <c r="G687">
        <v>10</v>
      </c>
      <c r="H687">
        <v>3</v>
      </c>
      <c r="I687">
        <v>1</v>
      </c>
      <c r="J687">
        <v>0</v>
      </c>
      <c r="K687">
        <v>0</v>
      </c>
      <c r="L687">
        <v>1</v>
      </c>
      <c r="M687">
        <v>0</v>
      </c>
      <c r="N687">
        <v>170</v>
      </c>
      <c r="O687">
        <v>403</v>
      </c>
      <c r="P687">
        <v>373</v>
      </c>
      <c r="Q687">
        <v>312</v>
      </c>
      <c r="R687">
        <v>72</v>
      </c>
      <c r="S687" t="s">
        <v>21</v>
      </c>
      <c r="T687" t="s">
        <v>22</v>
      </c>
      <c r="V687">
        <f t="shared" si="108"/>
        <v>0</v>
      </c>
      <c r="W687">
        <f t="shared" si="109"/>
        <v>0</v>
      </c>
      <c r="X687">
        <f t="shared" si="110"/>
        <v>0</v>
      </c>
      <c r="Y687">
        <f t="shared" si="111"/>
        <v>0</v>
      </c>
      <c r="Z687">
        <f t="shared" si="112"/>
        <v>0</v>
      </c>
      <c r="AB687">
        <f t="shared" si="113"/>
        <v>0</v>
      </c>
      <c r="AC687">
        <f t="shared" si="114"/>
        <v>0</v>
      </c>
      <c r="AD687">
        <f t="shared" si="115"/>
        <v>0</v>
      </c>
      <c r="AE687">
        <f t="shared" si="116"/>
        <v>0</v>
      </c>
      <c r="AF687">
        <f t="shared" si="117"/>
        <v>0</v>
      </c>
    </row>
    <row r="688" spans="1:32">
      <c r="A688" s="1">
        <v>3.33</v>
      </c>
      <c r="B688">
        <v>29217.275799999999</v>
      </c>
      <c r="C688">
        <v>5.8818000000000001</v>
      </c>
      <c r="D688">
        <v>36.201500000000003</v>
      </c>
      <c r="E688">
        <v>5.8818000000000001</v>
      </c>
      <c r="F688">
        <v>3</v>
      </c>
      <c r="G688">
        <v>10</v>
      </c>
      <c r="H688">
        <v>3</v>
      </c>
      <c r="I688">
        <v>2</v>
      </c>
      <c r="J688">
        <v>0</v>
      </c>
      <c r="K688">
        <v>0</v>
      </c>
      <c r="L688">
        <v>2</v>
      </c>
      <c r="M688">
        <v>1</v>
      </c>
      <c r="N688">
        <v>171</v>
      </c>
      <c r="O688">
        <v>403</v>
      </c>
      <c r="P688">
        <v>373</v>
      </c>
      <c r="Q688">
        <v>313</v>
      </c>
      <c r="R688">
        <v>72</v>
      </c>
      <c r="S688" t="s">
        <v>21</v>
      </c>
      <c r="T688" t="s">
        <v>21</v>
      </c>
      <c r="V688">
        <f t="shared" si="108"/>
        <v>0</v>
      </c>
      <c r="W688">
        <f t="shared" si="109"/>
        <v>0</v>
      </c>
      <c r="X688">
        <f t="shared" si="110"/>
        <v>0</v>
      </c>
      <c r="Y688">
        <f t="shared" si="111"/>
        <v>1</v>
      </c>
      <c r="Z688">
        <f t="shared" si="112"/>
        <v>1</v>
      </c>
      <c r="AB688">
        <f t="shared" si="113"/>
        <v>1</v>
      </c>
      <c r="AC688">
        <f t="shared" si="114"/>
        <v>1</v>
      </c>
      <c r="AD688">
        <f t="shared" si="115"/>
        <v>1</v>
      </c>
      <c r="AE688">
        <f t="shared" si="116"/>
        <v>1</v>
      </c>
      <c r="AF688">
        <f t="shared" si="117"/>
        <v>1</v>
      </c>
    </row>
    <row r="689" spans="1:32">
      <c r="A689" s="1">
        <v>4.59</v>
      </c>
      <c r="B689">
        <v>29217.275799999999</v>
      </c>
      <c r="C689">
        <v>5.8818000000000001</v>
      </c>
      <c r="D689">
        <v>36.201500000000003</v>
      </c>
      <c r="E689">
        <v>5.8818000000000001</v>
      </c>
      <c r="F689">
        <v>3</v>
      </c>
      <c r="G689">
        <v>10</v>
      </c>
      <c r="H689">
        <v>3</v>
      </c>
      <c r="I689">
        <v>0</v>
      </c>
      <c r="J689">
        <v>0</v>
      </c>
      <c r="K689">
        <v>0</v>
      </c>
      <c r="L689">
        <v>3</v>
      </c>
      <c r="M689">
        <v>2</v>
      </c>
      <c r="N689">
        <v>171</v>
      </c>
      <c r="O689">
        <v>403</v>
      </c>
      <c r="P689">
        <v>373</v>
      </c>
      <c r="Q689">
        <v>314</v>
      </c>
      <c r="R689">
        <v>72</v>
      </c>
      <c r="S689" t="s">
        <v>21</v>
      </c>
      <c r="T689" t="s">
        <v>21</v>
      </c>
      <c r="V689">
        <f t="shared" si="108"/>
        <v>0</v>
      </c>
      <c r="W689">
        <f t="shared" si="109"/>
        <v>0</v>
      </c>
      <c r="X689">
        <f t="shared" si="110"/>
        <v>0</v>
      </c>
      <c r="Y689">
        <f t="shared" si="111"/>
        <v>0</v>
      </c>
      <c r="Z689">
        <f t="shared" si="112"/>
        <v>2</v>
      </c>
      <c r="AB689">
        <f t="shared" si="113"/>
        <v>2</v>
      </c>
      <c r="AC689">
        <f t="shared" si="114"/>
        <v>2</v>
      </c>
      <c r="AD689">
        <f t="shared" si="115"/>
        <v>2</v>
      </c>
      <c r="AE689">
        <f t="shared" si="116"/>
        <v>2</v>
      </c>
      <c r="AF689">
        <f t="shared" si="117"/>
        <v>2</v>
      </c>
    </row>
    <row r="690" spans="1:32">
      <c r="A690" s="1">
        <v>15.94</v>
      </c>
      <c r="B690">
        <v>29217.275799999999</v>
      </c>
      <c r="C690">
        <v>5.8818000000000001</v>
      </c>
      <c r="D690">
        <v>36.201500000000003</v>
      </c>
      <c r="E690">
        <v>5.8818000000000001</v>
      </c>
      <c r="F690">
        <v>3</v>
      </c>
      <c r="G690">
        <v>10</v>
      </c>
      <c r="H690">
        <v>3</v>
      </c>
      <c r="I690">
        <v>0</v>
      </c>
      <c r="J690">
        <v>0</v>
      </c>
      <c r="K690">
        <v>0</v>
      </c>
      <c r="L690">
        <v>4</v>
      </c>
      <c r="M690">
        <v>0</v>
      </c>
      <c r="N690">
        <v>171</v>
      </c>
      <c r="O690">
        <v>403</v>
      </c>
      <c r="P690">
        <v>373</v>
      </c>
      <c r="Q690">
        <v>315</v>
      </c>
      <c r="R690">
        <v>73</v>
      </c>
      <c r="S690" t="s">
        <v>21</v>
      </c>
      <c r="T690" t="s">
        <v>21</v>
      </c>
      <c r="V690">
        <f t="shared" si="108"/>
        <v>0</v>
      </c>
      <c r="W690">
        <f t="shared" si="109"/>
        <v>0</v>
      </c>
      <c r="X690">
        <f t="shared" si="110"/>
        <v>0</v>
      </c>
      <c r="Y690">
        <f t="shared" si="111"/>
        <v>0</v>
      </c>
      <c r="Z690">
        <f t="shared" si="112"/>
        <v>0</v>
      </c>
      <c r="AB690">
        <f t="shared" si="113"/>
        <v>0</v>
      </c>
      <c r="AC690">
        <f t="shared" si="114"/>
        <v>0</v>
      </c>
      <c r="AD690">
        <f t="shared" si="115"/>
        <v>0</v>
      </c>
      <c r="AE690">
        <f t="shared" si="116"/>
        <v>0</v>
      </c>
      <c r="AF690">
        <f t="shared" si="117"/>
        <v>0</v>
      </c>
    </row>
    <row r="691" spans="1:32">
      <c r="A691" s="1">
        <v>1.42</v>
      </c>
      <c r="B691">
        <v>29217.275799999999</v>
      </c>
      <c r="C691">
        <v>5.8818000000000001</v>
      </c>
      <c r="D691">
        <v>36.201500000000003</v>
      </c>
      <c r="E691">
        <v>5.8818000000000001</v>
      </c>
      <c r="F691">
        <v>3</v>
      </c>
      <c r="G691">
        <v>10</v>
      </c>
      <c r="H691">
        <v>3</v>
      </c>
      <c r="I691">
        <v>0</v>
      </c>
      <c r="J691">
        <v>0</v>
      </c>
      <c r="K691">
        <v>1</v>
      </c>
      <c r="L691">
        <v>0</v>
      </c>
      <c r="M691">
        <v>1</v>
      </c>
      <c r="N691">
        <v>171</v>
      </c>
      <c r="O691">
        <v>403</v>
      </c>
      <c r="P691">
        <v>374</v>
      </c>
      <c r="Q691">
        <v>315</v>
      </c>
      <c r="R691">
        <v>73</v>
      </c>
      <c r="S691" t="s">
        <v>21</v>
      </c>
      <c r="T691" t="s">
        <v>22</v>
      </c>
      <c r="V691">
        <f t="shared" si="108"/>
        <v>1</v>
      </c>
      <c r="W691">
        <f t="shared" si="109"/>
        <v>1</v>
      </c>
      <c r="X691">
        <f t="shared" si="110"/>
        <v>1</v>
      </c>
      <c r="Y691">
        <f t="shared" si="111"/>
        <v>1</v>
      </c>
      <c r="Z691">
        <f t="shared" si="112"/>
        <v>1</v>
      </c>
      <c r="AB691">
        <f t="shared" si="113"/>
        <v>1</v>
      </c>
      <c r="AC691">
        <f t="shared" si="114"/>
        <v>1</v>
      </c>
      <c r="AD691">
        <f t="shared" si="115"/>
        <v>1</v>
      </c>
      <c r="AE691">
        <f t="shared" si="116"/>
        <v>1</v>
      </c>
      <c r="AF691">
        <f t="shared" si="117"/>
        <v>1</v>
      </c>
    </row>
    <row r="692" spans="1:32">
      <c r="A692" s="1">
        <v>1.03</v>
      </c>
      <c r="B692">
        <v>29211.394</v>
      </c>
      <c r="C692">
        <v>5.8818000000000001</v>
      </c>
      <c r="D692">
        <v>36.201500000000003</v>
      </c>
      <c r="E692">
        <v>13.5281</v>
      </c>
      <c r="F692">
        <v>3</v>
      </c>
      <c r="G692">
        <v>10</v>
      </c>
      <c r="H692">
        <v>3</v>
      </c>
      <c r="I692">
        <v>0</v>
      </c>
      <c r="J692">
        <v>1</v>
      </c>
      <c r="K692">
        <v>2</v>
      </c>
      <c r="L692">
        <v>0</v>
      </c>
      <c r="M692">
        <v>2</v>
      </c>
      <c r="N692">
        <v>171</v>
      </c>
      <c r="O692">
        <v>404</v>
      </c>
      <c r="P692">
        <v>375</v>
      </c>
      <c r="Q692">
        <v>315</v>
      </c>
      <c r="R692">
        <v>73</v>
      </c>
      <c r="S692" t="s">
        <v>21</v>
      </c>
      <c r="T692" t="s">
        <v>22</v>
      </c>
      <c r="V692">
        <f t="shared" si="108"/>
        <v>2</v>
      </c>
      <c r="W692">
        <f t="shared" si="109"/>
        <v>2</v>
      </c>
      <c r="X692">
        <f t="shared" si="110"/>
        <v>2</v>
      </c>
      <c r="Y692">
        <f t="shared" si="111"/>
        <v>2</v>
      </c>
      <c r="Z692">
        <f t="shared" si="112"/>
        <v>2</v>
      </c>
      <c r="AB692">
        <f t="shared" si="113"/>
        <v>2</v>
      </c>
      <c r="AC692">
        <f t="shared" si="114"/>
        <v>2</v>
      </c>
      <c r="AD692">
        <f t="shared" si="115"/>
        <v>2</v>
      </c>
      <c r="AE692">
        <f t="shared" si="116"/>
        <v>2</v>
      </c>
      <c r="AF692">
        <f t="shared" si="117"/>
        <v>2</v>
      </c>
    </row>
    <row r="693" spans="1:32">
      <c r="A693" s="1">
        <v>2.13</v>
      </c>
      <c r="B693">
        <v>29197.865900000001</v>
      </c>
      <c r="C693">
        <v>5.8818000000000001</v>
      </c>
      <c r="D693">
        <v>36.201500000000003</v>
      </c>
      <c r="E693">
        <v>29.761800000000001</v>
      </c>
      <c r="F693">
        <v>3</v>
      </c>
      <c r="G693">
        <v>10</v>
      </c>
      <c r="H693">
        <v>3</v>
      </c>
      <c r="I693">
        <v>0</v>
      </c>
      <c r="J693">
        <v>2</v>
      </c>
      <c r="K693">
        <v>0</v>
      </c>
      <c r="L693">
        <v>1</v>
      </c>
      <c r="M693">
        <v>3</v>
      </c>
      <c r="N693">
        <v>171</v>
      </c>
      <c r="O693">
        <v>405</v>
      </c>
      <c r="P693">
        <v>375</v>
      </c>
      <c r="Q693">
        <v>316</v>
      </c>
      <c r="R693">
        <v>73</v>
      </c>
      <c r="S693" t="s">
        <v>21</v>
      </c>
      <c r="T693" t="s">
        <v>22</v>
      </c>
      <c r="V693">
        <f t="shared" si="108"/>
        <v>0</v>
      </c>
      <c r="W693">
        <f t="shared" si="109"/>
        <v>0</v>
      </c>
      <c r="X693">
        <f t="shared" si="110"/>
        <v>3</v>
      </c>
      <c r="Y693">
        <f t="shared" si="111"/>
        <v>3</v>
      </c>
      <c r="Z693">
        <f t="shared" si="112"/>
        <v>3</v>
      </c>
      <c r="AB693">
        <f t="shared" si="113"/>
        <v>3</v>
      </c>
      <c r="AC693">
        <f t="shared" si="114"/>
        <v>3</v>
      </c>
      <c r="AD693">
        <f t="shared" si="115"/>
        <v>3</v>
      </c>
      <c r="AE693">
        <f t="shared" si="116"/>
        <v>3</v>
      </c>
      <c r="AF693">
        <f t="shared" si="117"/>
        <v>3</v>
      </c>
    </row>
    <row r="694" spans="1:32">
      <c r="A694" s="1">
        <v>1.78</v>
      </c>
      <c r="B694">
        <v>29168.1041</v>
      </c>
      <c r="C694">
        <v>5.8818000000000001</v>
      </c>
      <c r="D694">
        <v>36.201500000000003</v>
      </c>
      <c r="E694">
        <v>62.4998</v>
      </c>
      <c r="F694">
        <v>3</v>
      </c>
      <c r="G694">
        <v>10</v>
      </c>
      <c r="H694">
        <v>3</v>
      </c>
      <c r="I694">
        <v>0</v>
      </c>
      <c r="J694">
        <v>3</v>
      </c>
      <c r="K694">
        <v>1</v>
      </c>
      <c r="L694">
        <v>0</v>
      </c>
      <c r="M694">
        <v>4</v>
      </c>
      <c r="N694">
        <v>171</v>
      </c>
      <c r="O694">
        <v>406</v>
      </c>
      <c r="P694">
        <v>376</v>
      </c>
      <c r="Q694">
        <v>316</v>
      </c>
      <c r="R694">
        <v>73</v>
      </c>
      <c r="S694" t="s">
        <v>21</v>
      </c>
      <c r="T694" t="s">
        <v>22</v>
      </c>
      <c r="V694">
        <f t="shared" si="108"/>
        <v>0</v>
      </c>
      <c r="W694">
        <f t="shared" si="109"/>
        <v>1</v>
      </c>
      <c r="X694">
        <f t="shared" si="110"/>
        <v>4</v>
      </c>
      <c r="Y694">
        <f t="shared" si="111"/>
        <v>4</v>
      </c>
      <c r="Z694">
        <f t="shared" si="112"/>
        <v>4</v>
      </c>
      <c r="AB694">
        <f t="shared" si="113"/>
        <v>4</v>
      </c>
      <c r="AC694">
        <f t="shared" si="114"/>
        <v>4</v>
      </c>
      <c r="AD694">
        <f t="shared" si="115"/>
        <v>4</v>
      </c>
      <c r="AE694">
        <f t="shared" si="116"/>
        <v>4</v>
      </c>
      <c r="AF694">
        <f t="shared" si="117"/>
        <v>4</v>
      </c>
    </row>
    <row r="695" spans="1:32">
      <c r="A695" s="1">
        <v>1.34</v>
      </c>
      <c r="B695">
        <v>29105.604299999999</v>
      </c>
      <c r="C695">
        <v>5.8818000000000001</v>
      </c>
      <c r="D695">
        <v>36.201500000000003</v>
      </c>
      <c r="E695">
        <v>124.9996</v>
      </c>
      <c r="F695">
        <v>3</v>
      </c>
      <c r="G695">
        <v>10</v>
      </c>
      <c r="H695">
        <v>3</v>
      </c>
      <c r="I695">
        <v>0</v>
      </c>
      <c r="J695">
        <v>4</v>
      </c>
      <c r="K695">
        <v>2</v>
      </c>
      <c r="L695">
        <v>0</v>
      </c>
      <c r="M695">
        <v>5</v>
      </c>
      <c r="N695">
        <v>171</v>
      </c>
      <c r="O695">
        <v>407</v>
      </c>
      <c r="P695">
        <v>377</v>
      </c>
      <c r="Q695">
        <v>316</v>
      </c>
      <c r="R695">
        <v>73</v>
      </c>
      <c r="S695" t="s">
        <v>21</v>
      </c>
      <c r="T695" t="s">
        <v>22</v>
      </c>
      <c r="V695">
        <f t="shared" si="108"/>
        <v>1</v>
      </c>
      <c r="W695">
        <f t="shared" si="109"/>
        <v>2</v>
      </c>
      <c r="X695">
        <f t="shared" si="110"/>
        <v>5</v>
      </c>
      <c r="Y695">
        <f t="shared" si="111"/>
        <v>5</v>
      </c>
      <c r="Z695">
        <f t="shared" si="112"/>
        <v>5</v>
      </c>
      <c r="AB695">
        <f t="shared" si="113"/>
        <v>5</v>
      </c>
      <c r="AC695">
        <f t="shared" si="114"/>
        <v>5</v>
      </c>
      <c r="AD695">
        <f t="shared" si="115"/>
        <v>5</v>
      </c>
      <c r="AE695">
        <f t="shared" si="116"/>
        <v>5</v>
      </c>
      <c r="AF695">
        <f t="shared" si="117"/>
        <v>5</v>
      </c>
    </row>
    <row r="696" spans="1:32">
      <c r="A696" s="1">
        <v>2.1</v>
      </c>
      <c r="B696">
        <v>28980.6047</v>
      </c>
      <c r="C696">
        <v>5.8818000000000001</v>
      </c>
      <c r="D696">
        <v>36.201500000000003</v>
      </c>
      <c r="E696">
        <v>249.9992</v>
      </c>
      <c r="F696">
        <v>3</v>
      </c>
      <c r="G696">
        <v>10</v>
      </c>
      <c r="H696">
        <v>3</v>
      </c>
      <c r="I696">
        <v>0</v>
      </c>
      <c r="J696">
        <v>5</v>
      </c>
      <c r="K696">
        <v>0</v>
      </c>
      <c r="L696">
        <v>1</v>
      </c>
      <c r="M696">
        <v>6</v>
      </c>
      <c r="N696">
        <v>171</v>
      </c>
      <c r="O696">
        <v>408</v>
      </c>
      <c r="P696">
        <v>377</v>
      </c>
      <c r="Q696">
        <v>317</v>
      </c>
      <c r="R696">
        <v>73</v>
      </c>
      <c r="S696" t="s">
        <v>21</v>
      </c>
      <c r="T696" t="s">
        <v>22</v>
      </c>
      <c r="V696">
        <f t="shared" si="108"/>
        <v>0</v>
      </c>
      <c r="W696">
        <f t="shared" si="109"/>
        <v>0</v>
      </c>
      <c r="X696">
        <f t="shared" si="110"/>
        <v>6</v>
      </c>
      <c r="Y696">
        <f t="shared" si="111"/>
        <v>6</v>
      </c>
      <c r="Z696">
        <f t="shared" si="112"/>
        <v>6</v>
      </c>
      <c r="AB696">
        <f t="shared" si="113"/>
        <v>6</v>
      </c>
      <c r="AC696">
        <f t="shared" si="114"/>
        <v>6</v>
      </c>
      <c r="AD696">
        <f t="shared" si="115"/>
        <v>6</v>
      </c>
      <c r="AE696">
        <f t="shared" si="116"/>
        <v>6</v>
      </c>
      <c r="AF696">
        <f t="shared" si="117"/>
        <v>6</v>
      </c>
    </row>
    <row r="697" spans="1:32">
      <c r="A697" s="1">
        <v>1.37</v>
      </c>
      <c r="B697">
        <v>28730.605500000001</v>
      </c>
      <c r="C697">
        <v>5.8818000000000001</v>
      </c>
      <c r="D697">
        <v>36.201500000000003</v>
      </c>
      <c r="E697">
        <v>499.9984</v>
      </c>
      <c r="F697">
        <v>3</v>
      </c>
      <c r="G697">
        <v>10</v>
      </c>
      <c r="H697">
        <v>3</v>
      </c>
      <c r="I697">
        <v>0</v>
      </c>
      <c r="J697">
        <v>6</v>
      </c>
      <c r="K697">
        <v>1</v>
      </c>
      <c r="L697">
        <v>0</v>
      </c>
      <c r="M697">
        <v>7</v>
      </c>
      <c r="N697">
        <v>171</v>
      </c>
      <c r="O697">
        <v>409</v>
      </c>
      <c r="P697">
        <v>378</v>
      </c>
      <c r="Q697">
        <v>317</v>
      </c>
      <c r="R697">
        <v>73</v>
      </c>
      <c r="S697" t="s">
        <v>21</v>
      </c>
      <c r="T697" t="s">
        <v>22</v>
      </c>
      <c r="V697">
        <f t="shared" si="108"/>
        <v>1</v>
      </c>
      <c r="W697">
        <f t="shared" si="109"/>
        <v>1</v>
      </c>
      <c r="X697">
        <f t="shared" si="110"/>
        <v>7</v>
      </c>
      <c r="Y697">
        <f t="shared" si="111"/>
        <v>7</v>
      </c>
      <c r="Z697">
        <f t="shared" si="112"/>
        <v>7</v>
      </c>
      <c r="AB697">
        <f t="shared" si="113"/>
        <v>7</v>
      </c>
      <c r="AC697">
        <f t="shared" si="114"/>
        <v>7</v>
      </c>
      <c r="AD697">
        <f t="shared" si="115"/>
        <v>7</v>
      </c>
      <c r="AE697">
        <f t="shared" si="116"/>
        <v>7</v>
      </c>
      <c r="AF697">
        <f t="shared" si="117"/>
        <v>7</v>
      </c>
    </row>
    <row r="698" spans="1:32">
      <c r="A698" s="1">
        <v>31.19</v>
      </c>
      <c r="B698">
        <v>30230.600699999999</v>
      </c>
      <c r="C698">
        <v>5.8818000000000001</v>
      </c>
      <c r="D698">
        <v>36.201500000000003</v>
      </c>
      <c r="E698">
        <v>5.8818000000000001</v>
      </c>
      <c r="F698">
        <v>3</v>
      </c>
      <c r="G698">
        <v>10</v>
      </c>
      <c r="H698">
        <v>3</v>
      </c>
      <c r="I698">
        <v>1</v>
      </c>
      <c r="J698">
        <v>0</v>
      </c>
      <c r="K698">
        <v>0</v>
      </c>
      <c r="L698">
        <v>1</v>
      </c>
      <c r="M698">
        <v>0</v>
      </c>
      <c r="N698">
        <v>172</v>
      </c>
      <c r="O698">
        <v>409</v>
      </c>
      <c r="P698">
        <v>378</v>
      </c>
      <c r="Q698">
        <v>318</v>
      </c>
      <c r="R698">
        <v>74</v>
      </c>
      <c r="S698" t="s">
        <v>21</v>
      </c>
      <c r="T698" t="s">
        <v>22</v>
      </c>
      <c r="V698">
        <f t="shared" si="108"/>
        <v>0</v>
      </c>
      <c r="W698">
        <f t="shared" si="109"/>
        <v>0</v>
      </c>
      <c r="X698">
        <f t="shared" si="110"/>
        <v>0</v>
      </c>
      <c r="Y698">
        <f t="shared" si="111"/>
        <v>0</v>
      </c>
      <c r="Z698">
        <f t="shared" si="112"/>
        <v>0</v>
      </c>
      <c r="AB698">
        <f t="shared" si="113"/>
        <v>0</v>
      </c>
      <c r="AC698">
        <f t="shared" si="114"/>
        <v>0</v>
      </c>
      <c r="AD698">
        <f t="shared" si="115"/>
        <v>0</v>
      </c>
      <c r="AE698">
        <f t="shared" si="116"/>
        <v>0</v>
      </c>
      <c r="AF698">
        <f t="shared" si="117"/>
        <v>0</v>
      </c>
    </row>
    <row r="699" spans="1:32">
      <c r="A699" s="1">
        <v>1.55</v>
      </c>
      <c r="B699">
        <v>30224.7189</v>
      </c>
      <c r="C699">
        <v>5.8818000000000001</v>
      </c>
      <c r="D699">
        <v>36.201500000000003</v>
      </c>
      <c r="E699">
        <v>13.5281</v>
      </c>
      <c r="F699">
        <v>3</v>
      </c>
      <c r="G699">
        <v>10</v>
      </c>
      <c r="H699">
        <v>3</v>
      </c>
      <c r="I699">
        <v>0</v>
      </c>
      <c r="J699">
        <v>1</v>
      </c>
      <c r="K699">
        <v>1</v>
      </c>
      <c r="L699">
        <v>0</v>
      </c>
      <c r="M699">
        <v>1</v>
      </c>
      <c r="N699">
        <v>172</v>
      </c>
      <c r="O699">
        <v>410</v>
      </c>
      <c r="P699">
        <v>379</v>
      </c>
      <c r="Q699">
        <v>318</v>
      </c>
      <c r="R699">
        <v>74</v>
      </c>
      <c r="S699" t="s">
        <v>21</v>
      </c>
      <c r="T699" t="s">
        <v>22</v>
      </c>
      <c r="V699">
        <f t="shared" si="108"/>
        <v>0</v>
      </c>
      <c r="W699">
        <f t="shared" si="109"/>
        <v>1</v>
      </c>
      <c r="X699">
        <f t="shared" si="110"/>
        <v>1</v>
      </c>
      <c r="Y699">
        <f t="shared" si="111"/>
        <v>1</v>
      </c>
      <c r="Z699">
        <f t="shared" si="112"/>
        <v>1</v>
      </c>
      <c r="AB699">
        <f t="shared" si="113"/>
        <v>1</v>
      </c>
      <c r="AC699">
        <f t="shared" si="114"/>
        <v>1</v>
      </c>
      <c r="AD699">
        <f t="shared" si="115"/>
        <v>1</v>
      </c>
      <c r="AE699">
        <f t="shared" si="116"/>
        <v>1</v>
      </c>
      <c r="AF699">
        <f t="shared" si="117"/>
        <v>1</v>
      </c>
    </row>
    <row r="700" spans="1:32">
      <c r="A700" s="1">
        <v>1.3</v>
      </c>
      <c r="B700">
        <v>30211.1908</v>
      </c>
      <c r="C700">
        <v>5.8818000000000001</v>
      </c>
      <c r="D700">
        <v>36.201500000000003</v>
      </c>
      <c r="E700">
        <v>29.761800000000001</v>
      </c>
      <c r="F700">
        <v>3</v>
      </c>
      <c r="G700">
        <v>10</v>
      </c>
      <c r="H700">
        <v>3</v>
      </c>
      <c r="I700">
        <v>0</v>
      </c>
      <c r="J700">
        <v>2</v>
      </c>
      <c r="K700">
        <v>2</v>
      </c>
      <c r="L700">
        <v>0</v>
      </c>
      <c r="M700">
        <v>2</v>
      </c>
      <c r="N700">
        <v>172</v>
      </c>
      <c r="O700">
        <v>411</v>
      </c>
      <c r="P700">
        <v>380</v>
      </c>
      <c r="Q700">
        <v>318</v>
      </c>
      <c r="R700">
        <v>74</v>
      </c>
      <c r="S700" t="s">
        <v>21</v>
      </c>
      <c r="T700" t="s">
        <v>22</v>
      </c>
      <c r="V700">
        <f t="shared" si="108"/>
        <v>1</v>
      </c>
      <c r="W700">
        <f t="shared" si="109"/>
        <v>2</v>
      </c>
      <c r="X700">
        <f t="shared" si="110"/>
        <v>2</v>
      </c>
      <c r="Y700">
        <f t="shared" si="111"/>
        <v>2</v>
      </c>
      <c r="Z700">
        <f t="shared" si="112"/>
        <v>2</v>
      </c>
      <c r="AB700">
        <f t="shared" si="113"/>
        <v>2</v>
      </c>
      <c r="AC700">
        <f t="shared" si="114"/>
        <v>2</v>
      </c>
      <c r="AD700">
        <f t="shared" si="115"/>
        <v>2</v>
      </c>
      <c r="AE700">
        <f t="shared" si="116"/>
        <v>2</v>
      </c>
      <c r="AF700">
        <f t="shared" si="117"/>
        <v>2</v>
      </c>
    </row>
    <row r="701" spans="1:32">
      <c r="A701" s="1">
        <v>10.050000000000001</v>
      </c>
      <c r="B701">
        <v>30300.476200000001</v>
      </c>
      <c r="C701">
        <v>5.8818000000000001</v>
      </c>
      <c r="D701">
        <v>36.201500000000003</v>
      </c>
      <c r="E701">
        <v>5.8818000000000001</v>
      </c>
      <c r="F701">
        <v>3</v>
      </c>
      <c r="G701">
        <v>10</v>
      </c>
      <c r="H701">
        <v>3</v>
      </c>
      <c r="I701">
        <v>1</v>
      </c>
      <c r="J701">
        <v>0</v>
      </c>
      <c r="K701">
        <v>0</v>
      </c>
      <c r="L701">
        <v>1</v>
      </c>
      <c r="M701">
        <v>0</v>
      </c>
      <c r="N701">
        <v>173</v>
      </c>
      <c r="O701">
        <v>411</v>
      </c>
      <c r="P701">
        <v>380</v>
      </c>
      <c r="Q701">
        <v>319</v>
      </c>
      <c r="R701">
        <v>75</v>
      </c>
      <c r="S701" t="s">
        <v>21</v>
      </c>
      <c r="T701" t="s">
        <v>22</v>
      </c>
      <c r="V701">
        <f t="shared" si="108"/>
        <v>0</v>
      </c>
      <c r="W701">
        <f t="shared" si="109"/>
        <v>0</v>
      </c>
      <c r="X701">
        <f t="shared" si="110"/>
        <v>0</v>
      </c>
      <c r="Y701">
        <f t="shared" si="111"/>
        <v>0</v>
      </c>
      <c r="Z701">
        <f t="shared" si="112"/>
        <v>0</v>
      </c>
      <c r="AB701">
        <f t="shared" si="113"/>
        <v>0</v>
      </c>
      <c r="AC701">
        <f t="shared" si="114"/>
        <v>0</v>
      </c>
      <c r="AD701">
        <f t="shared" si="115"/>
        <v>0</v>
      </c>
      <c r="AE701">
        <f t="shared" si="116"/>
        <v>0</v>
      </c>
      <c r="AF701">
        <f t="shared" si="117"/>
        <v>0</v>
      </c>
    </row>
    <row r="702" spans="1:32">
      <c r="A702" s="1">
        <v>1.92</v>
      </c>
      <c r="B702">
        <v>30294.594400000002</v>
      </c>
      <c r="C702">
        <v>5.8818000000000001</v>
      </c>
      <c r="D702">
        <v>36.201500000000003</v>
      </c>
      <c r="E702">
        <v>13.5281</v>
      </c>
      <c r="F702">
        <v>3</v>
      </c>
      <c r="G702">
        <v>10</v>
      </c>
      <c r="H702">
        <v>3</v>
      </c>
      <c r="I702">
        <v>0</v>
      </c>
      <c r="J702">
        <v>1</v>
      </c>
      <c r="K702">
        <v>1</v>
      </c>
      <c r="L702">
        <v>0</v>
      </c>
      <c r="M702">
        <v>1</v>
      </c>
      <c r="N702">
        <v>173</v>
      </c>
      <c r="O702">
        <v>412</v>
      </c>
      <c r="P702">
        <v>381</v>
      </c>
      <c r="Q702">
        <v>319</v>
      </c>
      <c r="R702">
        <v>75</v>
      </c>
      <c r="S702" t="s">
        <v>21</v>
      </c>
      <c r="T702" t="s">
        <v>22</v>
      </c>
      <c r="V702">
        <f t="shared" si="108"/>
        <v>0</v>
      </c>
      <c r="W702">
        <f t="shared" si="109"/>
        <v>1</v>
      </c>
      <c r="X702">
        <f t="shared" si="110"/>
        <v>1</v>
      </c>
      <c r="Y702">
        <f t="shared" si="111"/>
        <v>1</v>
      </c>
      <c r="Z702">
        <f t="shared" si="112"/>
        <v>1</v>
      </c>
      <c r="AB702">
        <f t="shared" si="113"/>
        <v>1</v>
      </c>
      <c r="AC702">
        <f t="shared" si="114"/>
        <v>1</v>
      </c>
      <c r="AD702">
        <f t="shared" si="115"/>
        <v>1</v>
      </c>
      <c r="AE702">
        <f t="shared" si="116"/>
        <v>1</v>
      </c>
      <c r="AF702">
        <f t="shared" si="117"/>
        <v>1</v>
      </c>
    </row>
    <row r="703" spans="1:32">
      <c r="A703" s="1">
        <v>1.32</v>
      </c>
      <c r="B703">
        <v>30281.066299999999</v>
      </c>
      <c r="C703">
        <v>5.8818000000000001</v>
      </c>
      <c r="D703">
        <v>36.201500000000003</v>
      </c>
      <c r="E703">
        <v>29.761800000000001</v>
      </c>
      <c r="F703">
        <v>3</v>
      </c>
      <c r="G703">
        <v>10</v>
      </c>
      <c r="H703">
        <v>3</v>
      </c>
      <c r="I703">
        <v>0</v>
      </c>
      <c r="J703">
        <v>2</v>
      </c>
      <c r="K703">
        <v>2</v>
      </c>
      <c r="L703">
        <v>0</v>
      </c>
      <c r="M703">
        <v>2</v>
      </c>
      <c r="N703">
        <v>173</v>
      </c>
      <c r="O703">
        <v>413</v>
      </c>
      <c r="P703">
        <v>382</v>
      </c>
      <c r="Q703">
        <v>319</v>
      </c>
      <c r="R703">
        <v>75</v>
      </c>
      <c r="S703" t="s">
        <v>21</v>
      </c>
      <c r="T703" t="s">
        <v>22</v>
      </c>
      <c r="V703">
        <f t="shared" si="108"/>
        <v>1</v>
      </c>
      <c r="W703">
        <f t="shared" si="109"/>
        <v>2</v>
      </c>
      <c r="X703">
        <f t="shared" si="110"/>
        <v>2</v>
      </c>
      <c r="Y703">
        <f t="shared" si="111"/>
        <v>2</v>
      </c>
      <c r="Z703">
        <f t="shared" si="112"/>
        <v>2</v>
      </c>
      <c r="AB703">
        <f t="shared" si="113"/>
        <v>2</v>
      </c>
      <c r="AC703">
        <f t="shared" si="114"/>
        <v>2</v>
      </c>
      <c r="AD703">
        <f t="shared" si="115"/>
        <v>2</v>
      </c>
      <c r="AE703">
        <f t="shared" si="116"/>
        <v>2</v>
      </c>
      <c r="AF703">
        <f t="shared" si="117"/>
        <v>2</v>
      </c>
    </row>
    <row r="704" spans="1:32">
      <c r="A704" s="1">
        <v>3.49</v>
      </c>
      <c r="B704">
        <v>30370.351699999999</v>
      </c>
      <c r="C704">
        <v>5.8818000000000001</v>
      </c>
      <c r="D704">
        <v>36.201500000000003</v>
      </c>
      <c r="E704">
        <v>5.8818000000000001</v>
      </c>
      <c r="F704">
        <v>3</v>
      </c>
      <c r="G704">
        <v>10</v>
      </c>
      <c r="H704">
        <v>3</v>
      </c>
      <c r="I704">
        <v>1</v>
      </c>
      <c r="J704">
        <v>0</v>
      </c>
      <c r="K704">
        <v>0</v>
      </c>
      <c r="L704">
        <v>1</v>
      </c>
      <c r="M704">
        <v>3</v>
      </c>
      <c r="N704">
        <v>174</v>
      </c>
      <c r="O704">
        <v>413</v>
      </c>
      <c r="P704">
        <v>382</v>
      </c>
      <c r="Q704">
        <v>320</v>
      </c>
      <c r="R704">
        <v>75</v>
      </c>
      <c r="S704" t="s">
        <v>21</v>
      </c>
      <c r="T704" t="s">
        <v>22</v>
      </c>
      <c r="V704">
        <f t="shared" si="108"/>
        <v>0</v>
      </c>
      <c r="W704">
        <f t="shared" si="109"/>
        <v>0</v>
      </c>
      <c r="X704">
        <f t="shared" si="110"/>
        <v>0</v>
      </c>
      <c r="Y704">
        <f t="shared" si="111"/>
        <v>3</v>
      </c>
      <c r="Z704">
        <f t="shared" si="112"/>
        <v>3</v>
      </c>
      <c r="AB704">
        <f t="shared" si="113"/>
        <v>3</v>
      </c>
      <c r="AC704">
        <f t="shared" si="114"/>
        <v>3</v>
      </c>
      <c r="AD704">
        <f t="shared" si="115"/>
        <v>3</v>
      </c>
      <c r="AE704">
        <f t="shared" si="116"/>
        <v>3</v>
      </c>
      <c r="AF704">
        <f t="shared" si="117"/>
        <v>3</v>
      </c>
    </row>
    <row r="705" spans="1:32">
      <c r="A705" s="1">
        <v>2.5299999999999998</v>
      </c>
      <c r="B705">
        <v>30364.4699</v>
      </c>
      <c r="C705">
        <v>5.8818000000000001</v>
      </c>
      <c r="D705">
        <v>36.201500000000003</v>
      </c>
      <c r="E705">
        <v>13.5281</v>
      </c>
      <c r="F705">
        <v>3</v>
      </c>
      <c r="G705">
        <v>10</v>
      </c>
      <c r="H705">
        <v>3</v>
      </c>
      <c r="I705">
        <v>0</v>
      </c>
      <c r="J705">
        <v>1</v>
      </c>
      <c r="K705">
        <v>0</v>
      </c>
      <c r="L705">
        <v>2</v>
      </c>
      <c r="M705">
        <v>4</v>
      </c>
      <c r="N705">
        <v>174</v>
      </c>
      <c r="O705">
        <v>414</v>
      </c>
      <c r="P705">
        <v>382</v>
      </c>
      <c r="Q705">
        <v>321</v>
      </c>
      <c r="R705">
        <v>75</v>
      </c>
      <c r="S705" t="s">
        <v>21</v>
      </c>
      <c r="T705" t="s">
        <v>22</v>
      </c>
      <c r="V705">
        <f t="shared" si="108"/>
        <v>0</v>
      </c>
      <c r="W705">
        <f t="shared" si="109"/>
        <v>0</v>
      </c>
      <c r="X705">
        <f t="shared" si="110"/>
        <v>1</v>
      </c>
      <c r="Y705">
        <f t="shared" si="111"/>
        <v>4</v>
      </c>
      <c r="Z705">
        <f t="shared" si="112"/>
        <v>4</v>
      </c>
      <c r="AB705">
        <f t="shared" si="113"/>
        <v>4</v>
      </c>
      <c r="AC705">
        <f t="shared" si="114"/>
        <v>4</v>
      </c>
      <c r="AD705">
        <f t="shared" si="115"/>
        <v>4</v>
      </c>
      <c r="AE705">
        <f t="shared" si="116"/>
        <v>4</v>
      </c>
      <c r="AF705">
        <f t="shared" si="117"/>
        <v>4</v>
      </c>
    </row>
    <row r="706" spans="1:32">
      <c r="A706" s="1">
        <v>1.41</v>
      </c>
      <c r="B706">
        <v>30350.941800000001</v>
      </c>
      <c r="C706">
        <v>5.8818000000000001</v>
      </c>
      <c r="D706">
        <v>36.201500000000003</v>
      </c>
      <c r="E706">
        <v>29.761800000000001</v>
      </c>
      <c r="F706">
        <v>3</v>
      </c>
      <c r="G706">
        <v>10</v>
      </c>
      <c r="H706">
        <v>3</v>
      </c>
      <c r="I706">
        <v>0</v>
      </c>
      <c r="J706">
        <v>2</v>
      </c>
      <c r="K706">
        <v>1</v>
      </c>
      <c r="L706">
        <v>0</v>
      </c>
      <c r="M706">
        <v>5</v>
      </c>
      <c r="N706">
        <v>174</v>
      </c>
      <c r="O706">
        <v>415</v>
      </c>
      <c r="P706">
        <v>383</v>
      </c>
      <c r="Q706">
        <v>321</v>
      </c>
      <c r="R706">
        <v>75</v>
      </c>
      <c r="S706" t="s">
        <v>21</v>
      </c>
      <c r="T706" t="s">
        <v>22</v>
      </c>
      <c r="V706">
        <f t="shared" si="108"/>
        <v>1</v>
      </c>
      <c r="W706">
        <f t="shared" si="109"/>
        <v>1</v>
      </c>
      <c r="X706">
        <f t="shared" si="110"/>
        <v>2</v>
      </c>
      <c r="Y706">
        <f t="shared" si="111"/>
        <v>5</v>
      </c>
      <c r="Z706">
        <f t="shared" si="112"/>
        <v>5</v>
      </c>
      <c r="AB706">
        <f t="shared" si="113"/>
        <v>5</v>
      </c>
      <c r="AC706">
        <f t="shared" si="114"/>
        <v>5</v>
      </c>
      <c r="AD706">
        <f t="shared" si="115"/>
        <v>5</v>
      </c>
      <c r="AE706">
        <f t="shared" si="116"/>
        <v>5</v>
      </c>
      <c r="AF706">
        <f t="shared" si="117"/>
        <v>5</v>
      </c>
    </row>
    <row r="707" spans="1:32">
      <c r="A707" s="1">
        <v>4.01</v>
      </c>
      <c r="B707">
        <v>30440.227200000001</v>
      </c>
      <c r="C707">
        <v>5.8818000000000001</v>
      </c>
      <c r="D707">
        <v>36.201500000000003</v>
      </c>
      <c r="E707">
        <v>5.8818000000000001</v>
      </c>
      <c r="F707">
        <v>3</v>
      </c>
      <c r="G707">
        <v>10</v>
      </c>
      <c r="H707">
        <v>3</v>
      </c>
      <c r="I707">
        <v>1</v>
      </c>
      <c r="J707">
        <v>0</v>
      </c>
      <c r="K707">
        <v>0</v>
      </c>
      <c r="L707">
        <v>1</v>
      </c>
      <c r="M707">
        <v>6</v>
      </c>
      <c r="N707">
        <v>175</v>
      </c>
      <c r="O707">
        <v>415</v>
      </c>
      <c r="P707">
        <v>383</v>
      </c>
      <c r="Q707">
        <v>322</v>
      </c>
      <c r="R707">
        <v>75</v>
      </c>
      <c r="S707" t="s">
        <v>21</v>
      </c>
      <c r="T707" t="s">
        <v>22</v>
      </c>
      <c r="V707">
        <f t="shared" si="108"/>
        <v>0</v>
      </c>
      <c r="W707">
        <f t="shared" si="109"/>
        <v>0</v>
      </c>
      <c r="X707">
        <f t="shared" si="110"/>
        <v>0</v>
      </c>
      <c r="Y707">
        <f t="shared" si="111"/>
        <v>0</v>
      </c>
      <c r="Z707">
        <f t="shared" si="112"/>
        <v>6</v>
      </c>
      <c r="AB707">
        <f t="shared" si="113"/>
        <v>6</v>
      </c>
      <c r="AC707">
        <f t="shared" si="114"/>
        <v>6</v>
      </c>
      <c r="AD707">
        <f t="shared" si="115"/>
        <v>6</v>
      </c>
      <c r="AE707">
        <f t="shared" si="116"/>
        <v>6</v>
      </c>
      <c r="AF707">
        <f t="shared" si="117"/>
        <v>6</v>
      </c>
    </row>
    <row r="708" spans="1:32">
      <c r="A708" s="1">
        <v>1.02</v>
      </c>
      <c r="B708">
        <v>30434.345399999998</v>
      </c>
      <c r="C708">
        <v>5.8818000000000001</v>
      </c>
      <c r="D708">
        <v>36.201500000000003</v>
      </c>
      <c r="E708">
        <v>13.5281</v>
      </c>
      <c r="F708">
        <v>3</v>
      </c>
      <c r="G708">
        <v>10</v>
      </c>
      <c r="H708">
        <v>3</v>
      </c>
      <c r="I708">
        <v>0</v>
      </c>
      <c r="J708">
        <v>1</v>
      </c>
      <c r="K708">
        <v>1</v>
      </c>
      <c r="L708">
        <v>0</v>
      </c>
      <c r="M708">
        <v>7</v>
      </c>
      <c r="N708">
        <v>175</v>
      </c>
      <c r="O708">
        <v>416</v>
      </c>
      <c r="P708">
        <v>384</v>
      </c>
      <c r="Q708">
        <v>322</v>
      </c>
      <c r="R708">
        <v>75</v>
      </c>
      <c r="S708" t="s">
        <v>21</v>
      </c>
      <c r="T708" t="s">
        <v>22</v>
      </c>
      <c r="V708">
        <f t="shared" ref="V708:V771" si="118">IF($A708&lt;V$1,1+V707,0)</f>
        <v>1</v>
      </c>
      <c r="W708">
        <f t="shared" ref="W708:W771" si="119">IF($A708&lt;W$1,1+W707,0)</f>
        <v>1</v>
      </c>
      <c r="X708">
        <f t="shared" ref="X708:X771" si="120">IF($A708&lt;X$1,1+X707,0)</f>
        <v>1</v>
      </c>
      <c r="Y708">
        <f t="shared" ref="Y708:Y771" si="121">IF($A708&lt;Y$1,1+Y707,0)</f>
        <v>1</v>
      </c>
      <c r="Z708">
        <f t="shared" ref="Z708:Z771" si="122">IF($A708&lt;Z$1,1+Z707,0)</f>
        <v>7</v>
      </c>
      <c r="AB708">
        <f t="shared" ref="AB708:AB771" si="123">IF($A708&lt;AB$1,1+AB707,0)</f>
        <v>7</v>
      </c>
      <c r="AC708">
        <f t="shared" ref="AC708:AC771" si="124">IF($A708&lt;AC$1,1+AC707,0)</f>
        <v>7</v>
      </c>
      <c r="AD708">
        <f t="shared" ref="AD708:AD771" si="125">IF($A708&lt;AD$1,1+AD707,0)</f>
        <v>7</v>
      </c>
      <c r="AE708">
        <f t="shared" ref="AE708:AE771" si="126">IF($A708&lt;AE$1,1+AE707,0)</f>
        <v>7</v>
      </c>
      <c r="AF708">
        <f t="shared" ref="AF708:AF771" si="127">IF($A708&lt;AF$1,1+AF707,0)</f>
        <v>7</v>
      </c>
    </row>
    <row r="709" spans="1:32">
      <c r="A709" s="1">
        <v>31.73</v>
      </c>
      <c r="B709">
        <v>30474.929700000001</v>
      </c>
      <c r="C709">
        <v>5.8818000000000001</v>
      </c>
      <c r="D709">
        <v>36.201500000000003</v>
      </c>
      <c r="E709">
        <v>5.8818000000000001</v>
      </c>
      <c r="F709">
        <v>3</v>
      </c>
      <c r="G709">
        <v>10</v>
      </c>
      <c r="H709">
        <v>3</v>
      </c>
      <c r="I709">
        <v>1</v>
      </c>
      <c r="J709">
        <v>0</v>
      </c>
      <c r="K709">
        <v>0</v>
      </c>
      <c r="L709">
        <v>1</v>
      </c>
      <c r="M709">
        <v>0</v>
      </c>
      <c r="N709">
        <v>176</v>
      </c>
      <c r="O709">
        <v>416</v>
      </c>
      <c r="P709">
        <v>384</v>
      </c>
      <c r="Q709">
        <v>323</v>
      </c>
      <c r="R709">
        <v>76</v>
      </c>
      <c r="S709" t="s">
        <v>21</v>
      </c>
      <c r="T709" t="s">
        <v>22</v>
      </c>
      <c r="V709">
        <f t="shared" si="118"/>
        <v>0</v>
      </c>
      <c r="W709">
        <f t="shared" si="119"/>
        <v>0</v>
      </c>
      <c r="X709">
        <f t="shared" si="120"/>
        <v>0</v>
      </c>
      <c r="Y709">
        <f t="shared" si="121"/>
        <v>0</v>
      </c>
      <c r="Z709">
        <f t="shared" si="122"/>
        <v>0</v>
      </c>
      <c r="AB709">
        <f t="shared" si="123"/>
        <v>0</v>
      </c>
      <c r="AC709">
        <f t="shared" si="124"/>
        <v>0</v>
      </c>
      <c r="AD709">
        <f t="shared" si="125"/>
        <v>0</v>
      </c>
      <c r="AE709">
        <f t="shared" si="126"/>
        <v>0</v>
      </c>
      <c r="AF709">
        <f t="shared" si="127"/>
        <v>0</v>
      </c>
    </row>
    <row r="710" spans="1:32">
      <c r="A710" s="1">
        <v>3.41</v>
      </c>
      <c r="B710">
        <v>30492.575099999998</v>
      </c>
      <c r="C710">
        <v>5.8818000000000001</v>
      </c>
      <c r="D710">
        <v>36.201500000000003</v>
      </c>
      <c r="E710">
        <v>5.8818000000000001</v>
      </c>
      <c r="F710">
        <v>3</v>
      </c>
      <c r="G710">
        <v>10</v>
      </c>
      <c r="H710">
        <v>3</v>
      </c>
      <c r="I710">
        <v>2</v>
      </c>
      <c r="J710">
        <v>0</v>
      </c>
      <c r="K710">
        <v>0</v>
      </c>
      <c r="L710">
        <v>2</v>
      </c>
      <c r="M710">
        <v>1</v>
      </c>
      <c r="N710">
        <v>177</v>
      </c>
      <c r="O710">
        <v>416</v>
      </c>
      <c r="P710">
        <v>384</v>
      </c>
      <c r="Q710">
        <v>324</v>
      </c>
      <c r="R710">
        <v>76</v>
      </c>
      <c r="S710" t="s">
        <v>21</v>
      </c>
      <c r="T710" t="s">
        <v>21</v>
      </c>
      <c r="V710">
        <f t="shared" si="118"/>
        <v>0</v>
      </c>
      <c r="W710">
        <f t="shared" si="119"/>
        <v>0</v>
      </c>
      <c r="X710">
        <f t="shared" si="120"/>
        <v>0</v>
      </c>
      <c r="Y710">
        <f t="shared" si="121"/>
        <v>1</v>
      </c>
      <c r="Z710">
        <f t="shared" si="122"/>
        <v>1</v>
      </c>
      <c r="AB710">
        <f t="shared" si="123"/>
        <v>1</v>
      </c>
      <c r="AC710">
        <f t="shared" si="124"/>
        <v>1</v>
      </c>
      <c r="AD710">
        <f t="shared" si="125"/>
        <v>1</v>
      </c>
      <c r="AE710">
        <f t="shared" si="126"/>
        <v>1</v>
      </c>
      <c r="AF710">
        <f t="shared" si="127"/>
        <v>1</v>
      </c>
    </row>
    <row r="711" spans="1:32">
      <c r="A711" s="1">
        <v>5.26</v>
      </c>
      <c r="B711">
        <v>30492.575099999998</v>
      </c>
      <c r="C711">
        <v>5.8818000000000001</v>
      </c>
      <c r="D711">
        <v>36.201500000000003</v>
      </c>
      <c r="E711">
        <v>5.8818000000000001</v>
      </c>
      <c r="F711">
        <v>3</v>
      </c>
      <c r="G711">
        <v>10</v>
      </c>
      <c r="H711">
        <v>3</v>
      </c>
      <c r="I711">
        <v>0</v>
      </c>
      <c r="J711">
        <v>0</v>
      </c>
      <c r="K711">
        <v>0</v>
      </c>
      <c r="L711">
        <v>3</v>
      </c>
      <c r="M711">
        <v>2</v>
      </c>
      <c r="N711">
        <v>177</v>
      </c>
      <c r="O711">
        <v>416</v>
      </c>
      <c r="P711">
        <v>384</v>
      </c>
      <c r="Q711">
        <v>325</v>
      </c>
      <c r="R711">
        <v>76</v>
      </c>
      <c r="S711" t="s">
        <v>21</v>
      </c>
      <c r="T711" t="s">
        <v>21</v>
      </c>
      <c r="V711">
        <f t="shared" si="118"/>
        <v>0</v>
      </c>
      <c r="W711">
        <f t="shared" si="119"/>
        <v>0</v>
      </c>
      <c r="X711">
        <f t="shared" si="120"/>
        <v>0</v>
      </c>
      <c r="Y711">
        <f t="shared" si="121"/>
        <v>0</v>
      </c>
      <c r="Z711">
        <f t="shared" si="122"/>
        <v>0</v>
      </c>
      <c r="AB711">
        <f t="shared" si="123"/>
        <v>2</v>
      </c>
      <c r="AC711">
        <f t="shared" si="124"/>
        <v>2</v>
      </c>
      <c r="AD711">
        <f t="shared" si="125"/>
        <v>2</v>
      </c>
      <c r="AE711">
        <f t="shared" si="126"/>
        <v>2</v>
      </c>
      <c r="AF711">
        <f t="shared" si="127"/>
        <v>2</v>
      </c>
    </row>
    <row r="712" spans="1:32">
      <c r="A712" s="1">
        <v>1.65</v>
      </c>
      <c r="B712">
        <v>30492.575099999998</v>
      </c>
      <c r="C712">
        <v>5.8818000000000001</v>
      </c>
      <c r="D712">
        <v>36.201500000000003</v>
      </c>
      <c r="E712">
        <v>5.8818000000000001</v>
      </c>
      <c r="F712">
        <v>3</v>
      </c>
      <c r="G712">
        <v>10</v>
      </c>
      <c r="H712">
        <v>3</v>
      </c>
      <c r="I712">
        <v>0</v>
      </c>
      <c r="J712">
        <v>0</v>
      </c>
      <c r="K712">
        <v>1</v>
      </c>
      <c r="L712">
        <v>0</v>
      </c>
      <c r="M712">
        <v>3</v>
      </c>
      <c r="N712">
        <v>177</v>
      </c>
      <c r="O712">
        <v>416</v>
      </c>
      <c r="P712">
        <v>385</v>
      </c>
      <c r="Q712">
        <v>325</v>
      </c>
      <c r="R712">
        <v>76</v>
      </c>
      <c r="S712" t="s">
        <v>21</v>
      </c>
      <c r="T712" t="s">
        <v>22</v>
      </c>
      <c r="V712">
        <f t="shared" si="118"/>
        <v>0</v>
      </c>
      <c r="W712">
        <f t="shared" si="119"/>
        <v>1</v>
      </c>
      <c r="X712">
        <f t="shared" si="120"/>
        <v>1</v>
      </c>
      <c r="Y712">
        <f t="shared" si="121"/>
        <v>1</v>
      </c>
      <c r="Z712">
        <f t="shared" si="122"/>
        <v>1</v>
      </c>
      <c r="AB712">
        <f t="shared" si="123"/>
        <v>3</v>
      </c>
      <c r="AC712">
        <f t="shared" si="124"/>
        <v>3</v>
      </c>
      <c r="AD712">
        <f t="shared" si="125"/>
        <v>3</v>
      </c>
      <c r="AE712">
        <f t="shared" si="126"/>
        <v>3</v>
      </c>
      <c r="AF712">
        <f t="shared" si="127"/>
        <v>3</v>
      </c>
    </row>
    <row r="713" spans="1:32">
      <c r="A713" s="1">
        <v>141.34</v>
      </c>
      <c r="B713">
        <v>30510.220499999999</v>
      </c>
      <c r="C713">
        <v>5.8818000000000001</v>
      </c>
      <c r="D713">
        <v>36.201500000000003</v>
      </c>
      <c r="E713">
        <v>5.8818000000000001</v>
      </c>
      <c r="F713">
        <v>3</v>
      </c>
      <c r="G713">
        <v>10</v>
      </c>
      <c r="H713">
        <v>3</v>
      </c>
      <c r="I713">
        <v>1</v>
      </c>
      <c r="J713">
        <v>0</v>
      </c>
      <c r="K713">
        <v>0</v>
      </c>
      <c r="L713">
        <v>1</v>
      </c>
      <c r="M713">
        <v>0</v>
      </c>
      <c r="N713">
        <v>178</v>
      </c>
      <c r="O713">
        <v>416</v>
      </c>
      <c r="P713">
        <v>385</v>
      </c>
      <c r="Q713">
        <v>326</v>
      </c>
      <c r="R713">
        <v>77</v>
      </c>
      <c r="S713" t="s">
        <v>21</v>
      </c>
      <c r="T713" t="s">
        <v>22</v>
      </c>
      <c r="V713">
        <f t="shared" si="118"/>
        <v>0</v>
      </c>
      <c r="W713">
        <f t="shared" si="119"/>
        <v>0</v>
      </c>
      <c r="X713">
        <f t="shared" si="120"/>
        <v>0</v>
      </c>
      <c r="Y713">
        <f t="shared" si="121"/>
        <v>0</v>
      </c>
      <c r="Z713">
        <f t="shared" si="122"/>
        <v>0</v>
      </c>
      <c r="AB713">
        <f t="shared" si="123"/>
        <v>0</v>
      </c>
      <c r="AC713">
        <f t="shared" si="124"/>
        <v>0</v>
      </c>
      <c r="AD713">
        <f t="shared" si="125"/>
        <v>0</v>
      </c>
      <c r="AE713">
        <f t="shared" si="126"/>
        <v>0</v>
      </c>
      <c r="AF713">
        <f t="shared" si="127"/>
        <v>0</v>
      </c>
    </row>
    <row r="714" spans="1:32">
      <c r="A714" s="1">
        <v>1.9</v>
      </c>
      <c r="B714">
        <v>30504.3387</v>
      </c>
      <c r="C714">
        <v>5.8818000000000001</v>
      </c>
      <c r="D714">
        <v>36.201500000000003</v>
      </c>
      <c r="E714">
        <v>13.5281</v>
      </c>
      <c r="F714">
        <v>3</v>
      </c>
      <c r="G714">
        <v>10</v>
      </c>
      <c r="H714">
        <v>3</v>
      </c>
      <c r="I714">
        <v>0</v>
      </c>
      <c r="J714">
        <v>1</v>
      </c>
      <c r="K714">
        <v>1</v>
      </c>
      <c r="L714">
        <v>0</v>
      </c>
      <c r="M714">
        <v>1</v>
      </c>
      <c r="N714">
        <v>178</v>
      </c>
      <c r="O714">
        <v>417</v>
      </c>
      <c r="P714">
        <v>386</v>
      </c>
      <c r="Q714">
        <v>326</v>
      </c>
      <c r="R714">
        <v>77</v>
      </c>
      <c r="S714" t="s">
        <v>21</v>
      </c>
      <c r="T714" t="s">
        <v>22</v>
      </c>
      <c r="V714">
        <f t="shared" si="118"/>
        <v>0</v>
      </c>
      <c r="W714">
        <f t="shared" si="119"/>
        <v>1</v>
      </c>
      <c r="X714">
        <f t="shared" si="120"/>
        <v>1</v>
      </c>
      <c r="Y714">
        <f t="shared" si="121"/>
        <v>1</v>
      </c>
      <c r="Z714">
        <f t="shared" si="122"/>
        <v>1</v>
      </c>
      <c r="AB714">
        <f t="shared" si="123"/>
        <v>1</v>
      </c>
      <c r="AC714">
        <f t="shared" si="124"/>
        <v>1</v>
      </c>
      <c r="AD714">
        <f t="shared" si="125"/>
        <v>1</v>
      </c>
      <c r="AE714">
        <f t="shared" si="126"/>
        <v>1</v>
      </c>
      <c r="AF714">
        <f t="shared" si="127"/>
        <v>1</v>
      </c>
    </row>
    <row r="715" spans="1:32">
      <c r="A715" s="1">
        <v>1.91</v>
      </c>
      <c r="B715">
        <v>30490.810600000001</v>
      </c>
      <c r="C715">
        <v>5.8818000000000001</v>
      </c>
      <c r="D715">
        <v>36.201500000000003</v>
      </c>
      <c r="E715">
        <v>29.761800000000001</v>
      </c>
      <c r="F715">
        <v>3</v>
      </c>
      <c r="G715">
        <v>10</v>
      </c>
      <c r="H715">
        <v>3</v>
      </c>
      <c r="I715">
        <v>0</v>
      </c>
      <c r="J715">
        <v>2</v>
      </c>
      <c r="K715">
        <v>2</v>
      </c>
      <c r="L715">
        <v>0</v>
      </c>
      <c r="M715">
        <v>2</v>
      </c>
      <c r="N715">
        <v>178</v>
      </c>
      <c r="O715">
        <v>418</v>
      </c>
      <c r="P715">
        <v>387</v>
      </c>
      <c r="Q715">
        <v>326</v>
      </c>
      <c r="R715">
        <v>77</v>
      </c>
      <c r="S715" t="s">
        <v>21</v>
      </c>
      <c r="T715" t="s">
        <v>22</v>
      </c>
      <c r="V715">
        <f t="shared" si="118"/>
        <v>0</v>
      </c>
      <c r="W715">
        <f t="shared" si="119"/>
        <v>2</v>
      </c>
      <c r="X715">
        <f t="shared" si="120"/>
        <v>2</v>
      </c>
      <c r="Y715">
        <f t="shared" si="121"/>
        <v>2</v>
      </c>
      <c r="Z715">
        <f t="shared" si="122"/>
        <v>2</v>
      </c>
      <c r="AB715">
        <f t="shared" si="123"/>
        <v>2</v>
      </c>
      <c r="AC715">
        <f t="shared" si="124"/>
        <v>2</v>
      </c>
      <c r="AD715">
        <f t="shared" si="125"/>
        <v>2</v>
      </c>
      <c r="AE715">
        <f t="shared" si="126"/>
        <v>2</v>
      </c>
      <c r="AF715">
        <f t="shared" si="127"/>
        <v>2</v>
      </c>
    </row>
    <row r="716" spans="1:32">
      <c r="A716" s="1">
        <v>1.07</v>
      </c>
      <c r="B716">
        <v>30461.0488</v>
      </c>
      <c r="C716">
        <v>5.8818000000000001</v>
      </c>
      <c r="D716">
        <v>36.201500000000003</v>
      </c>
      <c r="E716">
        <v>62.4998</v>
      </c>
      <c r="F716">
        <v>3</v>
      </c>
      <c r="G716">
        <v>10</v>
      </c>
      <c r="H716">
        <v>3</v>
      </c>
      <c r="I716">
        <v>0</v>
      </c>
      <c r="J716">
        <v>3</v>
      </c>
      <c r="K716">
        <v>3</v>
      </c>
      <c r="L716">
        <v>0</v>
      </c>
      <c r="M716">
        <v>3</v>
      </c>
      <c r="N716">
        <v>178</v>
      </c>
      <c r="O716">
        <v>419</v>
      </c>
      <c r="P716">
        <v>388</v>
      </c>
      <c r="Q716">
        <v>326</v>
      </c>
      <c r="R716">
        <v>77</v>
      </c>
      <c r="S716" t="s">
        <v>21</v>
      </c>
      <c r="T716" t="s">
        <v>22</v>
      </c>
      <c r="V716">
        <f t="shared" si="118"/>
        <v>1</v>
      </c>
      <c r="W716">
        <f t="shared" si="119"/>
        <v>3</v>
      </c>
      <c r="X716">
        <f t="shared" si="120"/>
        <v>3</v>
      </c>
      <c r="Y716">
        <f t="shared" si="121"/>
        <v>3</v>
      </c>
      <c r="Z716">
        <f t="shared" si="122"/>
        <v>3</v>
      </c>
      <c r="AB716">
        <f t="shared" si="123"/>
        <v>3</v>
      </c>
      <c r="AC716">
        <f t="shared" si="124"/>
        <v>3</v>
      </c>
      <c r="AD716">
        <f t="shared" si="125"/>
        <v>3</v>
      </c>
      <c r="AE716">
        <f t="shared" si="126"/>
        <v>3</v>
      </c>
      <c r="AF716">
        <f t="shared" si="127"/>
        <v>3</v>
      </c>
    </row>
    <row r="717" spans="1:32">
      <c r="A717" s="1">
        <v>2.15</v>
      </c>
      <c r="B717">
        <v>30398.548999999999</v>
      </c>
      <c r="C717">
        <v>5.8818000000000001</v>
      </c>
      <c r="D717">
        <v>36.201500000000003</v>
      </c>
      <c r="E717">
        <v>124.9996</v>
      </c>
      <c r="F717">
        <v>3</v>
      </c>
      <c r="G717">
        <v>10</v>
      </c>
      <c r="H717">
        <v>3</v>
      </c>
      <c r="I717">
        <v>0</v>
      </c>
      <c r="J717">
        <v>4</v>
      </c>
      <c r="K717">
        <v>0</v>
      </c>
      <c r="L717">
        <v>1</v>
      </c>
      <c r="M717">
        <v>4</v>
      </c>
      <c r="N717">
        <v>178</v>
      </c>
      <c r="O717">
        <v>420</v>
      </c>
      <c r="P717">
        <v>388</v>
      </c>
      <c r="Q717">
        <v>327</v>
      </c>
      <c r="R717">
        <v>77</v>
      </c>
      <c r="S717" t="s">
        <v>21</v>
      </c>
      <c r="T717" t="s">
        <v>22</v>
      </c>
      <c r="V717">
        <f t="shared" si="118"/>
        <v>0</v>
      </c>
      <c r="W717">
        <f t="shared" si="119"/>
        <v>0</v>
      </c>
      <c r="X717">
        <f t="shared" si="120"/>
        <v>4</v>
      </c>
      <c r="Y717">
        <f t="shared" si="121"/>
        <v>4</v>
      </c>
      <c r="Z717">
        <f t="shared" si="122"/>
        <v>4</v>
      </c>
      <c r="AB717">
        <f t="shared" si="123"/>
        <v>4</v>
      </c>
      <c r="AC717">
        <f t="shared" si="124"/>
        <v>4</v>
      </c>
      <c r="AD717">
        <f t="shared" si="125"/>
        <v>4</v>
      </c>
      <c r="AE717">
        <f t="shared" si="126"/>
        <v>4</v>
      </c>
      <c r="AF717">
        <f t="shared" si="127"/>
        <v>4</v>
      </c>
    </row>
    <row r="718" spans="1:32">
      <c r="A718" s="1">
        <v>3.15</v>
      </c>
      <c r="B718">
        <v>30773.5478</v>
      </c>
      <c r="C718">
        <v>5.8818000000000001</v>
      </c>
      <c r="D718">
        <v>36.201500000000003</v>
      </c>
      <c r="E718">
        <v>5.8818000000000001</v>
      </c>
      <c r="F718">
        <v>3</v>
      </c>
      <c r="G718">
        <v>10</v>
      </c>
      <c r="H718">
        <v>3</v>
      </c>
      <c r="I718">
        <v>1</v>
      </c>
      <c r="J718">
        <v>0</v>
      </c>
      <c r="K718">
        <v>0</v>
      </c>
      <c r="L718">
        <v>2</v>
      </c>
      <c r="M718">
        <v>5</v>
      </c>
      <c r="N718">
        <v>179</v>
      </c>
      <c r="O718">
        <v>420</v>
      </c>
      <c r="P718">
        <v>388</v>
      </c>
      <c r="Q718">
        <v>328</v>
      </c>
      <c r="R718">
        <v>77</v>
      </c>
      <c r="S718" t="s">
        <v>21</v>
      </c>
      <c r="T718" t="s">
        <v>22</v>
      </c>
      <c r="V718">
        <f t="shared" si="118"/>
        <v>0</v>
      </c>
      <c r="W718">
        <f t="shared" si="119"/>
        <v>0</v>
      </c>
      <c r="X718">
        <f t="shared" si="120"/>
        <v>0</v>
      </c>
      <c r="Y718">
        <f t="shared" si="121"/>
        <v>5</v>
      </c>
      <c r="Z718">
        <f t="shared" si="122"/>
        <v>5</v>
      </c>
      <c r="AB718">
        <f t="shared" si="123"/>
        <v>5</v>
      </c>
      <c r="AC718">
        <f t="shared" si="124"/>
        <v>5</v>
      </c>
      <c r="AD718">
        <f t="shared" si="125"/>
        <v>5</v>
      </c>
      <c r="AE718">
        <f t="shared" si="126"/>
        <v>5</v>
      </c>
      <c r="AF718">
        <f t="shared" si="127"/>
        <v>5</v>
      </c>
    </row>
    <row r="719" spans="1:32">
      <c r="A719" s="1">
        <v>1.88</v>
      </c>
      <c r="B719">
        <v>30767.666000000001</v>
      </c>
      <c r="C719">
        <v>5.8818000000000001</v>
      </c>
      <c r="D719">
        <v>36.201500000000003</v>
      </c>
      <c r="E719">
        <v>13.5281</v>
      </c>
      <c r="F719">
        <v>3</v>
      </c>
      <c r="G719">
        <v>10</v>
      </c>
      <c r="H719">
        <v>3</v>
      </c>
      <c r="I719">
        <v>0</v>
      </c>
      <c r="J719">
        <v>1</v>
      </c>
      <c r="K719">
        <v>1</v>
      </c>
      <c r="L719">
        <v>0</v>
      </c>
      <c r="M719">
        <v>6</v>
      </c>
      <c r="N719">
        <v>179</v>
      </c>
      <c r="O719">
        <v>421</v>
      </c>
      <c r="P719">
        <v>389</v>
      </c>
      <c r="Q719">
        <v>328</v>
      </c>
      <c r="R719">
        <v>77</v>
      </c>
      <c r="S719" t="s">
        <v>21</v>
      </c>
      <c r="T719" t="s">
        <v>22</v>
      </c>
      <c r="V719">
        <f t="shared" si="118"/>
        <v>0</v>
      </c>
      <c r="W719">
        <f t="shared" si="119"/>
        <v>1</v>
      </c>
      <c r="X719">
        <f t="shared" si="120"/>
        <v>1</v>
      </c>
      <c r="Y719">
        <f t="shared" si="121"/>
        <v>6</v>
      </c>
      <c r="Z719">
        <f t="shared" si="122"/>
        <v>6</v>
      </c>
      <c r="AB719">
        <f t="shared" si="123"/>
        <v>6</v>
      </c>
      <c r="AC719">
        <f t="shared" si="124"/>
        <v>6</v>
      </c>
      <c r="AD719">
        <f t="shared" si="125"/>
        <v>6</v>
      </c>
      <c r="AE719">
        <f t="shared" si="126"/>
        <v>6</v>
      </c>
      <c r="AF719">
        <f t="shared" si="127"/>
        <v>6</v>
      </c>
    </row>
    <row r="720" spans="1:32">
      <c r="A720" s="1">
        <v>52.83</v>
      </c>
      <c r="B720">
        <v>30808.2503</v>
      </c>
      <c r="C720">
        <v>5.8818000000000001</v>
      </c>
      <c r="D720">
        <v>36.201500000000003</v>
      </c>
      <c r="E720">
        <v>5.8818000000000001</v>
      </c>
      <c r="F720">
        <v>3</v>
      </c>
      <c r="G720">
        <v>10</v>
      </c>
      <c r="H720">
        <v>3</v>
      </c>
      <c r="I720">
        <v>1</v>
      </c>
      <c r="J720">
        <v>0</v>
      </c>
      <c r="K720">
        <v>0</v>
      </c>
      <c r="L720">
        <v>1</v>
      </c>
      <c r="M720">
        <v>0</v>
      </c>
      <c r="N720">
        <v>180</v>
      </c>
      <c r="O720">
        <v>421</v>
      </c>
      <c r="P720">
        <v>389</v>
      </c>
      <c r="Q720">
        <v>329</v>
      </c>
      <c r="R720">
        <v>78</v>
      </c>
      <c r="S720" t="s">
        <v>21</v>
      </c>
      <c r="T720" t="s">
        <v>22</v>
      </c>
      <c r="V720">
        <f t="shared" si="118"/>
        <v>0</v>
      </c>
      <c r="W720">
        <f t="shared" si="119"/>
        <v>0</v>
      </c>
      <c r="X720">
        <f t="shared" si="120"/>
        <v>0</v>
      </c>
      <c r="Y720">
        <f t="shared" si="121"/>
        <v>0</v>
      </c>
      <c r="Z720">
        <f t="shared" si="122"/>
        <v>0</v>
      </c>
      <c r="AB720">
        <f t="shared" si="123"/>
        <v>0</v>
      </c>
      <c r="AC720">
        <f t="shared" si="124"/>
        <v>0</v>
      </c>
      <c r="AD720">
        <f t="shared" si="125"/>
        <v>0</v>
      </c>
      <c r="AE720">
        <f t="shared" si="126"/>
        <v>0</v>
      </c>
      <c r="AF720">
        <f t="shared" si="127"/>
        <v>0</v>
      </c>
    </row>
    <row r="721" spans="1:32">
      <c r="A721" s="1">
        <v>1</v>
      </c>
      <c r="B721">
        <v>30802.3685</v>
      </c>
      <c r="C721">
        <v>5.8818000000000001</v>
      </c>
      <c r="D721">
        <v>36.201500000000003</v>
      </c>
      <c r="E721">
        <v>13.5281</v>
      </c>
      <c r="F721">
        <v>3</v>
      </c>
      <c r="G721">
        <v>10</v>
      </c>
      <c r="H721">
        <v>3</v>
      </c>
      <c r="I721">
        <v>0</v>
      </c>
      <c r="J721">
        <v>1</v>
      </c>
      <c r="K721">
        <v>1</v>
      </c>
      <c r="L721">
        <v>0</v>
      </c>
      <c r="M721">
        <v>1</v>
      </c>
      <c r="N721">
        <v>180</v>
      </c>
      <c r="O721">
        <v>422</v>
      </c>
      <c r="P721">
        <v>390</v>
      </c>
      <c r="Q721">
        <v>329</v>
      </c>
      <c r="R721">
        <v>78</v>
      </c>
      <c r="S721" t="s">
        <v>21</v>
      </c>
      <c r="T721" t="s">
        <v>22</v>
      </c>
      <c r="V721">
        <f t="shared" si="118"/>
        <v>1</v>
      </c>
      <c r="W721">
        <f t="shared" si="119"/>
        <v>1</v>
      </c>
      <c r="X721">
        <f t="shared" si="120"/>
        <v>1</v>
      </c>
      <c r="Y721">
        <f t="shared" si="121"/>
        <v>1</v>
      </c>
      <c r="Z721">
        <f t="shared" si="122"/>
        <v>1</v>
      </c>
      <c r="AB721">
        <f t="shared" si="123"/>
        <v>1</v>
      </c>
      <c r="AC721">
        <f t="shared" si="124"/>
        <v>1</v>
      </c>
      <c r="AD721">
        <f t="shared" si="125"/>
        <v>1</v>
      </c>
      <c r="AE721">
        <f t="shared" si="126"/>
        <v>1</v>
      </c>
      <c r="AF721">
        <f t="shared" si="127"/>
        <v>1</v>
      </c>
    </row>
    <row r="722" spans="1:32">
      <c r="A722" s="1">
        <v>1.43</v>
      </c>
      <c r="B722">
        <v>30788.840400000001</v>
      </c>
      <c r="C722">
        <v>5.8818000000000001</v>
      </c>
      <c r="D722">
        <v>36.201500000000003</v>
      </c>
      <c r="E722">
        <v>29.761800000000001</v>
      </c>
      <c r="F722">
        <v>3</v>
      </c>
      <c r="G722">
        <v>10</v>
      </c>
      <c r="H722">
        <v>3</v>
      </c>
      <c r="I722">
        <v>0</v>
      </c>
      <c r="J722">
        <v>2</v>
      </c>
      <c r="K722">
        <v>2</v>
      </c>
      <c r="L722">
        <v>0</v>
      </c>
      <c r="M722">
        <v>2</v>
      </c>
      <c r="N722">
        <v>180</v>
      </c>
      <c r="O722">
        <v>423</v>
      </c>
      <c r="P722">
        <v>391</v>
      </c>
      <c r="Q722">
        <v>329</v>
      </c>
      <c r="R722">
        <v>78</v>
      </c>
      <c r="S722" t="s">
        <v>21</v>
      </c>
      <c r="T722" t="s">
        <v>22</v>
      </c>
      <c r="V722">
        <f t="shared" si="118"/>
        <v>2</v>
      </c>
      <c r="W722">
        <f t="shared" si="119"/>
        <v>2</v>
      </c>
      <c r="X722">
        <f t="shared" si="120"/>
        <v>2</v>
      </c>
      <c r="Y722">
        <f t="shared" si="121"/>
        <v>2</v>
      </c>
      <c r="Z722">
        <f t="shared" si="122"/>
        <v>2</v>
      </c>
      <c r="AB722">
        <f t="shared" si="123"/>
        <v>2</v>
      </c>
      <c r="AC722">
        <f t="shared" si="124"/>
        <v>2</v>
      </c>
      <c r="AD722">
        <f t="shared" si="125"/>
        <v>2</v>
      </c>
      <c r="AE722">
        <f t="shared" si="126"/>
        <v>2</v>
      </c>
      <c r="AF722">
        <f t="shared" si="127"/>
        <v>2</v>
      </c>
    </row>
    <row r="723" spans="1:32">
      <c r="A723" s="1">
        <v>2.27</v>
      </c>
      <c r="B723">
        <v>30759.078600000001</v>
      </c>
      <c r="C723">
        <v>5.8818000000000001</v>
      </c>
      <c r="D723">
        <v>36.201500000000003</v>
      </c>
      <c r="E723">
        <v>62.4998</v>
      </c>
      <c r="F723">
        <v>3</v>
      </c>
      <c r="G723">
        <v>10</v>
      </c>
      <c r="H723">
        <v>3</v>
      </c>
      <c r="I723">
        <v>0</v>
      </c>
      <c r="J723">
        <v>3</v>
      </c>
      <c r="K723">
        <v>0</v>
      </c>
      <c r="L723">
        <v>1</v>
      </c>
      <c r="M723">
        <v>3</v>
      </c>
      <c r="N723">
        <v>180</v>
      </c>
      <c r="O723">
        <v>424</v>
      </c>
      <c r="P723">
        <v>391</v>
      </c>
      <c r="Q723">
        <v>330</v>
      </c>
      <c r="R723">
        <v>78</v>
      </c>
      <c r="S723" t="s">
        <v>21</v>
      </c>
      <c r="T723" t="s">
        <v>22</v>
      </c>
      <c r="V723">
        <f t="shared" si="118"/>
        <v>0</v>
      </c>
      <c r="W723">
        <f t="shared" si="119"/>
        <v>0</v>
      </c>
      <c r="X723">
        <f t="shared" si="120"/>
        <v>3</v>
      </c>
      <c r="Y723">
        <f t="shared" si="121"/>
        <v>3</v>
      </c>
      <c r="Z723">
        <f t="shared" si="122"/>
        <v>3</v>
      </c>
      <c r="AB723">
        <f t="shared" si="123"/>
        <v>3</v>
      </c>
      <c r="AC723">
        <f t="shared" si="124"/>
        <v>3</v>
      </c>
      <c r="AD723">
        <f t="shared" si="125"/>
        <v>3</v>
      </c>
      <c r="AE723">
        <f t="shared" si="126"/>
        <v>3</v>
      </c>
      <c r="AF723">
        <f t="shared" si="127"/>
        <v>3</v>
      </c>
    </row>
    <row r="724" spans="1:32">
      <c r="A724" s="1">
        <v>1.64</v>
      </c>
      <c r="B724">
        <v>30696.578799999999</v>
      </c>
      <c r="C724">
        <v>5.8818000000000001</v>
      </c>
      <c r="D724">
        <v>36.201500000000003</v>
      </c>
      <c r="E724">
        <v>124.9996</v>
      </c>
      <c r="F724">
        <v>3</v>
      </c>
      <c r="G724">
        <v>10</v>
      </c>
      <c r="H724">
        <v>3</v>
      </c>
      <c r="I724">
        <v>0</v>
      </c>
      <c r="J724">
        <v>4</v>
      </c>
      <c r="K724">
        <v>1</v>
      </c>
      <c r="L724">
        <v>0</v>
      </c>
      <c r="M724">
        <v>4</v>
      </c>
      <c r="N724">
        <v>180</v>
      </c>
      <c r="O724">
        <v>425</v>
      </c>
      <c r="P724">
        <v>392</v>
      </c>
      <c r="Q724">
        <v>330</v>
      </c>
      <c r="R724">
        <v>78</v>
      </c>
      <c r="S724" t="s">
        <v>21</v>
      </c>
      <c r="T724" t="s">
        <v>22</v>
      </c>
      <c r="V724">
        <f t="shared" si="118"/>
        <v>0</v>
      </c>
      <c r="W724">
        <f t="shared" si="119"/>
        <v>1</v>
      </c>
      <c r="X724">
        <f t="shared" si="120"/>
        <v>4</v>
      </c>
      <c r="Y724">
        <f t="shared" si="121"/>
        <v>4</v>
      </c>
      <c r="Z724">
        <f t="shared" si="122"/>
        <v>4</v>
      </c>
      <c r="AB724">
        <f t="shared" si="123"/>
        <v>4</v>
      </c>
      <c r="AC724">
        <f t="shared" si="124"/>
        <v>4</v>
      </c>
      <c r="AD724">
        <f t="shared" si="125"/>
        <v>4</v>
      </c>
      <c r="AE724">
        <f t="shared" si="126"/>
        <v>4</v>
      </c>
      <c r="AF724">
        <f t="shared" si="127"/>
        <v>4</v>
      </c>
    </row>
    <row r="725" spans="1:32">
      <c r="A725" s="1">
        <v>3.21</v>
      </c>
      <c r="B725">
        <v>31071.577600000001</v>
      </c>
      <c r="C725">
        <v>5.8818000000000001</v>
      </c>
      <c r="D725">
        <v>36.201500000000003</v>
      </c>
      <c r="E725">
        <v>5.8818000000000001</v>
      </c>
      <c r="F725">
        <v>3</v>
      </c>
      <c r="G725">
        <v>10</v>
      </c>
      <c r="H725">
        <v>3</v>
      </c>
      <c r="I725">
        <v>1</v>
      </c>
      <c r="J725">
        <v>0</v>
      </c>
      <c r="K725">
        <v>0</v>
      </c>
      <c r="L725">
        <v>1</v>
      </c>
      <c r="M725">
        <v>5</v>
      </c>
      <c r="N725">
        <v>181</v>
      </c>
      <c r="O725">
        <v>425</v>
      </c>
      <c r="P725">
        <v>392</v>
      </c>
      <c r="Q725">
        <v>331</v>
      </c>
      <c r="R725">
        <v>78</v>
      </c>
      <c r="S725" t="s">
        <v>21</v>
      </c>
      <c r="T725" t="s">
        <v>22</v>
      </c>
      <c r="V725">
        <f t="shared" si="118"/>
        <v>0</v>
      </c>
      <c r="W725">
        <f t="shared" si="119"/>
        <v>0</v>
      </c>
      <c r="X725">
        <f t="shared" si="120"/>
        <v>0</v>
      </c>
      <c r="Y725">
        <f t="shared" si="121"/>
        <v>5</v>
      </c>
      <c r="Z725">
        <f t="shared" si="122"/>
        <v>5</v>
      </c>
      <c r="AB725">
        <f t="shared" si="123"/>
        <v>5</v>
      </c>
      <c r="AC725">
        <f t="shared" si="124"/>
        <v>5</v>
      </c>
      <c r="AD725">
        <f t="shared" si="125"/>
        <v>5</v>
      </c>
      <c r="AE725">
        <f t="shared" si="126"/>
        <v>5</v>
      </c>
      <c r="AF725">
        <f t="shared" si="127"/>
        <v>5</v>
      </c>
    </row>
    <row r="726" spans="1:32">
      <c r="A726" s="1">
        <v>36.07</v>
      </c>
      <c r="B726">
        <v>31089.223000000002</v>
      </c>
      <c r="C726">
        <v>5.8818000000000001</v>
      </c>
      <c r="D726">
        <v>36.201500000000003</v>
      </c>
      <c r="E726">
        <v>5.8818000000000001</v>
      </c>
      <c r="F726">
        <v>3</v>
      </c>
      <c r="G726">
        <v>10</v>
      </c>
      <c r="H726">
        <v>3</v>
      </c>
      <c r="I726">
        <v>2</v>
      </c>
      <c r="J726">
        <v>0</v>
      </c>
      <c r="K726">
        <v>0</v>
      </c>
      <c r="L726">
        <v>2</v>
      </c>
      <c r="M726">
        <v>0</v>
      </c>
      <c r="N726">
        <v>182</v>
      </c>
      <c r="O726">
        <v>425</v>
      </c>
      <c r="P726">
        <v>392</v>
      </c>
      <c r="Q726">
        <v>332</v>
      </c>
      <c r="R726">
        <v>79</v>
      </c>
      <c r="S726" t="s">
        <v>21</v>
      </c>
      <c r="T726" t="s">
        <v>21</v>
      </c>
      <c r="V726">
        <f t="shared" si="118"/>
        <v>0</v>
      </c>
      <c r="W726">
        <f t="shared" si="119"/>
        <v>0</v>
      </c>
      <c r="X726">
        <f t="shared" si="120"/>
        <v>0</v>
      </c>
      <c r="Y726">
        <f t="shared" si="121"/>
        <v>0</v>
      </c>
      <c r="Z726">
        <f t="shared" si="122"/>
        <v>0</v>
      </c>
      <c r="AB726">
        <f t="shared" si="123"/>
        <v>0</v>
      </c>
      <c r="AC726">
        <f t="shared" si="124"/>
        <v>0</v>
      </c>
      <c r="AD726">
        <f t="shared" si="125"/>
        <v>0</v>
      </c>
      <c r="AE726">
        <f t="shared" si="126"/>
        <v>0</v>
      </c>
      <c r="AF726">
        <f t="shared" si="127"/>
        <v>0</v>
      </c>
    </row>
    <row r="727" spans="1:32">
      <c r="A727" s="1">
        <v>1.88</v>
      </c>
      <c r="B727">
        <v>31089.223000000002</v>
      </c>
      <c r="C727">
        <v>5.8818000000000001</v>
      </c>
      <c r="D727">
        <v>36.201500000000003</v>
      </c>
      <c r="E727">
        <v>5.8818000000000001</v>
      </c>
      <c r="F727">
        <v>3</v>
      </c>
      <c r="G727">
        <v>10</v>
      </c>
      <c r="H727">
        <v>3</v>
      </c>
      <c r="I727">
        <v>0</v>
      </c>
      <c r="J727">
        <v>0</v>
      </c>
      <c r="K727">
        <v>1</v>
      </c>
      <c r="L727">
        <v>0</v>
      </c>
      <c r="M727">
        <v>1</v>
      </c>
      <c r="N727">
        <v>182</v>
      </c>
      <c r="O727">
        <v>425</v>
      </c>
      <c r="P727">
        <v>393</v>
      </c>
      <c r="Q727">
        <v>332</v>
      </c>
      <c r="R727">
        <v>79</v>
      </c>
      <c r="S727" t="s">
        <v>21</v>
      </c>
      <c r="T727" t="s">
        <v>22</v>
      </c>
      <c r="V727">
        <f t="shared" si="118"/>
        <v>0</v>
      </c>
      <c r="W727">
        <f t="shared" si="119"/>
        <v>1</v>
      </c>
      <c r="X727">
        <f t="shared" si="120"/>
        <v>1</v>
      </c>
      <c r="Y727">
        <f t="shared" si="121"/>
        <v>1</v>
      </c>
      <c r="Z727">
        <f t="shared" si="122"/>
        <v>1</v>
      </c>
      <c r="AB727">
        <f t="shared" si="123"/>
        <v>1</v>
      </c>
      <c r="AC727">
        <f t="shared" si="124"/>
        <v>1</v>
      </c>
      <c r="AD727">
        <f t="shared" si="125"/>
        <v>1</v>
      </c>
      <c r="AE727">
        <f t="shared" si="126"/>
        <v>1</v>
      </c>
      <c r="AF727">
        <f t="shared" si="127"/>
        <v>1</v>
      </c>
    </row>
    <row r="728" spans="1:32">
      <c r="A728" s="1">
        <v>2.74</v>
      </c>
      <c r="B728">
        <v>31083.341199999999</v>
      </c>
      <c r="C728">
        <v>5.8818000000000001</v>
      </c>
      <c r="D728">
        <v>36.201500000000003</v>
      </c>
      <c r="E728">
        <v>13.5281</v>
      </c>
      <c r="F728">
        <v>3</v>
      </c>
      <c r="G728">
        <v>10</v>
      </c>
      <c r="H728">
        <v>3</v>
      </c>
      <c r="I728">
        <v>0</v>
      </c>
      <c r="J728">
        <v>1</v>
      </c>
      <c r="K728">
        <v>0</v>
      </c>
      <c r="L728">
        <v>1</v>
      </c>
      <c r="M728">
        <v>2</v>
      </c>
      <c r="N728">
        <v>182</v>
      </c>
      <c r="O728">
        <v>426</v>
      </c>
      <c r="P728">
        <v>393</v>
      </c>
      <c r="Q728">
        <v>333</v>
      </c>
      <c r="R728">
        <v>79</v>
      </c>
      <c r="S728" t="s">
        <v>21</v>
      </c>
      <c r="T728" t="s">
        <v>22</v>
      </c>
      <c r="V728">
        <f t="shared" si="118"/>
        <v>0</v>
      </c>
      <c r="W728">
        <f t="shared" si="119"/>
        <v>0</v>
      </c>
      <c r="X728">
        <f t="shared" si="120"/>
        <v>2</v>
      </c>
      <c r="Y728">
        <f t="shared" si="121"/>
        <v>2</v>
      </c>
      <c r="Z728">
        <f t="shared" si="122"/>
        <v>2</v>
      </c>
      <c r="AB728">
        <f t="shared" si="123"/>
        <v>2</v>
      </c>
      <c r="AC728">
        <f t="shared" si="124"/>
        <v>2</v>
      </c>
      <c r="AD728">
        <f t="shared" si="125"/>
        <v>2</v>
      </c>
      <c r="AE728">
        <f t="shared" si="126"/>
        <v>2</v>
      </c>
      <c r="AF728">
        <f t="shared" si="127"/>
        <v>2</v>
      </c>
    </row>
    <row r="729" spans="1:32">
      <c r="A729" s="1">
        <v>20.47</v>
      </c>
      <c r="B729">
        <v>31123.925500000001</v>
      </c>
      <c r="C729">
        <v>5.8818000000000001</v>
      </c>
      <c r="D729">
        <v>36.201500000000003</v>
      </c>
      <c r="E729">
        <v>5.8818000000000001</v>
      </c>
      <c r="F729">
        <v>3</v>
      </c>
      <c r="G729">
        <v>10</v>
      </c>
      <c r="H729">
        <v>3</v>
      </c>
      <c r="I729">
        <v>1</v>
      </c>
      <c r="J729">
        <v>0</v>
      </c>
      <c r="K729">
        <v>0</v>
      </c>
      <c r="L729">
        <v>2</v>
      </c>
      <c r="M729">
        <v>0</v>
      </c>
      <c r="N729">
        <v>183</v>
      </c>
      <c r="O729">
        <v>426</v>
      </c>
      <c r="P729">
        <v>393</v>
      </c>
      <c r="Q729">
        <v>334</v>
      </c>
      <c r="R729">
        <v>80</v>
      </c>
      <c r="S729" t="s">
        <v>21</v>
      </c>
      <c r="T729" t="s">
        <v>22</v>
      </c>
      <c r="V729">
        <f t="shared" si="118"/>
        <v>0</v>
      </c>
      <c r="W729">
        <f t="shared" si="119"/>
        <v>0</v>
      </c>
      <c r="X729">
        <f t="shared" si="120"/>
        <v>0</v>
      </c>
      <c r="Y729">
        <f t="shared" si="121"/>
        <v>0</v>
      </c>
      <c r="Z729">
        <f t="shared" si="122"/>
        <v>0</v>
      </c>
      <c r="AB729">
        <f t="shared" si="123"/>
        <v>0</v>
      </c>
      <c r="AC729">
        <f t="shared" si="124"/>
        <v>0</v>
      </c>
      <c r="AD729">
        <f t="shared" si="125"/>
        <v>0</v>
      </c>
      <c r="AE729">
        <f t="shared" si="126"/>
        <v>0</v>
      </c>
      <c r="AF729">
        <f t="shared" si="127"/>
        <v>0</v>
      </c>
    </row>
    <row r="730" spans="1:32">
      <c r="A730" s="1">
        <v>1.1200000000000001</v>
      </c>
      <c r="B730">
        <v>31118.043699999998</v>
      </c>
      <c r="C730">
        <v>5.8818000000000001</v>
      </c>
      <c r="D730">
        <v>36.201500000000003</v>
      </c>
      <c r="E730">
        <v>13.5281</v>
      </c>
      <c r="F730">
        <v>3</v>
      </c>
      <c r="G730">
        <v>10</v>
      </c>
      <c r="H730">
        <v>3</v>
      </c>
      <c r="I730">
        <v>0</v>
      </c>
      <c r="J730">
        <v>1</v>
      </c>
      <c r="K730">
        <v>1</v>
      </c>
      <c r="L730">
        <v>0</v>
      </c>
      <c r="M730">
        <v>1</v>
      </c>
      <c r="N730">
        <v>183</v>
      </c>
      <c r="O730">
        <v>427</v>
      </c>
      <c r="P730">
        <v>394</v>
      </c>
      <c r="Q730">
        <v>334</v>
      </c>
      <c r="R730">
        <v>80</v>
      </c>
      <c r="S730" t="s">
        <v>21</v>
      </c>
      <c r="T730" t="s">
        <v>22</v>
      </c>
      <c r="V730">
        <f t="shared" si="118"/>
        <v>1</v>
      </c>
      <c r="W730">
        <f t="shared" si="119"/>
        <v>1</v>
      </c>
      <c r="X730">
        <f t="shared" si="120"/>
        <v>1</v>
      </c>
      <c r="Y730">
        <f t="shared" si="121"/>
        <v>1</v>
      </c>
      <c r="Z730">
        <f t="shared" si="122"/>
        <v>1</v>
      </c>
      <c r="AB730">
        <f t="shared" si="123"/>
        <v>1</v>
      </c>
      <c r="AC730">
        <f t="shared" si="124"/>
        <v>1</v>
      </c>
      <c r="AD730">
        <f t="shared" si="125"/>
        <v>1</v>
      </c>
      <c r="AE730">
        <f t="shared" si="126"/>
        <v>1</v>
      </c>
      <c r="AF730">
        <f t="shared" si="127"/>
        <v>1</v>
      </c>
    </row>
    <row r="731" spans="1:32">
      <c r="A731" s="1">
        <v>2.85</v>
      </c>
      <c r="B731">
        <v>31104.515599999999</v>
      </c>
      <c r="C731">
        <v>5.8818000000000001</v>
      </c>
      <c r="D731">
        <v>36.201500000000003</v>
      </c>
      <c r="E731">
        <v>29.761800000000001</v>
      </c>
      <c r="F731">
        <v>3</v>
      </c>
      <c r="G731">
        <v>10</v>
      </c>
      <c r="H731">
        <v>3</v>
      </c>
      <c r="I731">
        <v>0</v>
      </c>
      <c r="J731">
        <v>2</v>
      </c>
      <c r="K731">
        <v>0</v>
      </c>
      <c r="L731">
        <v>1</v>
      </c>
      <c r="M731">
        <v>2</v>
      </c>
      <c r="N731">
        <v>183</v>
      </c>
      <c r="O731">
        <v>428</v>
      </c>
      <c r="P731">
        <v>394</v>
      </c>
      <c r="Q731">
        <v>335</v>
      </c>
      <c r="R731">
        <v>80</v>
      </c>
      <c r="S731" t="s">
        <v>21</v>
      </c>
      <c r="T731" t="s">
        <v>22</v>
      </c>
      <c r="V731">
        <f t="shared" si="118"/>
        <v>0</v>
      </c>
      <c r="W731">
        <f t="shared" si="119"/>
        <v>0</v>
      </c>
      <c r="X731">
        <f t="shared" si="120"/>
        <v>2</v>
      </c>
      <c r="Y731">
        <f t="shared" si="121"/>
        <v>2</v>
      </c>
      <c r="Z731">
        <f t="shared" si="122"/>
        <v>2</v>
      </c>
      <c r="AB731">
        <f t="shared" si="123"/>
        <v>2</v>
      </c>
      <c r="AC731">
        <f t="shared" si="124"/>
        <v>2</v>
      </c>
      <c r="AD731">
        <f t="shared" si="125"/>
        <v>2</v>
      </c>
      <c r="AE731">
        <f t="shared" si="126"/>
        <v>2</v>
      </c>
      <c r="AF731">
        <f t="shared" si="127"/>
        <v>2</v>
      </c>
    </row>
    <row r="732" spans="1:32">
      <c r="A732" s="1">
        <v>1.22</v>
      </c>
      <c r="B732">
        <v>31074.753799999999</v>
      </c>
      <c r="C732">
        <v>5.8818000000000001</v>
      </c>
      <c r="D732">
        <v>36.201500000000003</v>
      </c>
      <c r="E732">
        <v>62.4998</v>
      </c>
      <c r="F732">
        <v>3</v>
      </c>
      <c r="G732">
        <v>10</v>
      </c>
      <c r="H732">
        <v>3</v>
      </c>
      <c r="I732">
        <v>0</v>
      </c>
      <c r="J732">
        <v>3</v>
      </c>
      <c r="K732">
        <v>1</v>
      </c>
      <c r="L732">
        <v>0</v>
      </c>
      <c r="M732">
        <v>3</v>
      </c>
      <c r="N732">
        <v>183</v>
      </c>
      <c r="O732">
        <v>429</v>
      </c>
      <c r="P732">
        <v>395</v>
      </c>
      <c r="Q732">
        <v>335</v>
      </c>
      <c r="R732">
        <v>80</v>
      </c>
      <c r="S732" t="s">
        <v>21</v>
      </c>
      <c r="T732" t="s">
        <v>22</v>
      </c>
      <c r="V732">
        <f t="shared" si="118"/>
        <v>1</v>
      </c>
      <c r="W732">
        <f t="shared" si="119"/>
        <v>1</v>
      </c>
      <c r="X732">
        <f t="shared" si="120"/>
        <v>3</v>
      </c>
      <c r="Y732">
        <f t="shared" si="121"/>
        <v>3</v>
      </c>
      <c r="Z732">
        <f t="shared" si="122"/>
        <v>3</v>
      </c>
      <c r="AB732">
        <f t="shared" si="123"/>
        <v>3</v>
      </c>
      <c r="AC732">
        <f t="shared" si="124"/>
        <v>3</v>
      </c>
      <c r="AD732">
        <f t="shared" si="125"/>
        <v>3</v>
      </c>
      <c r="AE732">
        <f t="shared" si="126"/>
        <v>3</v>
      </c>
      <c r="AF732">
        <f t="shared" si="127"/>
        <v>3</v>
      </c>
    </row>
    <row r="733" spans="1:32">
      <c r="A733" s="1">
        <v>1.78</v>
      </c>
      <c r="B733">
        <v>31012.254000000001</v>
      </c>
      <c r="C733">
        <v>5.8818000000000001</v>
      </c>
      <c r="D733">
        <v>36.201500000000003</v>
      </c>
      <c r="E733">
        <v>124.9996</v>
      </c>
      <c r="F733">
        <v>3</v>
      </c>
      <c r="G733">
        <v>10</v>
      </c>
      <c r="H733">
        <v>3</v>
      </c>
      <c r="I733">
        <v>0</v>
      </c>
      <c r="J733">
        <v>4</v>
      </c>
      <c r="K733">
        <v>2</v>
      </c>
      <c r="L733">
        <v>0</v>
      </c>
      <c r="M733">
        <v>4</v>
      </c>
      <c r="N733">
        <v>183</v>
      </c>
      <c r="O733">
        <v>430</v>
      </c>
      <c r="P733">
        <v>396</v>
      </c>
      <c r="Q733">
        <v>335</v>
      </c>
      <c r="R733">
        <v>80</v>
      </c>
      <c r="S733" t="s">
        <v>21</v>
      </c>
      <c r="T733" t="s">
        <v>22</v>
      </c>
      <c r="V733">
        <f t="shared" si="118"/>
        <v>0</v>
      </c>
      <c r="W733">
        <f t="shared" si="119"/>
        <v>2</v>
      </c>
      <c r="X733">
        <f t="shared" si="120"/>
        <v>4</v>
      </c>
      <c r="Y733">
        <f t="shared" si="121"/>
        <v>4</v>
      </c>
      <c r="Z733">
        <f t="shared" si="122"/>
        <v>4</v>
      </c>
      <c r="AB733">
        <f t="shared" si="123"/>
        <v>4</v>
      </c>
      <c r="AC733">
        <f t="shared" si="124"/>
        <v>4</v>
      </c>
      <c r="AD733">
        <f t="shared" si="125"/>
        <v>4</v>
      </c>
      <c r="AE733">
        <f t="shared" si="126"/>
        <v>4</v>
      </c>
      <c r="AF733">
        <f t="shared" si="127"/>
        <v>4</v>
      </c>
    </row>
    <row r="734" spans="1:32">
      <c r="A734" s="1">
        <v>4.5</v>
      </c>
      <c r="B734">
        <v>31387.252799999998</v>
      </c>
      <c r="C734">
        <v>5.8818000000000001</v>
      </c>
      <c r="D734">
        <v>36.201500000000003</v>
      </c>
      <c r="E734">
        <v>5.8818000000000001</v>
      </c>
      <c r="F734">
        <v>3</v>
      </c>
      <c r="G734">
        <v>10</v>
      </c>
      <c r="H734">
        <v>3</v>
      </c>
      <c r="I734">
        <v>1</v>
      </c>
      <c r="J734">
        <v>0</v>
      </c>
      <c r="K734">
        <v>0</v>
      </c>
      <c r="L734">
        <v>1</v>
      </c>
      <c r="M734">
        <v>5</v>
      </c>
      <c r="N734">
        <v>184</v>
      </c>
      <c r="O734">
        <v>430</v>
      </c>
      <c r="P734">
        <v>396</v>
      </c>
      <c r="Q734">
        <v>336</v>
      </c>
      <c r="R734">
        <v>80</v>
      </c>
      <c r="S734" t="s">
        <v>21</v>
      </c>
      <c r="T734" t="s">
        <v>22</v>
      </c>
      <c r="V734">
        <f t="shared" si="118"/>
        <v>0</v>
      </c>
      <c r="W734">
        <f t="shared" si="119"/>
        <v>0</v>
      </c>
      <c r="X734">
        <f t="shared" si="120"/>
        <v>0</v>
      </c>
      <c r="Y734">
        <f t="shared" si="121"/>
        <v>0</v>
      </c>
      <c r="Z734">
        <f t="shared" si="122"/>
        <v>5</v>
      </c>
      <c r="AB734">
        <f t="shared" si="123"/>
        <v>5</v>
      </c>
      <c r="AC734">
        <f t="shared" si="124"/>
        <v>5</v>
      </c>
      <c r="AD734">
        <f t="shared" si="125"/>
        <v>5</v>
      </c>
      <c r="AE734">
        <f t="shared" si="126"/>
        <v>5</v>
      </c>
      <c r="AF734">
        <f t="shared" si="127"/>
        <v>5</v>
      </c>
    </row>
    <row r="735" spans="1:32">
      <c r="A735" s="1">
        <v>1.4</v>
      </c>
      <c r="B735">
        <v>31381.370999999999</v>
      </c>
      <c r="C735">
        <v>5.8818000000000001</v>
      </c>
      <c r="D735">
        <v>36.201500000000003</v>
      </c>
      <c r="E735">
        <v>13.5281</v>
      </c>
      <c r="F735">
        <v>3</v>
      </c>
      <c r="G735">
        <v>10</v>
      </c>
      <c r="H735">
        <v>3</v>
      </c>
      <c r="I735">
        <v>0</v>
      </c>
      <c r="J735">
        <v>1</v>
      </c>
      <c r="K735">
        <v>1</v>
      </c>
      <c r="L735">
        <v>0</v>
      </c>
      <c r="M735">
        <v>6</v>
      </c>
      <c r="N735">
        <v>184</v>
      </c>
      <c r="O735">
        <v>431</v>
      </c>
      <c r="P735">
        <v>397</v>
      </c>
      <c r="Q735">
        <v>336</v>
      </c>
      <c r="R735">
        <v>80</v>
      </c>
      <c r="S735" t="s">
        <v>21</v>
      </c>
      <c r="T735" t="s">
        <v>22</v>
      </c>
      <c r="V735">
        <f t="shared" si="118"/>
        <v>1</v>
      </c>
      <c r="W735">
        <f t="shared" si="119"/>
        <v>1</v>
      </c>
      <c r="X735">
        <f t="shared" si="120"/>
        <v>1</v>
      </c>
      <c r="Y735">
        <f t="shared" si="121"/>
        <v>1</v>
      </c>
      <c r="Z735">
        <f t="shared" si="122"/>
        <v>6</v>
      </c>
      <c r="AB735">
        <f t="shared" si="123"/>
        <v>6</v>
      </c>
      <c r="AC735">
        <f t="shared" si="124"/>
        <v>6</v>
      </c>
      <c r="AD735">
        <f t="shared" si="125"/>
        <v>6</v>
      </c>
      <c r="AE735">
        <f t="shared" si="126"/>
        <v>6</v>
      </c>
      <c r="AF735">
        <f t="shared" si="127"/>
        <v>6</v>
      </c>
    </row>
    <row r="736" spans="1:32">
      <c r="A736" s="1">
        <v>1.17</v>
      </c>
      <c r="B736">
        <v>31367.8429</v>
      </c>
      <c r="C736">
        <v>5.8818000000000001</v>
      </c>
      <c r="D736">
        <v>36.201500000000003</v>
      </c>
      <c r="E736">
        <v>29.761800000000001</v>
      </c>
      <c r="F736">
        <v>3</v>
      </c>
      <c r="G736">
        <v>10</v>
      </c>
      <c r="H736">
        <v>3</v>
      </c>
      <c r="I736">
        <v>0</v>
      </c>
      <c r="J736">
        <v>2</v>
      </c>
      <c r="K736">
        <v>2</v>
      </c>
      <c r="L736">
        <v>0</v>
      </c>
      <c r="M736">
        <v>7</v>
      </c>
      <c r="N736">
        <v>184</v>
      </c>
      <c r="O736">
        <v>432</v>
      </c>
      <c r="P736">
        <v>398</v>
      </c>
      <c r="Q736">
        <v>336</v>
      </c>
      <c r="R736">
        <v>80</v>
      </c>
      <c r="S736" t="s">
        <v>21</v>
      </c>
      <c r="T736" t="s">
        <v>22</v>
      </c>
      <c r="V736">
        <f t="shared" si="118"/>
        <v>2</v>
      </c>
      <c r="W736">
        <f t="shared" si="119"/>
        <v>2</v>
      </c>
      <c r="X736">
        <f t="shared" si="120"/>
        <v>2</v>
      </c>
      <c r="Y736">
        <f t="shared" si="121"/>
        <v>2</v>
      </c>
      <c r="Z736">
        <f t="shared" si="122"/>
        <v>7</v>
      </c>
      <c r="AB736">
        <f t="shared" si="123"/>
        <v>7</v>
      </c>
      <c r="AC736">
        <f t="shared" si="124"/>
        <v>7</v>
      </c>
      <c r="AD736">
        <f t="shared" si="125"/>
        <v>7</v>
      </c>
      <c r="AE736">
        <f t="shared" si="126"/>
        <v>7</v>
      </c>
      <c r="AF736">
        <f t="shared" si="127"/>
        <v>7</v>
      </c>
    </row>
    <row r="737" spans="1:32">
      <c r="A737" s="1">
        <v>11.69</v>
      </c>
      <c r="B737">
        <v>31457.1283</v>
      </c>
      <c r="C737">
        <v>5.8818000000000001</v>
      </c>
      <c r="D737">
        <v>36.201500000000003</v>
      </c>
      <c r="E737">
        <v>5.8818000000000001</v>
      </c>
      <c r="F737">
        <v>3</v>
      </c>
      <c r="G737">
        <v>10</v>
      </c>
      <c r="H737">
        <v>3</v>
      </c>
      <c r="I737">
        <v>1</v>
      </c>
      <c r="J737">
        <v>0</v>
      </c>
      <c r="K737">
        <v>0</v>
      </c>
      <c r="L737">
        <v>1</v>
      </c>
      <c r="M737">
        <v>0</v>
      </c>
      <c r="N737">
        <v>185</v>
      </c>
      <c r="O737">
        <v>432</v>
      </c>
      <c r="P737">
        <v>398</v>
      </c>
      <c r="Q737">
        <v>337</v>
      </c>
      <c r="R737">
        <v>81</v>
      </c>
      <c r="S737" t="s">
        <v>21</v>
      </c>
      <c r="T737" t="s">
        <v>22</v>
      </c>
      <c r="V737">
        <f t="shared" si="118"/>
        <v>0</v>
      </c>
      <c r="W737">
        <f t="shared" si="119"/>
        <v>0</v>
      </c>
      <c r="X737">
        <f t="shared" si="120"/>
        <v>0</v>
      </c>
      <c r="Y737">
        <f t="shared" si="121"/>
        <v>0</v>
      </c>
      <c r="Z737">
        <f t="shared" si="122"/>
        <v>0</v>
      </c>
      <c r="AB737">
        <f t="shared" si="123"/>
        <v>0</v>
      </c>
      <c r="AC737">
        <f t="shared" si="124"/>
        <v>0</v>
      </c>
      <c r="AD737">
        <f t="shared" si="125"/>
        <v>0</v>
      </c>
      <c r="AE737">
        <f t="shared" si="126"/>
        <v>0</v>
      </c>
      <c r="AF737">
        <f t="shared" si="127"/>
        <v>0</v>
      </c>
    </row>
    <row r="738" spans="1:32">
      <c r="A738" s="1">
        <v>3.62</v>
      </c>
      <c r="B738">
        <v>31474.773700000002</v>
      </c>
      <c r="C738">
        <v>5.8818000000000001</v>
      </c>
      <c r="D738">
        <v>36.201500000000003</v>
      </c>
      <c r="E738">
        <v>5.8818000000000001</v>
      </c>
      <c r="F738">
        <v>3</v>
      </c>
      <c r="G738">
        <v>10</v>
      </c>
      <c r="H738">
        <v>3</v>
      </c>
      <c r="I738">
        <v>2</v>
      </c>
      <c r="J738">
        <v>0</v>
      </c>
      <c r="K738">
        <v>0</v>
      </c>
      <c r="L738">
        <v>2</v>
      </c>
      <c r="M738">
        <v>1</v>
      </c>
      <c r="N738">
        <v>186</v>
      </c>
      <c r="O738">
        <v>432</v>
      </c>
      <c r="P738">
        <v>398</v>
      </c>
      <c r="Q738">
        <v>338</v>
      </c>
      <c r="R738">
        <v>81</v>
      </c>
      <c r="S738" t="s">
        <v>21</v>
      </c>
      <c r="T738" t="s">
        <v>21</v>
      </c>
      <c r="V738">
        <f t="shared" si="118"/>
        <v>0</v>
      </c>
      <c r="W738">
        <f t="shared" si="119"/>
        <v>0</v>
      </c>
      <c r="X738">
        <f t="shared" si="120"/>
        <v>0</v>
      </c>
      <c r="Y738">
        <f t="shared" si="121"/>
        <v>1</v>
      </c>
      <c r="Z738">
        <f t="shared" si="122"/>
        <v>1</v>
      </c>
      <c r="AB738">
        <f t="shared" si="123"/>
        <v>1</v>
      </c>
      <c r="AC738">
        <f t="shared" si="124"/>
        <v>1</v>
      </c>
      <c r="AD738">
        <f t="shared" si="125"/>
        <v>1</v>
      </c>
      <c r="AE738">
        <f t="shared" si="126"/>
        <v>1</v>
      </c>
      <c r="AF738">
        <f t="shared" si="127"/>
        <v>1</v>
      </c>
    </row>
    <row r="739" spans="1:32">
      <c r="A739" s="1">
        <v>6.51</v>
      </c>
      <c r="B739">
        <v>31474.773700000002</v>
      </c>
      <c r="C739">
        <v>5.8818000000000001</v>
      </c>
      <c r="D739">
        <v>36.201500000000003</v>
      </c>
      <c r="E739">
        <v>5.8818000000000001</v>
      </c>
      <c r="F739">
        <v>3</v>
      </c>
      <c r="G739">
        <v>10</v>
      </c>
      <c r="H739">
        <v>3</v>
      </c>
      <c r="I739">
        <v>0</v>
      </c>
      <c r="J739">
        <v>0</v>
      </c>
      <c r="K739">
        <v>0</v>
      </c>
      <c r="L739">
        <v>3</v>
      </c>
      <c r="M739">
        <v>2</v>
      </c>
      <c r="N739">
        <v>186</v>
      </c>
      <c r="O739">
        <v>432</v>
      </c>
      <c r="P739">
        <v>398</v>
      </c>
      <c r="Q739">
        <v>339</v>
      </c>
      <c r="R739">
        <v>81</v>
      </c>
      <c r="S739" t="s">
        <v>21</v>
      </c>
      <c r="T739" t="s">
        <v>21</v>
      </c>
      <c r="V739">
        <f t="shared" si="118"/>
        <v>0</v>
      </c>
      <c r="W739">
        <f t="shared" si="119"/>
        <v>0</v>
      </c>
      <c r="X739">
        <f t="shared" si="120"/>
        <v>0</v>
      </c>
      <c r="Y739">
        <f t="shared" si="121"/>
        <v>0</v>
      </c>
      <c r="Z739">
        <f t="shared" si="122"/>
        <v>0</v>
      </c>
      <c r="AB739">
        <f t="shared" si="123"/>
        <v>0</v>
      </c>
      <c r="AC739">
        <f t="shared" si="124"/>
        <v>2</v>
      </c>
      <c r="AD739">
        <f t="shared" si="125"/>
        <v>2</v>
      </c>
      <c r="AE739">
        <f t="shared" si="126"/>
        <v>2</v>
      </c>
      <c r="AF739">
        <f t="shared" si="127"/>
        <v>2</v>
      </c>
    </row>
    <row r="740" spans="1:32">
      <c r="A740" s="1">
        <v>1.43</v>
      </c>
      <c r="B740">
        <v>31474.773700000002</v>
      </c>
      <c r="C740">
        <v>5.8818000000000001</v>
      </c>
      <c r="D740">
        <v>36.201500000000003</v>
      </c>
      <c r="E740">
        <v>5.8818000000000001</v>
      </c>
      <c r="F740">
        <v>3</v>
      </c>
      <c r="G740">
        <v>10</v>
      </c>
      <c r="H740">
        <v>3</v>
      </c>
      <c r="I740">
        <v>0</v>
      </c>
      <c r="J740">
        <v>0</v>
      </c>
      <c r="K740">
        <v>1</v>
      </c>
      <c r="L740">
        <v>0</v>
      </c>
      <c r="M740">
        <v>3</v>
      </c>
      <c r="N740">
        <v>186</v>
      </c>
      <c r="O740">
        <v>432</v>
      </c>
      <c r="P740">
        <v>399</v>
      </c>
      <c r="Q740">
        <v>339</v>
      </c>
      <c r="R740">
        <v>81</v>
      </c>
      <c r="S740" t="s">
        <v>21</v>
      </c>
      <c r="T740" t="s">
        <v>22</v>
      </c>
      <c r="V740">
        <f t="shared" si="118"/>
        <v>1</v>
      </c>
      <c r="W740">
        <f t="shared" si="119"/>
        <v>1</v>
      </c>
      <c r="X740">
        <f t="shared" si="120"/>
        <v>1</v>
      </c>
      <c r="Y740">
        <f t="shared" si="121"/>
        <v>1</v>
      </c>
      <c r="Z740">
        <f t="shared" si="122"/>
        <v>1</v>
      </c>
      <c r="AB740">
        <f t="shared" si="123"/>
        <v>1</v>
      </c>
      <c r="AC740">
        <f t="shared" si="124"/>
        <v>3</v>
      </c>
      <c r="AD740">
        <f t="shared" si="125"/>
        <v>3</v>
      </c>
      <c r="AE740">
        <f t="shared" si="126"/>
        <v>3</v>
      </c>
      <c r="AF740">
        <f t="shared" si="127"/>
        <v>3</v>
      </c>
    </row>
    <row r="741" spans="1:32">
      <c r="A741" s="1">
        <v>1.06</v>
      </c>
      <c r="B741">
        <v>31468.891899999999</v>
      </c>
      <c r="C741">
        <v>5.8818000000000001</v>
      </c>
      <c r="D741">
        <v>36.201500000000003</v>
      </c>
      <c r="E741">
        <v>13.5281</v>
      </c>
      <c r="F741">
        <v>3</v>
      </c>
      <c r="G741">
        <v>10</v>
      </c>
      <c r="H741">
        <v>3</v>
      </c>
      <c r="I741">
        <v>0</v>
      </c>
      <c r="J741">
        <v>1</v>
      </c>
      <c r="K741">
        <v>2</v>
      </c>
      <c r="L741">
        <v>0</v>
      </c>
      <c r="M741">
        <v>4</v>
      </c>
      <c r="N741">
        <v>186</v>
      </c>
      <c r="O741">
        <v>433</v>
      </c>
      <c r="P741">
        <v>400</v>
      </c>
      <c r="Q741">
        <v>339</v>
      </c>
      <c r="R741">
        <v>81</v>
      </c>
      <c r="S741" t="s">
        <v>21</v>
      </c>
      <c r="T741" t="s">
        <v>22</v>
      </c>
      <c r="V741">
        <f t="shared" si="118"/>
        <v>2</v>
      </c>
      <c r="W741">
        <f t="shared" si="119"/>
        <v>2</v>
      </c>
      <c r="X741">
        <f t="shared" si="120"/>
        <v>2</v>
      </c>
      <c r="Y741">
        <f t="shared" si="121"/>
        <v>2</v>
      </c>
      <c r="Z741">
        <f t="shared" si="122"/>
        <v>2</v>
      </c>
      <c r="AB741">
        <f t="shared" si="123"/>
        <v>2</v>
      </c>
      <c r="AC741">
        <f t="shared" si="124"/>
        <v>4</v>
      </c>
      <c r="AD741">
        <f t="shared" si="125"/>
        <v>4</v>
      </c>
      <c r="AE741">
        <f t="shared" si="126"/>
        <v>4</v>
      </c>
      <c r="AF741">
        <f t="shared" si="127"/>
        <v>4</v>
      </c>
    </row>
    <row r="742" spans="1:32">
      <c r="A742" s="1">
        <v>2.85</v>
      </c>
      <c r="B742">
        <v>31455.363799999999</v>
      </c>
      <c r="C742">
        <v>5.8818000000000001</v>
      </c>
      <c r="D742">
        <v>36.201500000000003</v>
      </c>
      <c r="E742">
        <v>29.761800000000001</v>
      </c>
      <c r="F742">
        <v>3</v>
      </c>
      <c r="G742">
        <v>10</v>
      </c>
      <c r="H742">
        <v>3</v>
      </c>
      <c r="I742">
        <v>0</v>
      </c>
      <c r="J742">
        <v>2</v>
      </c>
      <c r="K742">
        <v>0</v>
      </c>
      <c r="L742">
        <v>1</v>
      </c>
      <c r="M742">
        <v>5</v>
      </c>
      <c r="N742">
        <v>186</v>
      </c>
      <c r="O742">
        <v>434</v>
      </c>
      <c r="P742">
        <v>400</v>
      </c>
      <c r="Q742">
        <v>340</v>
      </c>
      <c r="R742">
        <v>81</v>
      </c>
      <c r="S742" t="s">
        <v>21</v>
      </c>
      <c r="T742" t="s">
        <v>22</v>
      </c>
      <c r="V742">
        <f t="shared" si="118"/>
        <v>0</v>
      </c>
      <c r="W742">
        <f t="shared" si="119"/>
        <v>0</v>
      </c>
      <c r="X742">
        <f t="shared" si="120"/>
        <v>3</v>
      </c>
      <c r="Y742">
        <f t="shared" si="121"/>
        <v>3</v>
      </c>
      <c r="Z742">
        <f t="shared" si="122"/>
        <v>3</v>
      </c>
      <c r="AB742">
        <f t="shared" si="123"/>
        <v>3</v>
      </c>
      <c r="AC742">
        <f t="shared" si="124"/>
        <v>5</v>
      </c>
      <c r="AD742">
        <f t="shared" si="125"/>
        <v>5</v>
      </c>
      <c r="AE742">
        <f t="shared" si="126"/>
        <v>5</v>
      </c>
      <c r="AF742">
        <f t="shared" si="127"/>
        <v>5</v>
      </c>
    </row>
    <row r="743" spans="1:32">
      <c r="A743" s="1">
        <v>2.2599999999999998</v>
      </c>
      <c r="B743">
        <v>31425.601999999999</v>
      </c>
      <c r="C743">
        <v>5.8818000000000001</v>
      </c>
      <c r="D743">
        <v>36.201500000000003</v>
      </c>
      <c r="E743">
        <v>62.4998</v>
      </c>
      <c r="F743">
        <v>3</v>
      </c>
      <c r="G743">
        <v>10</v>
      </c>
      <c r="H743">
        <v>3</v>
      </c>
      <c r="I743">
        <v>0</v>
      </c>
      <c r="J743">
        <v>3</v>
      </c>
      <c r="K743">
        <v>0</v>
      </c>
      <c r="L743">
        <v>2</v>
      </c>
      <c r="M743">
        <v>6</v>
      </c>
      <c r="N743">
        <v>186</v>
      </c>
      <c r="O743">
        <v>435</v>
      </c>
      <c r="P743">
        <v>400</v>
      </c>
      <c r="Q743">
        <v>341</v>
      </c>
      <c r="R743">
        <v>81</v>
      </c>
      <c r="S743" t="s">
        <v>21</v>
      </c>
      <c r="T743" t="s">
        <v>22</v>
      </c>
      <c r="V743">
        <f t="shared" si="118"/>
        <v>0</v>
      </c>
      <c r="W743">
        <f t="shared" si="119"/>
        <v>0</v>
      </c>
      <c r="X743">
        <f t="shared" si="120"/>
        <v>4</v>
      </c>
      <c r="Y743">
        <f t="shared" si="121"/>
        <v>4</v>
      </c>
      <c r="Z743">
        <f t="shared" si="122"/>
        <v>4</v>
      </c>
      <c r="AB743">
        <f t="shared" si="123"/>
        <v>4</v>
      </c>
      <c r="AC743">
        <f t="shared" si="124"/>
        <v>6</v>
      </c>
      <c r="AD743">
        <f t="shared" si="125"/>
        <v>6</v>
      </c>
      <c r="AE743">
        <f t="shared" si="126"/>
        <v>6</v>
      </c>
      <c r="AF743">
        <f t="shared" si="127"/>
        <v>6</v>
      </c>
    </row>
    <row r="744" spans="1:32">
      <c r="A744" s="1">
        <v>72.14</v>
      </c>
      <c r="B744">
        <v>31613.1014</v>
      </c>
      <c r="C744">
        <v>5.8818000000000001</v>
      </c>
      <c r="D744">
        <v>36.201500000000003</v>
      </c>
      <c r="E744">
        <v>5.8818000000000001</v>
      </c>
      <c r="F744">
        <v>3</v>
      </c>
      <c r="G744">
        <v>10</v>
      </c>
      <c r="H744">
        <v>3</v>
      </c>
      <c r="I744">
        <v>1</v>
      </c>
      <c r="J744">
        <v>0</v>
      </c>
      <c r="K744">
        <v>0</v>
      </c>
      <c r="L744">
        <v>3</v>
      </c>
      <c r="M744">
        <v>0</v>
      </c>
      <c r="N744">
        <v>187</v>
      </c>
      <c r="O744">
        <v>435</v>
      </c>
      <c r="P744">
        <v>400</v>
      </c>
      <c r="Q744">
        <v>342</v>
      </c>
      <c r="R744">
        <v>82</v>
      </c>
      <c r="S744" t="s">
        <v>21</v>
      </c>
      <c r="T744" t="s">
        <v>22</v>
      </c>
      <c r="V744">
        <f t="shared" si="118"/>
        <v>0</v>
      </c>
      <c r="W744">
        <f t="shared" si="119"/>
        <v>0</v>
      </c>
      <c r="X744">
        <f t="shared" si="120"/>
        <v>0</v>
      </c>
      <c r="Y744">
        <f t="shared" si="121"/>
        <v>0</v>
      </c>
      <c r="Z744">
        <f t="shared" si="122"/>
        <v>0</v>
      </c>
      <c r="AB744">
        <f t="shared" si="123"/>
        <v>0</v>
      </c>
      <c r="AC744">
        <f t="shared" si="124"/>
        <v>0</v>
      </c>
      <c r="AD744">
        <f t="shared" si="125"/>
        <v>0</v>
      </c>
      <c r="AE744">
        <f t="shared" si="126"/>
        <v>0</v>
      </c>
      <c r="AF744">
        <f t="shared" si="127"/>
        <v>0</v>
      </c>
    </row>
    <row r="745" spans="1:32">
      <c r="A745" s="1">
        <v>2.35</v>
      </c>
      <c r="B745">
        <v>31607.2196</v>
      </c>
      <c r="C745">
        <v>5.8818000000000001</v>
      </c>
      <c r="D745">
        <v>36.201500000000003</v>
      </c>
      <c r="E745">
        <v>13.5281</v>
      </c>
      <c r="F745">
        <v>3</v>
      </c>
      <c r="G745">
        <v>10</v>
      </c>
      <c r="H745">
        <v>3</v>
      </c>
      <c r="I745">
        <v>0</v>
      </c>
      <c r="J745">
        <v>1</v>
      </c>
      <c r="K745">
        <v>0</v>
      </c>
      <c r="L745">
        <v>4</v>
      </c>
      <c r="M745">
        <v>1</v>
      </c>
      <c r="N745">
        <v>187</v>
      </c>
      <c r="O745">
        <v>436</v>
      </c>
      <c r="P745">
        <v>400</v>
      </c>
      <c r="Q745">
        <v>343</v>
      </c>
      <c r="R745">
        <v>82</v>
      </c>
      <c r="S745" t="s">
        <v>21</v>
      </c>
      <c r="T745" t="s">
        <v>22</v>
      </c>
      <c r="V745">
        <f t="shared" si="118"/>
        <v>0</v>
      </c>
      <c r="W745">
        <f t="shared" si="119"/>
        <v>0</v>
      </c>
      <c r="X745">
        <f t="shared" si="120"/>
        <v>1</v>
      </c>
      <c r="Y745">
        <f t="shared" si="121"/>
        <v>1</v>
      </c>
      <c r="Z745">
        <f t="shared" si="122"/>
        <v>1</v>
      </c>
      <c r="AB745">
        <f t="shared" si="123"/>
        <v>1</v>
      </c>
      <c r="AC745">
        <f t="shared" si="124"/>
        <v>1</v>
      </c>
      <c r="AD745">
        <f t="shared" si="125"/>
        <v>1</v>
      </c>
      <c r="AE745">
        <f t="shared" si="126"/>
        <v>1</v>
      </c>
      <c r="AF745">
        <f t="shared" si="127"/>
        <v>1</v>
      </c>
    </row>
    <row r="746" spans="1:32">
      <c r="A746" s="1">
        <v>2.64</v>
      </c>
      <c r="B746">
        <v>31593.691500000001</v>
      </c>
      <c r="C746">
        <v>5.8818000000000001</v>
      </c>
      <c r="D746">
        <v>36.201500000000003</v>
      </c>
      <c r="E746">
        <v>29.761800000000001</v>
      </c>
      <c r="F746">
        <v>3</v>
      </c>
      <c r="G746">
        <v>10</v>
      </c>
      <c r="H746">
        <v>3</v>
      </c>
      <c r="I746">
        <v>0</v>
      </c>
      <c r="J746">
        <v>2</v>
      </c>
      <c r="K746">
        <v>0</v>
      </c>
      <c r="L746">
        <v>5</v>
      </c>
      <c r="M746">
        <v>2</v>
      </c>
      <c r="N746">
        <v>187</v>
      </c>
      <c r="O746">
        <v>437</v>
      </c>
      <c r="P746">
        <v>400</v>
      </c>
      <c r="Q746">
        <v>344</v>
      </c>
      <c r="R746">
        <v>82</v>
      </c>
      <c r="S746" t="s">
        <v>21</v>
      </c>
      <c r="T746" t="s">
        <v>22</v>
      </c>
      <c r="V746">
        <f t="shared" si="118"/>
        <v>0</v>
      </c>
      <c r="W746">
        <f t="shared" si="119"/>
        <v>0</v>
      </c>
      <c r="X746">
        <f t="shared" si="120"/>
        <v>2</v>
      </c>
      <c r="Y746">
        <f t="shared" si="121"/>
        <v>2</v>
      </c>
      <c r="Z746">
        <f t="shared" si="122"/>
        <v>2</v>
      </c>
      <c r="AB746">
        <f t="shared" si="123"/>
        <v>2</v>
      </c>
      <c r="AC746">
        <f t="shared" si="124"/>
        <v>2</v>
      </c>
      <c r="AD746">
        <f t="shared" si="125"/>
        <v>2</v>
      </c>
      <c r="AE746">
        <f t="shared" si="126"/>
        <v>2</v>
      </c>
      <c r="AF746">
        <f t="shared" si="127"/>
        <v>2</v>
      </c>
    </row>
    <row r="747" spans="1:32">
      <c r="A747" s="1">
        <v>1.77</v>
      </c>
      <c r="B747">
        <v>31563.929700000001</v>
      </c>
      <c r="C747">
        <v>5.8818000000000001</v>
      </c>
      <c r="D747">
        <v>36.201500000000003</v>
      </c>
      <c r="E747">
        <v>62.4998</v>
      </c>
      <c r="F747">
        <v>3</v>
      </c>
      <c r="G747">
        <v>10</v>
      </c>
      <c r="H747">
        <v>3</v>
      </c>
      <c r="I747">
        <v>0</v>
      </c>
      <c r="J747">
        <v>3</v>
      </c>
      <c r="K747">
        <v>1</v>
      </c>
      <c r="L747">
        <v>0</v>
      </c>
      <c r="M747">
        <v>3</v>
      </c>
      <c r="N747">
        <v>187</v>
      </c>
      <c r="O747">
        <v>438</v>
      </c>
      <c r="P747">
        <v>401</v>
      </c>
      <c r="Q747">
        <v>344</v>
      </c>
      <c r="R747">
        <v>82</v>
      </c>
      <c r="S747" t="s">
        <v>21</v>
      </c>
      <c r="T747" t="s">
        <v>22</v>
      </c>
      <c r="V747">
        <f t="shared" si="118"/>
        <v>0</v>
      </c>
      <c r="W747">
        <f t="shared" si="119"/>
        <v>1</v>
      </c>
      <c r="X747">
        <f t="shared" si="120"/>
        <v>3</v>
      </c>
      <c r="Y747">
        <f t="shared" si="121"/>
        <v>3</v>
      </c>
      <c r="Z747">
        <f t="shared" si="122"/>
        <v>3</v>
      </c>
      <c r="AB747">
        <f t="shared" si="123"/>
        <v>3</v>
      </c>
      <c r="AC747">
        <f t="shared" si="124"/>
        <v>3</v>
      </c>
      <c r="AD747">
        <f t="shared" si="125"/>
        <v>3</v>
      </c>
      <c r="AE747">
        <f t="shared" si="126"/>
        <v>3</v>
      </c>
      <c r="AF747">
        <f t="shared" si="127"/>
        <v>3</v>
      </c>
    </row>
    <row r="748" spans="1:32">
      <c r="A748" s="1">
        <v>6.13</v>
      </c>
      <c r="B748">
        <v>31751.429100000001</v>
      </c>
      <c r="C748">
        <v>5.8818000000000001</v>
      </c>
      <c r="D748">
        <v>36.201500000000003</v>
      </c>
      <c r="E748">
        <v>5.8818000000000001</v>
      </c>
      <c r="F748">
        <v>3</v>
      </c>
      <c r="G748">
        <v>10</v>
      </c>
      <c r="H748">
        <v>3</v>
      </c>
      <c r="I748">
        <v>1</v>
      </c>
      <c r="J748">
        <v>0</v>
      </c>
      <c r="K748">
        <v>0</v>
      </c>
      <c r="L748">
        <v>1</v>
      </c>
      <c r="M748">
        <v>4</v>
      </c>
      <c r="N748">
        <v>188</v>
      </c>
      <c r="O748">
        <v>438</v>
      </c>
      <c r="P748">
        <v>401</v>
      </c>
      <c r="Q748">
        <v>345</v>
      </c>
      <c r="R748">
        <v>82</v>
      </c>
      <c r="S748" t="s">
        <v>21</v>
      </c>
      <c r="T748" t="s">
        <v>22</v>
      </c>
      <c r="V748">
        <f t="shared" si="118"/>
        <v>0</v>
      </c>
      <c r="W748">
        <f t="shared" si="119"/>
        <v>0</v>
      </c>
      <c r="X748">
        <f t="shared" si="120"/>
        <v>0</v>
      </c>
      <c r="Y748">
        <f t="shared" si="121"/>
        <v>0</v>
      </c>
      <c r="Z748">
        <f t="shared" si="122"/>
        <v>0</v>
      </c>
      <c r="AB748">
        <f t="shared" si="123"/>
        <v>0</v>
      </c>
      <c r="AC748">
        <f t="shared" si="124"/>
        <v>4</v>
      </c>
      <c r="AD748">
        <f t="shared" si="125"/>
        <v>4</v>
      </c>
      <c r="AE748">
        <f t="shared" si="126"/>
        <v>4</v>
      </c>
      <c r="AF748">
        <f t="shared" si="127"/>
        <v>4</v>
      </c>
    </row>
    <row r="749" spans="1:32">
      <c r="A749" s="1">
        <v>2.09</v>
      </c>
      <c r="B749">
        <v>31745.547299999998</v>
      </c>
      <c r="C749">
        <v>5.8818000000000001</v>
      </c>
      <c r="D749">
        <v>36.201500000000003</v>
      </c>
      <c r="E749">
        <v>13.5281</v>
      </c>
      <c r="F749">
        <v>3</v>
      </c>
      <c r="G749">
        <v>10</v>
      </c>
      <c r="H749">
        <v>3</v>
      </c>
      <c r="I749">
        <v>0</v>
      </c>
      <c r="J749">
        <v>1</v>
      </c>
      <c r="K749">
        <v>0</v>
      </c>
      <c r="L749">
        <v>2</v>
      </c>
      <c r="M749">
        <v>5</v>
      </c>
      <c r="N749">
        <v>188</v>
      </c>
      <c r="O749">
        <v>439</v>
      </c>
      <c r="P749">
        <v>401</v>
      </c>
      <c r="Q749">
        <v>346</v>
      </c>
      <c r="R749">
        <v>82</v>
      </c>
      <c r="S749" t="s">
        <v>21</v>
      </c>
      <c r="T749" t="s">
        <v>22</v>
      </c>
      <c r="V749">
        <f t="shared" si="118"/>
        <v>0</v>
      </c>
      <c r="W749">
        <f t="shared" si="119"/>
        <v>0</v>
      </c>
      <c r="X749">
        <f t="shared" si="120"/>
        <v>1</v>
      </c>
      <c r="Y749">
        <f t="shared" si="121"/>
        <v>1</v>
      </c>
      <c r="Z749">
        <f t="shared" si="122"/>
        <v>1</v>
      </c>
      <c r="AB749">
        <f t="shared" si="123"/>
        <v>1</v>
      </c>
      <c r="AC749">
        <f t="shared" si="124"/>
        <v>5</v>
      </c>
      <c r="AD749">
        <f t="shared" si="125"/>
        <v>5</v>
      </c>
      <c r="AE749">
        <f t="shared" si="126"/>
        <v>5</v>
      </c>
      <c r="AF749">
        <f t="shared" si="127"/>
        <v>5</v>
      </c>
    </row>
    <row r="750" spans="1:32">
      <c r="A750" s="1">
        <v>1.28</v>
      </c>
      <c r="B750">
        <v>31732.019199999999</v>
      </c>
      <c r="C750">
        <v>5.8818000000000001</v>
      </c>
      <c r="D750">
        <v>36.201500000000003</v>
      </c>
      <c r="E750">
        <v>29.761800000000001</v>
      </c>
      <c r="F750">
        <v>3</v>
      </c>
      <c r="G750">
        <v>10</v>
      </c>
      <c r="H750">
        <v>3</v>
      </c>
      <c r="I750">
        <v>0</v>
      </c>
      <c r="J750">
        <v>2</v>
      </c>
      <c r="K750">
        <v>1</v>
      </c>
      <c r="L750">
        <v>0</v>
      </c>
      <c r="M750">
        <v>6</v>
      </c>
      <c r="N750">
        <v>188</v>
      </c>
      <c r="O750">
        <v>440</v>
      </c>
      <c r="P750">
        <v>402</v>
      </c>
      <c r="Q750">
        <v>346</v>
      </c>
      <c r="R750">
        <v>82</v>
      </c>
      <c r="S750" t="s">
        <v>21</v>
      </c>
      <c r="T750" t="s">
        <v>22</v>
      </c>
      <c r="V750">
        <f t="shared" si="118"/>
        <v>1</v>
      </c>
      <c r="W750">
        <f t="shared" si="119"/>
        <v>1</v>
      </c>
      <c r="X750">
        <f t="shared" si="120"/>
        <v>2</v>
      </c>
      <c r="Y750">
        <f t="shared" si="121"/>
        <v>2</v>
      </c>
      <c r="Z750">
        <f t="shared" si="122"/>
        <v>2</v>
      </c>
      <c r="AB750">
        <f t="shared" si="123"/>
        <v>2</v>
      </c>
      <c r="AC750">
        <f t="shared" si="124"/>
        <v>6</v>
      </c>
      <c r="AD750">
        <f t="shared" si="125"/>
        <v>6</v>
      </c>
      <c r="AE750">
        <f t="shared" si="126"/>
        <v>6</v>
      </c>
      <c r="AF750">
        <f t="shared" si="127"/>
        <v>6</v>
      </c>
    </row>
    <row r="751" spans="1:32">
      <c r="A751" s="1">
        <v>1.44</v>
      </c>
      <c r="B751">
        <v>31702.257399999999</v>
      </c>
      <c r="C751">
        <v>5.8818000000000001</v>
      </c>
      <c r="D751">
        <v>36.201500000000003</v>
      </c>
      <c r="E751">
        <v>62.4998</v>
      </c>
      <c r="F751">
        <v>3</v>
      </c>
      <c r="G751">
        <v>10</v>
      </c>
      <c r="H751">
        <v>3</v>
      </c>
      <c r="I751">
        <v>0</v>
      </c>
      <c r="J751">
        <v>3</v>
      </c>
      <c r="K751">
        <v>2</v>
      </c>
      <c r="L751">
        <v>0</v>
      </c>
      <c r="M751">
        <v>7</v>
      </c>
      <c r="N751">
        <v>188</v>
      </c>
      <c r="O751">
        <v>441</v>
      </c>
      <c r="P751">
        <v>403</v>
      </c>
      <c r="Q751">
        <v>346</v>
      </c>
      <c r="R751">
        <v>82</v>
      </c>
      <c r="S751" t="s">
        <v>21</v>
      </c>
      <c r="T751" t="s">
        <v>22</v>
      </c>
      <c r="V751">
        <f t="shared" si="118"/>
        <v>2</v>
      </c>
      <c r="W751">
        <f t="shared" si="119"/>
        <v>2</v>
      </c>
      <c r="X751">
        <f t="shared" si="120"/>
        <v>3</v>
      </c>
      <c r="Y751">
        <f t="shared" si="121"/>
        <v>3</v>
      </c>
      <c r="Z751">
        <f t="shared" si="122"/>
        <v>3</v>
      </c>
      <c r="AB751">
        <f t="shared" si="123"/>
        <v>3</v>
      </c>
      <c r="AC751">
        <f t="shared" si="124"/>
        <v>7</v>
      </c>
      <c r="AD751">
        <f t="shared" si="125"/>
        <v>7</v>
      </c>
      <c r="AE751">
        <f t="shared" si="126"/>
        <v>7</v>
      </c>
      <c r="AF751">
        <f t="shared" si="127"/>
        <v>7</v>
      </c>
    </row>
    <row r="752" spans="1:32">
      <c r="A752" s="1">
        <v>1.7</v>
      </c>
      <c r="B752">
        <v>31639.757600000001</v>
      </c>
      <c r="C752">
        <v>5.8818000000000001</v>
      </c>
      <c r="D752">
        <v>36.201500000000003</v>
      </c>
      <c r="E752">
        <v>124.9996</v>
      </c>
      <c r="F752">
        <v>3</v>
      </c>
      <c r="G752">
        <v>10</v>
      </c>
      <c r="H752">
        <v>3</v>
      </c>
      <c r="I752">
        <v>0</v>
      </c>
      <c r="J752">
        <v>4</v>
      </c>
      <c r="K752">
        <v>3</v>
      </c>
      <c r="L752">
        <v>0</v>
      </c>
      <c r="M752">
        <v>8</v>
      </c>
      <c r="N752">
        <v>188</v>
      </c>
      <c r="O752">
        <v>442</v>
      </c>
      <c r="P752">
        <v>404</v>
      </c>
      <c r="Q752">
        <v>346</v>
      </c>
      <c r="R752">
        <v>82</v>
      </c>
      <c r="S752" t="s">
        <v>21</v>
      </c>
      <c r="T752" t="s">
        <v>22</v>
      </c>
      <c r="V752">
        <f t="shared" si="118"/>
        <v>0</v>
      </c>
      <c r="W752">
        <f t="shared" si="119"/>
        <v>3</v>
      </c>
      <c r="X752">
        <f t="shared" si="120"/>
        <v>4</v>
      </c>
      <c r="Y752">
        <f t="shared" si="121"/>
        <v>4</v>
      </c>
      <c r="Z752">
        <f t="shared" si="122"/>
        <v>4</v>
      </c>
      <c r="AB752">
        <f t="shared" si="123"/>
        <v>4</v>
      </c>
      <c r="AC752">
        <f t="shared" si="124"/>
        <v>8</v>
      </c>
      <c r="AD752">
        <f t="shared" si="125"/>
        <v>8</v>
      </c>
      <c r="AE752">
        <f t="shared" si="126"/>
        <v>8</v>
      </c>
      <c r="AF752">
        <f t="shared" si="127"/>
        <v>8</v>
      </c>
    </row>
    <row r="753" spans="1:32">
      <c r="A753" s="1">
        <v>4.04</v>
      </c>
      <c r="B753">
        <v>32014.756399999998</v>
      </c>
      <c r="C753">
        <v>5.8818000000000001</v>
      </c>
      <c r="D753">
        <v>36.201500000000003</v>
      </c>
      <c r="E753">
        <v>5.8818000000000001</v>
      </c>
      <c r="F753">
        <v>3</v>
      </c>
      <c r="G753">
        <v>10</v>
      </c>
      <c r="H753">
        <v>3</v>
      </c>
      <c r="I753">
        <v>1</v>
      </c>
      <c r="J753">
        <v>0</v>
      </c>
      <c r="K753">
        <v>0</v>
      </c>
      <c r="L753">
        <v>1</v>
      </c>
      <c r="M753">
        <v>9</v>
      </c>
      <c r="N753">
        <v>189</v>
      </c>
      <c r="O753">
        <v>442</v>
      </c>
      <c r="P753">
        <v>404</v>
      </c>
      <c r="Q753">
        <v>347</v>
      </c>
      <c r="R753">
        <v>82</v>
      </c>
      <c r="S753" t="s">
        <v>21</v>
      </c>
      <c r="T753" t="s">
        <v>22</v>
      </c>
      <c r="V753">
        <f t="shared" si="118"/>
        <v>0</v>
      </c>
      <c r="W753">
        <f t="shared" si="119"/>
        <v>0</v>
      </c>
      <c r="X753">
        <f t="shared" si="120"/>
        <v>0</v>
      </c>
      <c r="Y753">
        <f t="shared" si="121"/>
        <v>0</v>
      </c>
      <c r="Z753">
        <f t="shared" si="122"/>
        <v>5</v>
      </c>
      <c r="AB753">
        <f t="shared" si="123"/>
        <v>5</v>
      </c>
      <c r="AC753">
        <f t="shared" si="124"/>
        <v>9</v>
      </c>
      <c r="AD753">
        <f t="shared" si="125"/>
        <v>9</v>
      </c>
      <c r="AE753">
        <f t="shared" si="126"/>
        <v>9</v>
      </c>
      <c r="AF753">
        <f t="shared" si="127"/>
        <v>9</v>
      </c>
    </row>
    <row r="754" spans="1:32">
      <c r="A754" s="1">
        <v>2.39</v>
      </c>
      <c r="B754">
        <v>32008.874599999999</v>
      </c>
      <c r="C754">
        <v>5.8818000000000001</v>
      </c>
      <c r="D754">
        <v>36.201500000000003</v>
      </c>
      <c r="E754">
        <v>13.5281</v>
      </c>
      <c r="F754">
        <v>3</v>
      </c>
      <c r="G754">
        <v>10</v>
      </c>
      <c r="H754">
        <v>3</v>
      </c>
      <c r="I754">
        <v>0</v>
      </c>
      <c r="J754">
        <v>1</v>
      </c>
      <c r="K754">
        <v>0</v>
      </c>
      <c r="L754">
        <v>2</v>
      </c>
      <c r="M754">
        <v>10</v>
      </c>
      <c r="N754">
        <v>189</v>
      </c>
      <c r="O754">
        <v>443</v>
      </c>
      <c r="P754">
        <v>404</v>
      </c>
      <c r="Q754">
        <v>348</v>
      </c>
      <c r="R754">
        <v>82</v>
      </c>
      <c r="S754" t="s">
        <v>21</v>
      </c>
      <c r="T754" t="s">
        <v>22</v>
      </c>
      <c r="V754">
        <f t="shared" si="118"/>
        <v>0</v>
      </c>
      <c r="W754">
        <f t="shared" si="119"/>
        <v>0</v>
      </c>
      <c r="X754">
        <f t="shared" si="120"/>
        <v>1</v>
      </c>
      <c r="Y754">
        <f t="shared" si="121"/>
        <v>1</v>
      </c>
      <c r="Z754">
        <f t="shared" si="122"/>
        <v>6</v>
      </c>
      <c r="AB754">
        <f t="shared" si="123"/>
        <v>6</v>
      </c>
      <c r="AC754">
        <f t="shared" si="124"/>
        <v>10</v>
      </c>
      <c r="AD754">
        <f t="shared" si="125"/>
        <v>10</v>
      </c>
      <c r="AE754">
        <f t="shared" si="126"/>
        <v>10</v>
      </c>
      <c r="AF754">
        <f t="shared" si="127"/>
        <v>10</v>
      </c>
    </row>
    <row r="755" spans="1:32">
      <c r="A755" s="1">
        <v>15.23</v>
      </c>
      <c r="B755">
        <v>32049.458900000001</v>
      </c>
      <c r="C755">
        <v>5.8818000000000001</v>
      </c>
      <c r="D755">
        <v>36.201500000000003</v>
      </c>
      <c r="E755">
        <v>5.8818000000000001</v>
      </c>
      <c r="F755">
        <v>3</v>
      </c>
      <c r="G755">
        <v>10</v>
      </c>
      <c r="H755">
        <v>3</v>
      </c>
      <c r="I755">
        <v>1</v>
      </c>
      <c r="J755">
        <v>0</v>
      </c>
      <c r="K755">
        <v>0</v>
      </c>
      <c r="L755">
        <v>3</v>
      </c>
      <c r="M755">
        <v>0</v>
      </c>
      <c r="N755">
        <v>190</v>
      </c>
      <c r="O755">
        <v>443</v>
      </c>
      <c r="P755">
        <v>404</v>
      </c>
      <c r="Q755">
        <v>349</v>
      </c>
      <c r="R755">
        <v>83</v>
      </c>
      <c r="S755" t="s">
        <v>21</v>
      </c>
      <c r="T755" t="s">
        <v>22</v>
      </c>
      <c r="V755">
        <f t="shared" si="118"/>
        <v>0</v>
      </c>
      <c r="W755">
        <f t="shared" si="119"/>
        <v>0</v>
      </c>
      <c r="X755">
        <f t="shared" si="120"/>
        <v>0</v>
      </c>
      <c r="Y755">
        <f t="shared" si="121"/>
        <v>0</v>
      </c>
      <c r="Z755">
        <f t="shared" si="122"/>
        <v>0</v>
      </c>
      <c r="AB755">
        <f t="shared" si="123"/>
        <v>0</v>
      </c>
      <c r="AC755">
        <f t="shared" si="124"/>
        <v>0</v>
      </c>
      <c r="AD755">
        <f t="shared" si="125"/>
        <v>0</v>
      </c>
      <c r="AE755">
        <f t="shared" si="126"/>
        <v>0</v>
      </c>
      <c r="AF755">
        <f t="shared" si="127"/>
        <v>0</v>
      </c>
    </row>
    <row r="756" spans="1:32">
      <c r="A756" s="1">
        <v>1.6</v>
      </c>
      <c r="B756">
        <v>32043.577099999999</v>
      </c>
      <c r="C756">
        <v>5.8818000000000001</v>
      </c>
      <c r="D756">
        <v>36.201500000000003</v>
      </c>
      <c r="E756">
        <v>13.5281</v>
      </c>
      <c r="F756">
        <v>3</v>
      </c>
      <c r="G756">
        <v>10</v>
      </c>
      <c r="H756">
        <v>3</v>
      </c>
      <c r="I756">
        <v>0</v>
      </c>
      <c r="J756">
        <v>1</v>
      </c>
      <c r="K756">
        <v>1</v>
      </c>
      <c r="L756">
        <v>0</v>
      </c>
      <c r="M756">
        <v>1</v>
      </c>
      <c r="N756">
        <v>190</v>
      </c>
      <c r="O756">
        <v>444</v>
      </c>
      <c r="P756">
        <v>405</v>
      </c>
      <c r="Q756">
        <v>349</v>
      </c>
      <c r="R756">
        <v>83</v>
      </c>
      <c r="S756" t="s">
        <v>21</v>
      </c>
      <c r="T756" t="s">
        <v>22</v>
      </c>
      <c r="V756">
        <f t="shared" si="118"/>
        <v>0</v>
      </c>
      <c r="W756">
        <f t="shared" si="119"/>
        <v>1</v>
      </c>
      <c r="X756">
        <f t="shared" si="120"/>
        <v>1</v>
      </c>
      <c r="Y756">
        <f t="shared" si="121"/>
        <v>1</v>
      </c>
      <c r="Z756">
        <f t="shared" si="122"/>
        <v>1</v>
      </c>
      <c r="AB756">
        <f t="shared" si="123"/>
        <v>1</v>
      </c>
      <c r="AC756">
        <f t="shared" si="124"/>
        <v>1</v>
      </c>
      <c r="AD756">
        <f t="shared" si="125"/>
        <v>1</v>
      </c>
      <c r="AE756">
        <f t="shared" si="126"/>
        <v>1</v>
      </c>
      <c r="AF756">
        <f t="shared" si="127"/>
        <v>1</v>
      </c>
    </row>
    <row r="757" spans="1:32">
      <c r="A757" s="1">
        <v>1.17</v>
      </c>
      <c r="B757">
        <v>32030.048999999999</v>
      </c>
      <c r="C757">
        <v>5.8818000000000001</v>
      </c>
      <c r="D757">
        <v>36.201500000000003</v>
      </c>
      <c r="E757">
        <v>29.761800000000001</v>
      </c>
      <c r="F757">
        <v>3</v>
      </c>
      <c r="G757">
        <v>10</v>
      </c>
      <c r="H757">
        <v>3</v>
      </c>
      <c r="I757">
        <v>0</v>
      </c>
      <c r="J757">
        <v>2</v>
      </c>
      <c r="K757">
        <v>2</v>
      </c>
      <c r="L757">
        <v>0</v>
      </c>
      <c r="M757">
        <v>2</v>
      </c>
      <c r="N757">
        <v>190</v>
      </c>
      <c r="O757">
        <v>445</v>
      </c>
      <c r="P757">
        <v>406</v>
      </c>
      <c r="Q757">
        <v>349</v>
      </c>
      <c r="R757">
        <v>83</v>
      </c>
      <c r="S757" t="s">
        <v>21</v>
      </c>
      <c r="T757" t="s">
        <v>22</v>
      </c>
      <c r="V757">
        <f t="shared" si="118"/>
        <v>1</v>
      </c>
      <c r="W757">
        <f t="shared" si="119"/>
        <v>2</v>
      </c>
      <c r="X757">
        <f t="shared" si="120"/>
        <v>2</v>
      </c>
      <c r="Y757">
        <f t="shared" si="121"/>
        <v>2</v>
      </c>
      <c r="Z757">
        <f t="shared" si="122"/>
        <v>2</v>
      </c>
      <c r="AB757">
        <f t="shared" si="123"/>
        <v>2</v>
      </c>
      <c r="AC757">
        <f t="shared" si="124"/>
        <v>2</v>
      </c>
      <c r="AD757">
        <f t="shared" si="125"/>
        <v>2</v>
      </c>
      <c r="AE757">
        <f t="shared" si="126"/>
        <v>2</v>
      </c>
      <c r="AF757">
        <f t="shared" si="127"/>
        <v>2</v>
      </c>
    </row>
    <row r="758" spans="1:32">
      <c r="A758" s="1">
        <v>2.62</v>
      </c>
      <c r="B758">
        <v>32000.287199999999</v>
      </c>
      <c r="C758">
        <v>5.8818000000000001</v>
      </c>
      <c r="D758">
        <v>36.201500000000003</v>
      </c>
      <c r="E758">
        <v>62.4998</v>
      </c>
      <c r="F758">
        <v>3</v>
      </c>
      <c r="G758">
        <v>10</v>
      </c>
      <c r="H758">
        <v>3</v>
      </c>
      <c r="I758">
        <v>0</v>
      </c>
      <c r="J758">
        <v>3</v>
      </c>
      <c r="K758">
        <v>0</v>
      </c>
      <c r="L758">
        <v>1</v>
      </c>
      <c r="M758">
        <v>3</v>
      </c>
      <c r="N758">
        <v>190</v>
      </c>
      <c r="O758">
        <v>446</v>
      </c>
      <c r="P758">
        <v>406</v>
      </c>
      <c r="Q758">
        <v>350</v>
      </c>
      <c r="R758">
        <v>83</v>
      </c>
      <c r="S758" t="s">
        <v>21</v>
      </c>
      <c r="T758" t="s">
        <v>22</v>
      </c>
      <c r="V758">
        <f t="shared" si="118"/>
        <v>0</v>
      </c>
      <c r="W758">
        <f t="shared" si="119"/>
        <v>0</v>
      </c>
      <c r="X758">
        <f t="shared" si="120"/>
        <v>3</v>
      </c>
      <c r="Y758">
        <f t="shared" si="121"/>
        <v>3</v>
      </c>
      <c r="Z758">
        <f t="shared" si="122"/>
        <v>3</v>
      </c>
      <c r="AB758">
        <f t="shared" si="123"/>
        <v>3</v>
      </c>
      <c r="AC758">
        <f t="shared" si="124"/>
        <v>3</v>
      </c>
      <c r="AD758">
        <f t="shared" si="125"/>
        <v>3</v>
      </c>
      <c r="AE758">
        <f t="shared" si="126"/>
        <v>3</v>
      </c>
      <c r="AF758">
        <f t="shared" si="127"/>
        <v>3</v>
      </c>
    </row>
    <row r="759" spans="1:32">
      <c r="A759" s="1">
        <v>1.0900000000000001</v>
      </c>
      <c r="B759">
        <v>31937.787400000001</v>
      </c>
      <c r="C759">
        <v>5.8818000000000001</v>
      </c>
      <c r="D759">
        <v>36.201500000000003</v>
      </c>
      <c r="E759">
        <v>124.9996</v>
      </c>
      <c r="F759">
        <v>3</v>
      </c>
      <c r="G759">
        <v>10</v>
      </c>
      <c r="H759">
        <v>3</v>
      </c>
      <c r="I759">
        <v>0</v>
      </c>
      <c r="J759">
        <v>4</v>
      </c>
      <c r="K759">
        <v>1</v>
      </c>
      <c r="L759">
        <v>0</v>
      </c>
      <c r="M759">
        <v>4</v>
      </c>
      <c r="N759">
        <v>190</v>
      </c>
      <c r="O759">
        <v>447</v>
      </c>
      <c r="P759">
        <v>407</v>
      </c>
      <c r="Q759">
        <v>350</v>
      </c>
      <c r="R759">
        <v>83</v>
      </c>
      <c r="S759" t="s">
        <v>21</v>
      </c>
      <c r="T759" t="s">
        <v>22</v>
      </c>
      <c r="V759">
        <f t="shared" si="118"/>
        <v>1</v>
      </c>
      <c r="W759">
        <f t="shared" si="119"/>
        <v>1</v>
      </c>
      <c r="X759">
        <f t="shared" si="120"/>
        <v>4</v>
      </c>
      <c r="Y759">
        <f t="shared" si="121"/>
        <v>4</v>
      </c>
      <c r="Z759">
        <f t="shared" si="122"/>
        <v>4</v>
      </c>
      <c r="AB759">
        <f t="shared" si="123"/>
        <v>4</v>
      </c>
      <c r="AC759">
        <f t="shared" si="124"/>
        <v>4</v>
      </c>
      <c r="AD759">
        <f t="shared" si="125"/>
        <v>4</v>
      </c>
      <c r="AE759">
        <f t="shared" si="126"/>
        <v>4</v>
      </c>
      <c r="AF759">
        <f t="shared" si="127"/>
        <v>4</v>
      </c>
    </row>
    <row r="760" spans="1:32">
      <c r="A760" s="1">
        <v>2.7</v>
      </c>
      <c r="B760">
        <v>31812.787799999998</v>
      </c>
      <c r="C760">
        <v>5.8818000000000001</v>
      </c>
      <c r="D760">
        <v>36.201500000000003</v>
      </c>
      <c r="E760">
        <v>249.9992</v>
      </c>
      <c r="F760">
        <v>3</v>
      </c>
      <c r="G760">
        <v>10</v>
      </c>
      <c r="H760">
        <v>3</v>
      </c>
      <c r="I760">
        <v>0</v>
      </c>
      <c r="J760">
        <v>5</v>
      </c>
      <c r="K760">
        <v>0</v>
      </c>
      <c r="L760">
        <v>1</v>
      </c>
      <c r="M760">
        <v>5</v>
      </c>
      <c r="N760">
        <v>190</v>
      </c>
      <c r="O760">
        <v>448</v>
      </c>
      <c r="P760">
        <v>407</v>
      </c>
      <c r="Q760">
        <v>351</v>
      </c>
      <c r="R760">
        <v>83</v>
      </c>
      <c r="S760" t="s">
        <v>21</v>
      </c>
      <c r="T760" t="s">
        <v>22</v>
      </c>
      <c r="V760">
        <f t="shared" si="118"/>
        <v>0</v>
      </c>
      <c r="W760">
        <f t="shared" si="119"/>
        <v>0</v>
      </c>
      <c r="X760">
        <f t="shared" si="120"/>
        <v>5</v>
      </c>
      <c r="Y760">
        <f t="shared" si="121"/>
        <v>5</v>
      </c>
      <c r="Z760">
        <f t="shared" si="122"/>
        <v>5</v>
      </c>
      <c r="AB760">
        <f t="shared" si="123"/>
        <v>5</v>
      </c>
      <c r="AC760">
        <f t="shared" si="124"/>
        <v>5</v>
      </c>
      <c r="AD760">
        <f t="shared" si="125"/>
        <v>5</v>
      </c>
      <c r="AE760">
        <f t="shared" si="126"/>
        <v>5</v>
      </c>
      <c r="AF760">
        <f t="shared" si="127"/>
        <v>5</v>
      </c>
    </row>
    <row r="761" spans="1:32">
      <c r="A761" s="1">
        <v>2.5099999999999998</v>
      </c>
      <c r="B761">
        <v>31562.7886</v>
      </c>
      <c r="C761">
        <v>5.8818000000000001</v>
      </c>
      <c r="D761">
        <v>36.201500000000003</v>
      </c>
      <c r="E761">
        <v>499.9984</v>
      </c>
      <c r="F761">
        <v>3</v>
      </c>
      <c r="G761">
        <v>10</v>
      </c>
      <c r="H761">
        <v>3</v>
      </c>
      <c r="I761">
        <v>0</v>
      </c>
      <c r="J761">
        <v>6</v>
      </c>
      <c r="K761">
        <v>0</v>
      </c>
      <c r="L761">
        <v>2</v>
      </c>
      <c r="M761">
        <v>6</v>
      </c>
      <c r="N761">
        <v>190</v>
      </c>
      <c r="O761">
        <v>449</v>
      </c>
      <c r="P761">
        <v>407</v>
      </c>
      <c r="Q761">
        <v>352</v>
      </c>
      <c r="R761">
        <v>83</v>
      </c>
      <c r="S761" t="s">
        <v>21</v>
      </c>
      <c r="T761" t="s">
        <v>22</v>
      </c>
      <c r="V761">
        <f t="shared" si="118"/>
        <v>0</v>
      </c>
      <c r="W761">
        <f t="shared" si="119"/>
        <v>0</v>
      </c>
      <c r="X761">
        <f t="shared" si="120"/>
        <v>6</v>
      </c>
      <c r="Y761">
        <f t="shared" si="121"/>
        <v>6</v>
      </c>
      <c r="Z761">
        <f t="shared" si="122"/>
        <v>6</v>
      </c>
      <c r="AB761">
        <f t="shared" si="123"/>
        <v>6</v>
      </c>
      <c r="AC761">
        <f t="shared" si="124"/>
        <v>6</v>
      </c>
      <c r="AD761">
        <f t="shared" si="125"/>
        <v>6</v>
      </c>
      <c r="AE761">
        <f t="shared" si="126"/>
        <v>6</v>
      </c>
      <c r="AF761">
        <f t="shared" si="127"/>
        <v>6</v>
      </c>
    </row>
    <row r="762" spans="1:32">
      <c r="A762" s="1">
        <v>3.48</v>
      </c>
      <c r="B762">
        <v>33062.783799999997</v>
      </c>
      <c r="C762">
        <v>5.8818000000000001</v>
      </c>
      <c r="D762">
        <v>36.201500000000003</v>
      </c>
      <c r="E762">
        <v>5.8818000000000001</v>
      </c>
      <c r="F762">
        <v>3</v>
      </c>
      <c r="G762">
        <v>10</v>
      </c>
      <c r="H762">
        <v>3</v>
      </c>
      <c r="I762">
        <v>1</v>
      </c>
      <c r="J762">
        <v>0</v>
      </c>
      <c r="K762">
        <v>0</v>
      </c>
      <c r="L762">
        <v>3</v>
      </c>
      <c r="M762">
        <v>7</v>
      </c>
      <c r="N762">
        <v>191</v>
      </c>
      <c r="O762">
        <v>449</v>
      </c>
      <c r="P762">
        <v>407</v>
      </c>
      <c r="Q762">
        <v>353</v>
      </c>
      <c r="R762">
        <v>83</v>
      </c>
      <c r="S762" t="s">
        <v>21</v>
      </c>
      <c r="T762" t="s">
        <v>22</v>
      </c>
      <c r="V762">
        <f t="shared" si="118"/>
        <v>0</v>
      </c>
      <c r="W762">
        <f t="shared" si="119"/>
        <v>0</v>
      </c>
      <c r="X762">
        <f t="shared" si="120"/>
        <v>0</v>
      </c>
      <c r="Y762">
        <f t="shared" si="121"/>
        <v>7</v>
      </c>
      <c r="Z762">
        <f t="shared" si="122"/>
        <v>7</v>
      </c>
      <c r="AB762">
        <f t="shared" si="123"/>
        <v>7</v>
      </c>
      <c r="AC762">
        <f t="shared" si="124"/>
        <v>7</v>
      </c>
      <c r="AD762">
        <f t="shared" si="125"/>
        <v>7</v>
      </c>
      <c r="AE762">
        <f t="shared" si="126"/>
        <v>7</v>
      </c>
      <c r="AF762">
        <f t="shared" si="127"/>
        <v>7</v>
      </c>
    </row>
    <row r="763" spans="1:32">
      <c r="A763" s="1">
        <v>2.54</v>
      </c>
      <c r="B763">
        <v>33056.902000000002</v>
      </c>
      <c r="C763">
        <v>5.8818000000000001</v>
      </c>
      <c r="D763">
        <v>36.201500000000003</v>
      </c>
      <c r="E763">
        <v>13.5281</v>
      </c>
      <c r="F763">
        <v>3</v>
      </c>
      <c r="G763">
        <v>10</v>
      </c>
      <c r="H763">
        <v>3</v>
      </c>
      <c r="I763">
        <v>0</v>
      </c>
      <c r="J763">
        <v>1</v>
      </c>
      <c r="K763">
        <v>0</v>
      </c>
      <c r="L763">
        <v>4</v>
      </c>
      <c r="M763">
        <v>8</v>
      </c>
      <c r="N763">
        <v>191</v>
      </c>
      <c r="O763">
        <v>450</v>
      </c>
      <c r="P763">
        <v>407</v>
      </c>
      <c r="Q763">
        <v>354</v>
      </c>
      <c r="R763">
        <v>83</v>
      </c>
      <c r="S763" t="s">
        <v>21</v>
      </c>
      <c r="T763" t="s">
        <v>22</v>
      </c>
      <c r="V763">
        <f t="shared" si="118"/>
        <v>0</v>
      </c>
      <c r="W763">
        <f t="shared" si="119"/>
        <v>0</v>
      </c>
      <c r="X763">
        <f t="shared" si="120"/>
        <v>1</v>
      </c>
      <c r="Y763">
        <f t="shared" si="121"/>
        <v>8</v>
      </c>
      <c r="Z763">
        <f t="shared" si="122"/>
        <v>8</v>
      </c>
      <c r="AB763">
        <f t="shared" si="123"/>
        <v>8</v>
      </c>
      <c r="AC763">
        <f t="shared" si="124"/>
        <v>8</v>
      </c>
      <c r="AD763">
        <f t="shared" si="125"/>
        <v>8</v>
      </c>
      <c r="AE763">
        <f t="shared" si="126"/>
        <v>8</v>
      </c>
      <c r="AF763">
        <f t="shared" si="127"/>
        <v>8</v>
      </c>
    </row>
    <row r="764" spans="1:32">
      <c r="A764" s="1">
        <v>9</v>
      </c>
      <c r="B764">
        <v>33097.486299999997</v>
      </c>
      <c r="C764">
        <v>5.8818000000000001</v>
      </c>
      <c r="D764">
        <v>36.201500000000003</v>
      </c>
      <c r="E764">
        <v>5.8818000000000001</v>
      </c>
      <c r="F764">
        <v>3</v>
      </c>
      <c r="G764">
        <v>10</v>
      </c>
      <c r="H764">
        <v>3</v>
      </c>
      <c r="I764">
        <v>1</v>
      </c>
      <c r="J764">
        <v>0</v>
      </c>
      <c r="K764">
        <v>0</v>
      </c>
      <c r="L764">
        <v>5</v>
      </c>
      <c r="M764">
        <v>9</v>
      </c>
      <c r="N764">
        <v>192</v>
      </c>
      <c r="O764">
        <v>450</v>
      </c>
      <c r="P764">
        <v>407</v>
      </c>
      <c r="Q764">
        <v>355</v>
      </c>
      <c r="R764">
        <v>83</v>
      </c>
      <c r="S764" t="s">
        <v>21</v>
      </c>
      <c r="T764" t="s">
        <v>22</v>
      </c>
      <c r="V764">
        <f t="shared" si="118"/>
        <v>0</v>
      </c>
      <c r="W764">
        <f t="shared" si="119"/>
        <v>0</v>
      </c>
      <c r="X764">
        <f t="shared" si="120"/>
        <v>0</v>
      </c>
      <c r="Y764">
        <f t="shared" si="121"/>
        <v>0</v>
      </c>
      <c r="Z764">
        <f t="shared" si="122"/>
        <v>0</v>
      </c>
      <c r="AB764">
        <f t="shared" si="123"/>
        <v>0</v>
      </c>
      <c r="AC764">
        <f t="shared" si="124"/>
        <v>0</v>
      </c>
      <c r="AD764">
        <f t="shared" si="125"/>
        <v>0</v>
      </c>
      <c r="AE764">
        <f t="shared" si="126"/>
        <v>0</v>
      </c>
      <c r="AF764">
        <f t="shared" si="127"/>
        <v>9</v>
      </c>
    </row>
    <row r="765" spans="1:32">
      <c r="A765" s="1">
        <v>66.88</v>
      </c>
      <c r="B765">
        <v>33115.131699999998</v>
      </c>
      <c r="C765">
        <v>5.8818000000000001</v>
      </c>
      <c r="D765">
        <v>36.201500000000003</v>
      </c>
      <c r="E765">
        <v>5.8818000000000001</v>
      </c>
      <c r="F765">
        <v>3</v>
      </c>
      <c r="G765">
        <v>10</v>
      </c>
      <c r="H765">
        <v>3</v>
      </c>
      <c r="I765">
        <v>2</v>
      </c>
      <c r="J765">
        <v>0</v>
      </c>
      <c r="K765">
        <v>0</v>
      </c>
      <c r="L765">
        <v>6</v>
      </c>
      <c r="M765">
        <v>0</v>
      </c>
      <c r="N765">
        <v>193</v>
      </c>
      <c r="O765">
        <v>450</v>
      </c>
      <c r="P765">
        <v>407</v>
      </c>
      <c r="Q765">
        <v>356</v>
      </c>
      <c r="R765">
        <v>84</v>
      </c>
      <c r="S765" t="s">
        <v>21</v>
      </c>
      <c r="T765" t="s">
        <v>21</v>
      </c>
      <c r="V765">
        <f t="shared" si="118"/>
        <v>0</v>
      </c>
      <c r="W765">
        <f t="shared" si="119"/>
        <v>0</v>
      </c>
      <c r="X765">
        <f t="shared" si="120"/>
        <v>0</v>
      </c>
      <c r="Y765">
        <f t="shared" si="121"/>
        <v>0</v>
      </c>
      <c r="Z765">
        <f t="shared" si="122"/>
        <v>0</v>
      </c>
      <c r="AB765">
        <f t="shared" si="123"/>
        <v>0</v>
      </c>
      <c r="AC765">
        <f t="shared" si="124"/>
        <v>0</v>
      </c>
      <c r="AD765">
        <f t="shared" si="125"/>
        <v>0</v>
      </c>
      <c r="AE765">
        <f t="shared" si="126"/>
        <v>0</v>
      </c>
      <c r="AF765">
        <f t="shared" si="127"/>
        <v>0</v>
      </c>
    </row>
    <row r="766" spans="1:32">
      <c r="A766" s="1">
        <v>2.2799999999999998</v>
      </c>
      <c r="B766">
        <v>33115.131699999998</v>
      </c>
      <c r="C766">
        <v>5.8818000000000001</v>
      </c>
      <c r="D766">
        <v>36.201500000000003</v>
      </c>
      <c r="E766">
        <v>5.8818000000000001</v>
      </c>
      <c r="F766">
        <v>3</v>
      </c>
      <c r="G766">
        <v>10</v>
      </c>
      <c r="H766">
        <v>3</v>
      </c>
      <c r="I766">
        <v>0</v>
      </c>
      <c r="J766">
        <v>0</v>
      </c>
      <c r="K766">
        <v>0</v>
      </c>
      <c r="L766">
        <v>7</v>
      </c>
      <c r="M766">
        <v>1</v>
      </c>
      <c r="N766">
        <v>193</v>
      </c>
      <c r="O766">
        <v>450</v>
      </c>
      <c r="P766">
        <v>407</v>
      </c>
      <c r="Q766">
        <v>357</v>
      </c>
      <c r="R766">
        <v>84</v>
      </c>
      <c r="S766" t="s">
        <v>21</v>
      </c>
      <c r="T766" t="s">
        <v>21</v>
      </c>
      <c r="V766">
        <f t="shared" si="118"/>
        <v>0</v>
      </c>
      <c r="W766">
        <f t="shared" si="119"/>
        <v>0</v>
      </c>
      <c r="X766">
        <f t="shared" si="120"/>
        <v>1</v>
      </c>
      <c r="Y766">
        <f t="shared" si="121"/>
        <v>1</v>
      </c>
      <c r="Z766">
        <f t="shared" si="122"/>
        <v>1</v>
      </c>
      <c r="AB766">
        <f t="shared" si="123"/>
        <v>1</v>
      </c>
      <c r="AC766">
        <f t="shared" si="124"/>
        <v>1</v>
      </c>
      <c r="AD766">
        <f t="shared" si="125"/>
        <v>1</v>
      </c>
      <c r="AE766">
        <f t="shared" si="126"/>
        <v>1</v>
      </c>
      <c r="AF766">
        <f t="shared" si="127"/>
        <v>1</v>
      </c>
    </row>
    <row r="767" spans="1:32">
      <c r="A767" s="1">
        <v>1.05</v>
      </c>
      <c r="B767">
        <v>33115.131699999998</v>
      </c>
      <c r="C767">
        <v>5.8818000000000001</v>
      </c>
      <c r="D767">
        <v>36.201500000000003</v>
      </c>
      <c r="E767">
        <v>5.8818000000000001</v>
      </c>
      <c r="F767">
        <v>3</v>
      </c>
      <c r="G767">
        <v>10</v>
      </c>
      <c r="H767">
        <v>3</v>
      </c>
      <c r="I767">
        <v>0</v>
      </c>
      <c r="J767">
        <v>0</v>
      </c>
      <c r="K767">
        <v>1</v>
      </c>
      <c r="L767">
        <v>0</v>
      </c>
      <c r="M767">
        <v>2</v>
      </c>
      <c r="N767">
        <v>193</v>
      </c>
      <c r="O767">
        <v>450</v>
      </c>
      <c r="P767">
        <v>408</v>
      </c>
      <c r="Q767">
        <v>357</v>
      </c>
      <c r="R767">
        <v>84</v>
      </c>
      <c r="S767" t="s">
        <v>21</v>
      </c>
      <c r="T767" t="s">
        <v>22</v>
      </c>
      <c r="V767">
        <f t="shared" si="118"/>
        <v>1</v>
      </c>
      <c r="W767">
        <f t="shared" si="119"/>
        <v>1</v>
      </c>
      <c r="X767">
        <f t="shared" si="120"/>
        <v>2</v>
      </c>
      <c r="Y767">
        <f t="shared" si="121"/>
        <v>2</v>
      </c>
      <c r="Z767">
        <f t="shared" si="122"/>
        <v>2</v>
      </c>
      <c r="AB767">
        <f t="shared" si="123"/>
        <v>2</v>
      </c>
      <c r="AC767">
        <f t="shared" si="124"/>
        <v>2</v>
      </c>
      <c r="AD767">
        <f t="shared" si="125"/>
        <v>2</v>
      </c>
      <c r="AE767">
        <f t="shared" si="126"/>
        <v>2</v>
      </c>
      <c r="AF767">
        <f t="shared" si="127"/>
        <v>2</v>
      </c>
    </row>
    <row r="768" spans="1:32">
      <c r="A768" s="1">
        <v>1.6</v>
      </c>
      <c r="B768">
        <v>33109.249900000003</v>
      </c>
      <c r="C768">
        <v>5.8818000000000001</v>
      </c>
      <c r="D768">
        <v>36.201500000000003</v>
      </c>
      <c r="E768">
        <v>13.5281</v>
      </c>
      <c r="F768">
        <v>3</v>
      </c>
      <c r="G768">
        <v>10</v>
      </c>
      <c r="H768">
        <v>3</v>
      </c>
      <c r="I768">
        <v>0</v>
      </c>
      <c r="J768">
        <v>1</v>
      </c>
      <c r="K768">
        <v>2</v>
      </c>
      <c r="L768">
        <v>0</v>
      </c>
      <c r="M768">
        <v>3</v>
      </c>
      <c r="N768">
        <v>193</v>
      </c>
      <c r="O768">
        <v>451</v>
      </c>
      <c r="P768">
        <v>409</v>
      </c>
      <c r="Q768">
        <v>357</v>
      </c>
      <c r="R768">
        <v>84</v>
      </c>
      <c r="S768" t="s">
        <v>21</v>
      </c>
      <c r="T768" t="s">
        <v>22</v>
      </c>
      <c r="V768">
        <f t="shared" si="118"/>
        <v>0</v>
      </c>
      <c r="W768">
        <f t="shared" si="119"/>
        <v>2</v>
      </c>
      <c r="X768">
        <f t="shared" si="120"/>
        <v>3</v>
      </c>
      <c r="Y768">
        <f t="shared" si="121"/>
        <v>3</v>
      </c>
      <c r="Z768">
        <f t="shared" si="122"/>
        <v>3</v>
      </c>
      <c r="AB768">
        <f t="shared" si="123"/>
        <v>3</v>
      </c>
      <c r="AC768">
        <f t="shared" si="124"/>
        <v>3</v>
      </c>
      <c r="AD768">
        <f t="shared" si="125"/>
        <v>3</v>
      </c>
      <c r="AE768">
        <f t="shared" si="126"/>
        <v>3</v>
      </c>
      <c r="AF768">
        <f t="shared" si="127"/>
        <v>3</v>
      </c>
    </row>
    <row r="769" spans="1:32">
      <c r="A769" s="1">
        <v>7.03</v>
      </c>
      <c r="B769">
        <v>33149.834199999998</v>
      </c>
      <c r="C769">
        <v>5.8818000000000001</v>
      </c>
      <c r="D769">
        <v>36.201500000000003</v>
      </c>
      <c r="E769">
        <v>5.8818000000000001</v>
      </c>
      <c r="F769">
        <v>3</v>
      </c>
      <c r="G769">
        <v>10</v>
      </c>
      <c r="H769">
        <v>3</v>
      </c>
      <c r="I769">
        <v>1</v>
      </c>
      <c r="J769">
        <v>0</v>
      </c>
      <c r="K769">
        <v>0</v>
      </c>
      <c r="L769">
        <v>1</v>
      </c>
      <c r="M769">
        <v>4</v>
      </c>
      <c r="N769">
        <v>194</v>
      </c>
      <c r="O769">
        <v>451</v>
      </c>
      <c r="P769">
        <v>409</v>
      </c>
      <c r="Q769">
        <v>358</v>
      </c>
      <c r="R769">
        <v>84</v>
      </c>
      <c r="S769" t="s">
        <v>21</v>
      </c>
      <c r="T769" t="s">
        <v>22</v>
      </c>
      <c r="V769">
        <f t="shared" si="118"/>
        <v>0</v>
      </c>
      <c r="W769">
        <f t="shared" si="119"/>
        <v>0</v>
      </c>
      <c r="X769">
        <f t="shared" si="120"/>
        <v>0</v>
      </c>
      <c r="Y769">
        <f t="shared" si="121"/>
        <v>0</v>
      </c>
      <c r="Z769">
        <f t="shared" si="122"/>
        <v>0</v>
      </c>
      <c r="AB769">
        <f t="shared" si="123"/>
        <v>0</v>
      </c>
      <c r="AC769">
        <f t="shared" si="124"/>
        <v>0</v>
      </c>
      <c r="AD769">
        <f t="shared" si="125"/>
        <v>4</v>
      </c>
      <c r="AE769">
        <f t="shared" si="126"/>
        <v>4</v>
      </c>
      <c r="AF769">
        <f t="shared" si="127"/>
        <v>4</v>
      </c>
    </row>
    <row r="770" spans="1:32">
      <c r="A770" s="1">
        <v>1.29</v>
      </c>
      <c r="B770">
        <v>33143.952400000002</v>
      </c>
      <c r="C770">
        <v>5.8818000000000001</v>
      </c>
      <c r="D770">
        <v>36.201500000000003</v>
      </c>
      <c r="E770">
        <v>13.5281</v>
      </c>
      <c r="F770">
        <v>3</v>
      </c>
      <c r="G770">
        <v>10</v>
      </c>
      <c r="H770">
        <v>3</v>
      </c>
      <c r="I770">
        <v>0</v>
      </c>
      <c r="J770">
        <v>1</v>
      </c>
      <c r="K770">
        <v>1</v>
      </c>
      <c r="L770">
        <v>0</v>
      </c>
      <c r="M770">
        <v>5</v>
      </c>
      <c r="N770">
        <v>194</v>
      </c>
      <c r="O770">
        <v>452</v>
      </c>
      <c r="P770">
        <v>410</v>
      </c>
      <c r="Q770">
        <v>358</v>
      </c>
      <c r="R770">
        <v>84</v>
      </c>
      <c r="S770" t="s">
        <v>21</v>
      </c>
      <c r="T770" t="s">
        <v>22</v>
      </c>
      <c r="V770">
        <f t="shared" si="118"/>
        <v>1</v>
      </c>
      <c r="W770">
        <f t="shared" si="119"/>
        <v>1</v>
      </c>
      <c r="X770">
        <f t="shared" si="120"/>
        <v>1</v>
      </c>
      <c r="Y770">
        <f t="shared" si="121"/>
        <v>1</v>
      </c>
      <c r="Z770">
        <f t="shared" si="122"/>
        <v>1</v>
      </c>
      <c r="AB770">
        <f t="shared" si="123"/>
        <v>1</v>
      </c>
      <c r="AC770">
        <f t="shared" si="124"/>
        <v>1</v>
      </c>
      <c r="AD770">
        <f t="shared" si="125"/>
        <v>5</v>
      </c>
      <c r="AE770">
        <f t="shared" si="126"/>
        <v>5</v>
      </c>
      <c r="AF770">
        <f t="shared" si="127"/>
        <v>5</v>
      </c>
    </row>
    <row r="771" spans="1:32">
      <c r="A771" s="1">
        <v>1.19</v>
      </c>
      <c r="B771">
        <v>33130.424299999999</v>
      </c>
      <c r="C771">
        <v>5.8818000000000001</v>
      </c>
      <c r="D771">
        <v>36.201500000000003</v>
      </c>
      <c r="E771">
        <v>29.761800000000001</v>
      </c>
      <c r="F771">
        <v>3</v>
      </c>
      <c r="G771">
        <v>10</v>
      </c>
      <c r="H771">
        <v>3</v>
      </c>
      <c r="I771">
        <v>0</v>
      </c>
      <c r="J771">
        <v>2</v>
      </c>
      <c r="K771">
        <v>2</v>
      </c>
      <c r="L771">
        <v>0</v>
      </c>
      <c r="M771">
        <v>6</v>
      </c>
      <c r="N771">
        <v>194</v>
      </c>
      <c r="O771">
        <v>453</v>
      </c>
      <c r="P771">
        <v>411</v>
      </c>
      <c r="Q771">
        <v>358</v>
      </c>
      <c r="R771">
        <v>84</v>
      </c>
      <c r="S771" t="s">
        <v>21</v>
      </c>
      <c r="T771" t="s">
        <v>22</v>
      </c>
      <c r="V771">
        <f t="shared" si="118"/>
        <v>2</v>
      </c>
      <c r="W771">
        <f t="shared" si="119"/>
        <v>2</v>
      </c>
      <c r="X771">
        <f t="shared" si="120"/>
        <v>2</v>
      </c>
      <c r="Y771">
        <f t="shared" si="121"/>
        <v>2</v>
      </c>
      <c r="Z771">
        <f t="shared" si="122"/>
        <v>2</v>
      </c>
      <c r="AB771">
        <f t="shared" si="123"/>
        <v>2</v>
      </c>
      <c r="AC771">
        <f t="shared" si="124"/>
        <v>2</v>
      </c>
      <c r="AD771">
        <f t="shared" si="125"/>
        <v>6</v>
      </c>
      <c r="AE771">
        <f t="shared" si="126"/>
        <v>6</v>
      </c>
      <c r="AF771">
        <f t="shared" si="127"/>
        <v>6</v>
      </c>
    </row>
    <row r="772" spans="1:32">
      <c r="A772" s="1">
        <v>1.1499999999999999</v>
      </c>
      <c r="B772">
        <v>33100.662499999999</v>
      </c>
      <c r="C772">
        <v>5.8818000000000001</v>
      </c>
      <c r="D772">
        <v>36.201500000000003</v>
      </c>
      <c r="E772">
        <v>62.4998</v>
      </c>
      <c r="F772">
        <v>3</v>
      </c>
      <c r="G772">
        <v>10</v>
      </c>
      <c r="H772">
        <v>3</v>
      </c>
      <c r="I772">
        <v>0</v>
      </c>
      <c r="J772">
        <v>3</v>
      </c>
      <c r="K772">
        <v>3</v>
      </c>
      <c r="L772">
        <v>0</v>
      </c>
      <c r="M772">
        <v>7</v>
      </c>
      <c r="N772">
        <v>194</v>
      </c>
      <c r="O772">
        <v>454</v>
      </c>
      <c r="P772">
        <v>412</v>
      </c>
      <c r="Q772">
        <v>358</v>
      </c>
      <c r="R772">
        <v>84</v>
      </c>
      <c r="S772" t="s">
        <v>21</v>
      </c>
      <c r="T772" t="s">
        <v>22</v>
      </c>
      <c r="V772">
        <f t="shared" ref="V772:V835" si="128">IF($A772&lt;V$1,1+V771,0)</f>
        <v>3</v>
      </c>
      <c r="W772">
        <f t="shared" ref="W772:W835" si="129">IF($A772&lt;W$1,1+W771,0)</f>
        <v>3</v>
      </c>
      <c r="X772">
        <f t="shared" ref="X772:X835" si="130">IF($A772&lt;X$1,1+X771,0)</f>
        <v>3</v>
      </c>
      <c r="Y772">
        <f t="shared" ref="Y772:Y835" si="131">IF($A772&lt;Y$1,1+Y771,0)</f>
        <v>3</v>
      </c>
      <c r="Z772">
        <f t="shared" ref="Z772:Z835" si="132">IF($A772&lt;Z$1,1+Z771,0)</f>
        <v>3</v>
      </c>
      <c r="AB772">
        <f t="shared" ref="AB772:AB835" si="133">IF($A772&lt;AB$1,1+AB771,0)</f>
        <v>3</v>
      </c>
      <c r="AC772">
        <f t="shared" ref="AC772:AC835" si="134">IF($A772&lt;AC$1,1+AC771,0)</f>
        <v>3</v>
      </c>
      <c r="AD772">
        <f t="shared" ref="AD772:AD835" si="135">IF($A772&lt;AD$1,1+AD771,0)</f>
        <v>7</v>
      </c>
      <c r="AE772">
        <f t="shared" ref="AE772:AE835" si="136">IF($A772&lt;AE$1,1+AE771,0)</f>
        <v>7</v>
      </c>
      <c r="AF772">
        <f t="shared" ref="AF772:AF835" si="137">IF($A772&lt;AF$1,1+AF771,0)</f>
        <v>7</v>
      </c>
    </row>
    <row r="773" spans="1:32">
      <c r="A773" s="1">
        <v>1.61</v>
      </c>
      <c r="B773">
        <v>33038.162700000001</v>
      </c>
      <c r="C773">
        <v>5.8818000000000001</v>
      </c>
      <c r="D773">
        <v>36.201500000000003</v>
      </c>
      <c r="E773">
        <v>124.9996</v>
      </c>
      <c r="F773">
        <v>3</v>
      </c>
      <c r="G773">
        <v>10</v>
      </c>
      <c r="H773">
        <v>3</v>
      </c>
      <c r="I773">
        <v>0</v>
      </c>
      <c r="J773">
        <v>4</v>
      </c>
      <c r="K773">
        <v>4</v>
      </c>
      <c r="L773">
        <v>0</v>
      </c>
      <c r="M773">
        <v>8</v>
      </c>
      <c r="N773">
        <v>194</v>
      </c>
      <c r="O773">
        <v>455</v>
      </c>
      <c r="P773">
        <v>413</v>
      </c>
      <c r="Q773">
        <v>358</v>
      </c>
      <c r="R773">
        <v>84</v>
      </c>
      <c r="S773" t="s">
        <v>21</v>
      </c>
      <c r="T773" t="s">
        <v>22</v>
      </c>
      <c r="V773">
        <f t="shared" si="128"/>
        <v>0</v>
      </c>
      <c r="W773">
        <f t="shared" si="129"/>
        <v>4</v>
      </c>
      <c r="X773">
        <f t="shared" si="130"/>
        <v>4</v>
      </c>
      <c r="Y773">
        <f t="shared" si="131"/>
        <v>4</v>
      </c>
      <c r="Z773">
        <f t="shared" si="132"/>
        <v>4</v>
      </c>
      <c r="AB773">
        <f t="shared" si="133"/>
        <v>4</v>
      </c>
      <c r="AC773">
        <f t="shared" si="134"/>
        <v>4</v>
      </c>
      <c r="AD773">
        <f t="shared" si="135"/>
        <v>8</v>
      </c>
      <c r="AE773">
        <f t="shared" si="136"/>
        <v>8</v>
      </c>
      <c r="AF773">
        <f t="shared" si="137"/>
        <v>8</v>
      </c>
    </row>
    <row r="774" spans="1:32">
      <c r="A774" s="1">
        <v>5.28</v>
      </c>
      <c r="B774">
        <v>33413.161500000002</v>
      </c>
      <c r="C774">
        <v>5.8818000000000001</v>
      </c>
      <c r="D774">
        <v>36.201500000000003</v>
      </c>
      <c r="E774">
        <v>5.8818000000000001</v>
      </c>
      <c r="F774">
        <v>3</v>
      </c>
      <c r="G774">
        <v>10</v>
      </c>
      <c r="H774">
        <v>3</v>
      </c>
      <c r="I774">
        <v>1</v>
      </c>
      <c r="J774">
        <v>0</v>
      </c>
      <c r="K774">
        <v>0</v>
      </c>
      <c r="L774">
        <v>1</v>
      </c>
      <c r="M774">
        <v>9</v>
      </c>
      <c r="N774">
        <v>195</v>
      </c>
      <c r="O774">
        <v>455</v>
      </c>
      <c r="P774">
        <v>413</v>
      </c>
      <c r="Q774">
        <v>359</v>
      </c>
      <c r="R774">
        <v>84</v>
      </c>
      <c r="S774" t="s">
        <v>21</v>
      </c>
      <c r="T774" t="s">
        <v>22</v>
      </c>
      <c r="V774">
        <f t="shared" si="128"/>
        <v>0</v>
      </c>
      <c r="W774">
        <f t="shared" si="129"/>
        <v>0</v>
      </c>
      <c r="X774">
        <f t="shared" si="130"/>
        <v>0</v>
      </c>
      <c r="Y774">
        <f t="shared" si="131"/>
        <v>0</v>
      </c>
      <c r="Z774">
        <f t="shared" si="132"/>
        <v>0</v>
      </c>
      <c r="AB774">
        <f t="shared" si="133"/>
        <v>5</v>
      </c>
      <c r="AC774">
        <f t="shared" si="134"/>
        <v>5</v>
      </c>
      <c r="AD774">
        <f t="shared" si="135"/>
        <v>9</v>
      </c>
      <c r="AE774">
        <f t="shared" si="136"/>
        <v>9</v>
      </c>
      <c r="AF774">
        <f t="shared" si="137"/>
        <v>9</v>
      </c>
    </row>
    <row r="775" spans="1:32">
      <c r="A775" s="1">
        <v>1.32</v>
      </c>
      <c r="B775">
        <v>33407.279699999999</v>
      </c>
      <c r="C775">
        <v>5.8818000000000001</v>
      </c>
      <c r="D775">
        <v>36.201500000000003</v>
      </c>
      <c r="E775">
        <v>13.5281</v>
      </c>
      <c r="F775">
        <v>3</v>
      </c>
      <c r="G775">
        <v>10</v>
      </c>
      <c r="H775">
        <v>3</v>
      </c>
      <c r="I775">
        <v>0</v>
      </c>
      <c r="J775">
        <v>1</v>
      </c>
      <c r="K775">
        <v>1</v>
      </c>
      <c r="L775">
        <v>0</v>
      </c>
      <c r="M775">
        <v>10</v>
      </c>
      <c r="N775">
        <v>195</v>
      </c>
      <c r="O775">
        <v>456</v>
      </c>
      <c r="P775">
        <v>414</v>
      </c>
      <c r="Q775">
        <v>359</v>
      </c>
      <c r="R775">
        <v>84</v>
      </c>
      <c r="S775" t="s">
        <v>21</v>
      </c>
      <c r="T775" t="s">
        <v>22</v>
      </c>
      <c r="V775">
        <f t="shared" si="128"/>
        <v>1</v>
      </c>
      <c r="W775">
        <f t="shared" si="129"/>
        <v>1</v>
      </c>
      <c r="X775">
        <f t="shared" si="130"/>
        <v>1</v>
      </c>
      <c r="Y775">
        <f t="shared" si="131"/>
        <v>1</v>
      </c>
      <c r="Z775">
        <f t="shared" si="132"/>
        <v>1</v>
      </c>
      <c r="AB775">
        <f t="shared" si="133"/>
        <v>6</v>
      </c>
      <c r="AC775">
        <f t="shared" si="134"/>
        <v>6</v>
      </c>
      <c r="AD775">
        <f t="shared" si="135"/>
        <v>10</v>
      </c>
      <c r="AE775">
        <f t="shared" si="136"/>
        <v>10</v>
      </c>
      <c r="AF775">
        <f t="shared" si="137"/>
        <v>10</v>
      </c>
    </row>
    <row r="776" spans="1:32">
      <c r="A776" s="1">
        <v>9.2200000000000006</v>
      </c>
      <c r="B776">
        <v>33447.864000000001</v>
      </c>
      <c r="C776">
        <v>5.8818000000000001</v>
      </c>
      <c r="D776">
        <v>36.201500000000003</v>
      </c>
      <c r="E776">
        <v>5.8818000000000001</v>
      </c>
      <c r="F776">
        <v>3</v>
      </c>
      <c r="G776">
        <v>10</v>
      </c>
      <c r="H776">
        <v>3</v>
      </c>
      <c r="I776">
        <v>1</v>
      </c>
      <c r="J776">
        <v>0</v>
      </c>
      <c r="K776">
        <v>0</v>
      </c>
      <c r="L776">
        <v>1</v>
      </c>
      <c r="M776">
        <v>11</v>
      </c>
      <c r="N776">
        <v>196</v>
      </c>
      <c r="O776">
        <v>456</v>
      </c>
      <c r="P776">
        <v>414</v>
      </c>
      <c r="Q776">
        <v>360</v>
      </c>
      <c r="R776">
        <v>84</v>
      </c>
      <c r="S776" t="s">
        <v>21</v>
      </c>
      <c r="T776" t="s">
        <v>22</v>
      </c>
      <c r="V776">
        <f t="shared" si="128"/>
        <v>0</v>
      </c>
      <c r="W776">
        <f t="shared" si="129"/>
        <v>0</v>
      </c>
      <c r="X776">
        <f t="shared" si="130"/>
        <v>0</v>
      </c>
      <c r="Y776">
        <f t="shared" si="131"/>
        <v>0</v>
      </c>
      <c r="Z776">
        <f t="shared" si="132"/>
        <v>0</v>
      </c>
      <c r="AB776">
        <f t="shared" si="133"/>
        <v>0</v>
      </c>
      <c r="AC776">
        <f t="shared" si="134"/>
        <v>0</v>
      </c>
      <c r="AD776">
        <f t="shared" si="135"/>
        <v>0</v>
      </c>
      <c r="AE776">
        <f t="shared" si="136"/>
        <v>0</v>
      </c>
      <c r="AF776">
        <f t="shared" si="137"/>
        <v>11</v>
      </c>
    </row>
    <row r="777" spans="1:32">
      <c r="A777" s="1">
        <v>21.37</v>
      </c>
      <c r="B777">
        <v>33465.509400000003</v>
      </c>
      <c r="C777">
        <v>5.8818000000000001</v>
      </c>
      <c r="D777">
        <v>36.201500000000003</v>
      </c>
      <c r="E777">
        <v>5.8818000000000001</v>
      </c>
      <c r="F777">
        <v>3</v>
      </c>
      <c r="G777">
        <v>10</v>
      </c>
      <c r="H777">
        <v>3</v>
      </c>
      <c r="I777">
        <v>2</v>
      </c>
      <c r="J777">
        <v>0</v>
      </c>
      <c r="K777">
        <v>0</v>
      </c>
      <c r="L777">
        <v>2</v>
      </c>
      <c r="M777">
        <v>0</v>
      </c>
      <c r="N777">
        <v>197</v>
      </c>
      <c r="O777">
        <v>456</v>
      </c>
      <c r="P777">
        <v>414</v>
      </c>
      <c r="Q777">
        <v>361</v>
      </c>
      <c r="R777">
        <v>85</v>
      </c>
      <c r="S777" t="s">
        <v>21</v>
      </c>
      <c r="T777" t="s">
        <v>21</v>
      </c>
      <c r="V777">
        <f t="shared" si="128"/>
        <v>0</v>
      </c>
      <c r="W777">
        <f t="shared" si="129"/>
        <v>0</v>
      </c>
      <c r="X777">
        <f t="shared" si="130"/>
        <v>0</v>
      </c>
      <c r="Y777">
        <f t="shared" si="131"/>
        <v>0</v>
      </c>
      <c r="Z777">
        <f t="shared" si="132"/>
        <v>0</v>
      </c>
      <c r="AB777">
        <f t="shared" si="133"/>
        <v>0</v>
      </c>
      <c r="AC777">
        <f t="shared" si="134"/>
        <v>0</v>
      </c>
      <c r="AD777">
        <f t="shared" si="135"/>
        <v>0</v>
      </c>
      <c r="AE777">
        <f t="shared" si="136"/>
        <v>0</v>
      </c>
      <c r="AF777">
        <f t="shared" si="137"/>
        <v>0</v>
      </c>
    </row>
    <row r="778" spans="1:32">
      <c r="A778" s="1">
        <v>14.05</v>
      </c>
      <c r="B778">
        <v>33465.509400000003</v>
      </c>
      <c r="C778">
        <v>5.8818000000000001</v>
      </c>
      <c r="D778">
        <v>36.201500000000003</v>
      </c>
      <c r="E778">
        <v>5.8818000000000001</v>
      </c>
      <c r="F778">
        <v>3</v>
      </c>
      <c r="G778">
        <v>10</v>
      </c>
      <c r="H778">
        <v>3</v>
      </c>
      <c r="I778">
        <v>0</v>
      </c>
      <c r="J778">
        <v>0</v>
      </c>
      <c r="K778">
        <v>0</v>
      </c>
      <c r="L778">
        <v>3</v>
      </c>
      <c r="M778">
        <v>0</v>
      </c>
      <c r="N778">
        <v>197</v>
      </c>
      <c r="O778">
        <v>456</v>
      </c>
      <c r="P778">
        <v>414</v>
      </c>
      <c r="Q778">
        <v>362</v>
      </c>
      <c r="R778">
        <v>86</v>
      </c>
      <c r="S778" t="s">
        <v>21</v>
      </c>
      <c r="T778" t="s">
        <v>21</v>
      </c>
      <c r="V778">
        <f t="shared" si="128"/>
        <v>0</v>
      </c>
      <c r="W778">
        <f t="shared" si="129"/>
        <v>0</v>
      </c>
      <c r="X778">
        <f t="shared" si="130"/>
        <v>0</v>
      </c>
      <c r="Y778">
        <f t="shared" si="131"/>
        <v>0</v>
      </c>
      <c r="Z778">
        <f t="shared" si="132"/>
        <v>0</v>
      </c>
      <c r="AB778">
        <f t="shared" si="133"/>
        <v>0</v>
      </c>
      <c r="AC778">
        <f t="shared" si="134"/>
        <v>0</v>
      </c>
      <c r="AD778">
        <f t="shared" si="135"/>
        <v>0</v>
      </c>
      <c r="AE778">
        <f t="shared" si="136"/>
        <v>0</v>
      </c>
      <c r="AF778">
        <f t="shared" si="137"/>
        <v>0</v>
      </c>
    </row>
    <row r="779" spans="1:32">
      <c r="A779" s="1">
        <v>1.55</v>
      </c>
      <c r="B779">
        <v>33465.509400000003</v>
      </c>
      <c r="C779">
        <v>5.8818000000000001</v>
      </c>
      <c r="D779">
        <v>36.201500000000003</v>
      </c>
      <c r="E779">
        <v>5.8818000000000001</v>
      </c>
      <c r="F779">
        <v>3</v>
      </c>
      <c r="G779">
        <v>10</v>
      </c>
      <c r="H779">
        <v>3</v>
      </c>
      <c r="I779">
        <v>0</v>
      </c>
      <c r="J779">
        <v>0</v>
      </c>
      <c r="K779">
        <v>1</v>
      </c>
      <c r="L779">
        <v>0</v>
      </c>
      <c r="M779">
        <v>1</v>
      </c>
      <c r="N779">
        <v>197</v>
      </c>
      <c r="O779">
        <v>456</v>
      </c>
      <c r="P779">
        <v>415</v>
      </c>
      <c r="Q779">
        <v>362</v>
      </c>
      <c r="R779">
        <v>86</v>
      </c>
      <c r="S779" t="s">
        <v>21</v>
      </c>
      <c r="T779" t="s">
        <v>22</v>
      </c>
      <c r="V779">
        <f t="shared" si="128"/>
        <v>0</v>
      </c>
      <c r="W779">
        <f t="shared" si="129"/>
        <v>1</v>
      </c>
      <c r="X779">
        <f t="shared" si="130"/>
        <v>1</v>
      </c>
      <c r="Y779">
        <f t="shared" si="131"/>
        <v>1</v>
      </c>
      <c r="Z779">
        <f t="shared" si="132"/>
        <v>1</v>
      </c>
      <c r="AB779">
        <f t="shared" si="133"/>
        <v>1</v>
      </c>
      <c r="AC779">
        <f t="shared" si="134"/>
        <v>1</v>
      </c>
      <c r="AD779">
        <f t="shared" si="135"/>
        <v>1</v>
      </c>
      <c r="AE779">
        <f t="shared" si="136"/>
        <v>1</v>
      </c>
      <c r="AF779">
        <f t="shared" si="137"/>
        <v>1</v>
      </c>
    </row>
    <row r="780" spans="1:32">
      <c r="A780" s="1">
        <v>1.22</v>
      </c>
      <c r="B780">
        <v>33459.6276</v>
      </c>
      <c r="C780">
        <v>5.8818000000000001</v>
      </c>
      <c r="D780">
        <v>36.201500000000003</v>
      </c>
      <c r="E780">
        <v>13.5281</v>
      </c>
      <c r="F780">
        <v>3</v>
      </c>
      <c r="G780">
        <v>10</v>
      </c>
      <c r="H780">
        <v>3</v>
      </c>
      <c r="I780">
        <v>0</v>
      </c>
      <c r="J780">
        <v>1</v>
      </c>
      <c r="K780">
        <v>2</v>
      </c>
      <c r="L780">
        <v>0</v>
      </c>
      <c r="M780">
        <v>2</v>
      </c>
      <c r="N780">
        <v>197</v>
      </c>
      <c r="O780">
        <v>457</v>
      </c>
      <c r="P780">
        <v>416</v>
      </c>
      <c r="Q780">
        <v>362</v>
      </c>
      <c r="R780">
        <v>86</v>
      </c>
      <c r="S780" t="s">
        <v>21</v>
      </c>
      <c r="T780" t="s">
        <v>22</v>
      </c>
      <c r="V780">
        <f t="shared" si="128"/>
        <v>1</v>
      </c>
      <c r="W780">
        <f t="shared" si="129"/>
        <v>2</v>
      </c>
      <c r="X780">
        <f t="shared" si="130"/>
        <v>2</v>
      </c>
      <c r="Y780">
        <f t="shared" si="131"/>
        <v>2</v>
      </c>
      <c r="Z780">
        <f t="shared" si="132"/>
        <v>2</v>
      </c>
      <c r="AB780">
        <f t="shared" si="133"/>
        <v>2</v>
      </c>
      <c r="AC780">
        <f t="shared" si="134"/>
        <v>2</v>
      </c>
      <c r="AD780">
        <f t="shared" si="135"/>
        <v>2</v>
      </c>
      <c r="AE780">
        <f t="shared" si="136"/>
        <v>2</v>
      </c>
      <c r="AF780">
        <f t="shared" si="137"/>
        <v>2</v>
      </c>
    </row>
    <row r="781" spans="1:32">
      <c r="A781" s="1">
        <v>1.41</v>
      </c>
      <c r="B781">
        <v>33446.099499999997</v>
      </c>
      <c r="C781">
        <v>5.8818000000000001</v>
      </c>
      <c r="D781">
        <v>36.201500000000003</v>
      </c>
      <c r="E781">
        <v>29.761800000000001</v>
      </c>
      <c r="F781">
        <v>3</v>
      </c>
      <c r="G781">
        <v>10</v>
      </c>
      <c r="H781">
        <v>3</v>
      </c>
      <c r="I781">
        <v>0</v>
      </c>
      <c r="J781">
        <v>2</v>
      </c>
      <c r="K781">
        <v>3</v>
      </c>
      <c r="L781">
        <v>0</v>
      </c>
      <c r="M781">
        <v>3</v>
      </c>
      <c r="N781">
        <v>197</v>
      </c>
      <c r="O781">
        <v>458</v>
      </c>
      <c r="P781">
        <v>417</v>
      </c>
      <c r="Q781">
        <v>362</v>
      </c>
      <c r="R781">
        <v>86</v>
      </c>
      <c r="S781" t="s">
        <v>21</v>
      </c>
      <c r="T781" t="s">
        <v>22</v>
      </c>
      <c r="V781">
        <f t="shared" si="128"/>
        <v>2</v>
      </c>
      <c r="W781">
        <f t="shared" si="129"/>
        <v>3</v>
      </c>
      <c r="X781">
        <f t="shared" si="130"/>
        <v>3</v>
      </c>
      <c r="Y781">
        <f t="shared" si="131"/>
        <v>3</v>
      </c>
      <c r="Z781">
        <f t="shared" si="132"/>
        <v>3</v>
      </c>
      <c r="AB781">
        <f t="shared" si="133"/>
        <v>3</v>
      </c>
      <c r="AC781">
        <f t="shared" si="134"/>
        <v>3</v>
      </c>
      <c r="AD781">
        <f t="shared" si="135"/>
        <v>3</v>
      </c>
      <c r="AE781">
        <f t="shared" si="136"/>
        <v>3</v>
      </c>
      <c r="AF781">
        <f t="shared" si="137"/>
        <v>3</v>
      </c>
    </row>
    <row r="782" spans="1:32">
      <c r="A782" s="1">
        <v>2.35</v>
      </c>
      <c r="B782">
        <v>33416.337699999996</v>
      </c>
      <c r="C782">
        <v>5.8818000000000001</v>
      </c>
      <c r="D782">
        <v>36.201500000000003</v>
      </c>
      <c r="E782">
        <v>62.4998</v>
      </c>
      <c r="F782">
        <v>3</v>
      </c>
      <c r="G782">
        <v>10</v>
      </c>
      <c r="H782">
        <v>3</v>
      </c>
      <c r="I782">
        <v>0</v>
      </c>
      <c r="J782">
        <v>3</v>
      </c>
      <c r="K782">
        <v>0</v>
      </c>
      <c r="L782">
        <v>1</v>
      </c>
      <c r="M782">
        <v>4</v>
      </c>
      <c r="N782">
        <v>197</v>
      </c>
      <c r="O782">
        <v>459</v>
      </c>
      <c r="P782">
        <v>417</v>
      </c>
      <c r="Q782">
        <v>363</v>
      </c>
      <c r="R782">
        <v>86</v>
      </c>
      <c r="S782" t="s">
        <v>21</v>
      </c>
      <c r="T782" t="s">
        <v>22</v>
      </c>
      <c r="V782">
        <f t="shared" si="128"/>
        <v>0</v>
      </c>
      <c r="W782">
        <f t="shared" si="129"/>
        <v>0</v>
      </c>
      <c r="X782">
        <f t="shared" si="130"/>
        <v>4</v>
      </c>
      <c r="Y782">
        <f t="shared" si="131"/>
        <v>4</v>
      </c>
      <c r="Z782">
        <f t="shared" si="132"/>
        <v>4</v>
      </c>
      <c r="AB782">
        <f t="shared" si="133"/>
        <v>4</v>
      </c>
      <c r="AC782">
        <f t="shared" si="134"/>
        <v>4</v>
      </c>
      <c r="AD782">
        <f t="shared" si="135"/>
        <v>4</v>
      </c>
      <c r="AE782">
        <f t="shared" si="136"/>
        <v>4</v>
      </c>
      <c r="AF782">
        <f t="shared" si="137"/>
        <v>4</v>
      </c>
    </row>
    <row r="783" spans="1:32">
      <c r="A783" s="1">
        <v>1.31</v>
      </c>
      <c r="B783">
        <v>33353.837899999999</v>
      </c>
      <c r="C783">
        <v>5.8818000000000001</v>
      </c>
      <c r="D783">
        <v>36.201500000000003</v>
      </c>
      <c r="E783">
        <v>124.9996</v>
      </c>
      <c r="F783">
        <v>3</v>
      </c>
      <c r="G783">
        <v>10</v>
      </c>
      <c r="H783">
        <v>3</v>
      </c>
      <c r="I783">
        <v>0</v>
      </c>
      <c r="J783">
        <v>4</v>
      </c>
      <c r="K783">
        <v>1</v>
      </c>
      <c r="L783">
        <v>0</v>
      </c>
      <c r="M783">
        <v>5</v>
      </c>
      <c r="N783">
        <v>197</v>
      </c>
      <c r="O783">
        <v>460</v>
      </c>
      <c r="P783">
        <v>418</v>
      </c>
      <c r="Q783">
        <v>363</v>
      </c>
      <c r="R783">
        <v>86</v>
      </c>
      <c r="S783" t="s">
        <v>21</v>
      </c>
      <c r="T783" t="s">
        <v>22</v>
      </c>
      <c r="V783">
        <f t="shared" si="128"/>
        <v>1</v>
      </c>
      <c r="W783">
        <f t="shared" si="129"/>
        <v>1</v>
      </c>
      <c r="X783">
        <f t="shared" si="130"/>
        <v>5</v>
      </c>
      <c r="Y783">
        <f t="shared" si="131"/>
        <v>5</v>
      </c>
      <c r="Z783">
        <f t="shared" si="132"/>
        <v>5</v>
      </c>
      <c r="AB783">
        <f t="shared" si="133"/>
        <v>5</v>
      </c>
      <c r="AC783">
        <f t="shared" si="134"/>
        <v>5</v>
      </c>
      <c r="AD783">
        <f t="shared" si="135"/>
        <v>5</v>
      </c>
      <c r="AE783">
        <f t="shared" si="136"/>
        <v>5</v>
      </c>
      <c r="AF783">
        <f t="shared" si="137"/>
        <v>5</v>
      </c>
    </row>
    <row r="784" spans="1:32">
      <c r="A784" s="1">
        <v>6.36</v>
      </c>
      <c r="B784">
        <v>33728.8367</v>
      </c>
      <c r="C784">
        <v>5.8818000000000001</v>
      </c>
      <c r="D784">
        <v>36.201500000000003</v>
      </c>
      <c r="E784">
        <v>5.8818000000000001</v>
      </c>
      <c r="F784">
        <v>3</v>
      </c>
      <c r="G784">
        <v>10</v>
      </c>
      <c r="H784">
        <v>3</v>
      </c>
      <c r="I784">
        <v>1</v>
      </c>
      <c r="J784">
        <v>0</v>
      </c>
      <c r="K784">
        <v>0</v>
      </c>
      <c r="L784">
        <v>1</v>
      </c>
      <c r="M784">
        <v>6</v>
      </c>
      <c r="N784">
        <v>198</v>
      </c>
      <c r="O784">
        <v>460</v>
      </c>
      <c r="P784">
        <v>418</v>
      </c>
      <c r="Q784">
        <v>364</v>
      </c>
      <c r="R784">
        <v>86</v>
      </c>
      <c r="S784" t="s">
        <v>21</v>
      </c>
      <c r="T784" t="s">
        <v>22</v>
      </c>
      <c r="V784">
        <f t="shared" si="128"/>
        <v>0</v>
      </c>
      <c r="W784">
        <f t="shared" si="129"/>
        <v>0</v>
      </c>
      <c r="X784">
        <f t="shared" si="130"/>
        <v>0</v>
      </c>
      <c r="Y784">
        <f t="shared" si="131"/>
        <v>0</v>
      </c>
      <c r="Z784">
        <f t="shared" si="132"/>
        <v>0</v>
      </c>
      <c r="AB784">
        <f t="shared" si="133"/>
        <v>0</v>
      </c>
      <c r="AC784">
        <f t="shared" si="134"/>
        <v>6</v>
      </c>
      <c r="AD784">
        <f t="shared" si="135"/>
        <v>6</v>
      </c>
      <c r="AE784">
        <f t="shared" si="136"/>
        <v>6</v>
      </c>
      <c r="AF784">
        <f t="shared" si="137"/>
        <v>6</v>
      </c>
    </row>
    <row r="785" spans="1:32">
      <c r="A785" s="1">
        <v>1.0900000000000001</v>
      </c>
      <c r="B785">
        <v>33722.954899999997</v>
      </c>
      <c r="C785">
        <v>5.8818000000000001</v>
      </c>
      <c r="D785">
        <v>36.201500000000003</v>
      </c>
      <c r="E785">
        <v>13.5281</v>
      </c>
      <c r="F785">
        <v>3</v>
      </c>
      <c r="G785">
        <v>10</v>
      </c>
      <c r="H785">
        <v>3</v>
      </c>
      <c r="I785">
        <v>0</v>
      </c>
      <c r="J785">
        <v>1</v>
      </c>
      <c r="K785">
        <v>1</v>
      </c>
      <c r="L785">
        <v>0</v>
      </c>
      <c r="M785">
        <v>7</v>
      </c>
      <c r="N785">
        <v>198</v>
      </c>
      <c r="O785">
        <v>461</v>
      </c>
      <c r="P785">
        <v>419</v>
      </c>
      <c r="Q785">
        <v>364</v>
      </c>
      <c r="R785">
        <v>86</v>
      </c>
      <c r="S785" t="s">
        <v>21</v>
      </c>
      <c r="T785" t="s">
        <v>22</v>
      </c>
      <c r="V785">
        <f t="shared" si="128"/>
        <v>1</v>
      </c>
      <c r="W785">
        <f t="shared" si="129"/>
        <v>1</v>
      </c>
      <c r="X785">
        <f t="shared" si="130"/>
        <v>1</v>
      </c>
      <c r="Y785">
        <f t="shared" si="131"/>
        <v>1</v>
      </c>
      <c r="Z785">
        <f t="shared" si="132"/>
        <v>1</v>
      </c>
      <c r="AB785">
        <f t="shared" si="133"/>
        <v>1</v>
      </c>
      <c r="AC785">
        <f t="shared" si="134"/>
        <v>7</v>
      </c>
      <c r="AD785">
        <f t="shared" si="135"/>
        <v>7</v>
      </c>
      <c r="AE785">
        <f t="shared" si="136"/>
        <v>7</v>
      </c>
      <c r="AF785">
        <f t="shared" si="137"/>
        <v>7</v>
      </c>
    </row>
    <row r="786" spans="1:32">
      <c r="A786" s="1">
        <v>1.2</v>
      </c>
      <c r="B786">
        <v>33709.426800000001</v>
      </c>
      <c r="C786">
        <v>5.8818000000000001</v>
      </c>
      <c r="D786">
        <v>36.201500000000003</v>
      </c>
      <c r="E786">
        <v>29.761800000000001</v>
      </c>
      <c r="F786">
        <v>3</v>
      </c>
      <c r="G786">
        <v>10</v>
      </c>
      <c r="H786">
        <v>3</v>
      </c>
      <c r="I786">
        <v>0</v>
      </c>
      <c r="J786">
        <v>2</v>
      </c>
      <c r="K786">
        <v>2</v>
      </c>
      <c r="L786">
        <v>0</v>
      </c>
      <c r="M786">
        <v>8</v>
      </c>
      <c r="N786">
        <v>198</v>
      </c>
      <c r="O786">
        <v>462</v>
      </c>
      <c r="P786">
        <v>420</v>
      </c>
      <c r="Q786">
        <v>364</v>
      </c>
      <c r="R786">
        <v>86</v>
      </c>
      <c r="S786" t="s">
        <v>21</v>
      </c>
      <c r="T786" t="s">
        <v>22</v>
      </c>
      <c r="V786">
        <f t="shared" si="128"/>
        <v>2</v>
      </c>
      <c r="W786">
        <f t="shared" si="129"/>
        <v>2</v>
      </c>
      <c r="X786">
        <f t="shared" si="130"/>
        <v>2</v>
      </c>
      <c r="Y786">
        <f t="shared" si="131"/>
        <v>2</v>
      </c>
      <c r="Z786">
        <f t="shared" si="132"/>
        <v>2</v>
      </c>
      <c r="AB786">
        <f t="shared" si="133"/>
        <v>2</v>
      </c>
      <c r="AC786">
        <f t="shared" si="134"/>
        <v>8</v>
      </c>
      <c r="AD786">
        <f t="shared" si="135"/>
        <v>8</v>
      </c>
      <c r="AE786">
        <f t="shared" si="136"/>
        <v>8</v>
      </c>
      <c r="AF786">
        <f t="shared" si="137"/>
        <v>8</v>
      </c>
    </row>
    <row r="787" spans="1:32">
      <c r="A787" s="1">
        <v>3.04</v>
      </c>
      <c r="B787">
        <v>33798.712200000002</v>
      </c>
      <c r="C787">
        <v>5.8818000000000001</v>
      </c>
      <c r="D787">
        <v>36.201500000000003</v>
      </c>
      <c r="E787">
        <v>5.8818000000000001</v>
      </c>
      <c r="F787">
        <v>3</v>
      </c>
      <c r="G787">
        <v>10</v>
      </c>
      <c r="H787">
        <v>3</v>
      </c>
      <c r="I787">
        <v>1</v>
      </c>
      <c r="J787">
        <v>0</v>
      </c>
      <c r="K787">
        <v>0</v>
      </c>
      <c r="L787">
        <v>1</v>
      </c>
      <c r="M787">
        <v>9</v>
      </c>
      <c r="N787">
        <v>199</v>
      </c>
      <c r="O787">
        <v>462</v>
      </c>
      <c r="P787">
        <v>420</v>
      </c>
      <c r="Q787">
        <v>365</v>
      </c>
      <c r="R787">
        <v>86</v>
      </c>
      <c r="S787" t="s">
        <v>21</v>
      </c>
      <c r="T787" t="s">
        <v>22</v>
      </c>
      <c r="V787">
        <f t="shared" si="128"/>
        <v>0</v>
      </c>
      <c r="W787">
        <f t="shared" si="129"/>
        <v>0</v>
      </c>
      <c r="X787">
        <f t="shared" si="130"/>
        <v>0</v>
      </c>
      <c r="Y787">
        <f t="shared" si="131"/>
        <v>3</v>
      </c>
      <c r="Z787">
        <f t="shared" si="132"/>
        <v>3</v>
      </c>
      <c r="AB787">
        <f t="shared" si="133"/>
        <v>3</v>
      </c>
      <c r="AC787">
        <f t="shared" si="134"/>
        <v>9</v>
      </c>
      <c r="AD787">
        <f t="shared" si="135"/>
        <v>9</v>
      </c>
      <c r="AE787">
        <f t="shared" si="136"/>
        <v>9</v>
      </c>
      <c r="AF787">
        <f t="shared" si="137"/>
        <v>9</v>
      </c>
    </row>
    <row r="788" spans="1:32">
      <c r="A788" s="1">
        <v>1.1599999999999999</v>
      </c>
      <c r="B788">
        <v>33792.830399999999</v>
      </c>
      <c r="C788">
        <v>5.8818000000000001</v>
      </c>
      <c r="D788">
        <v>36.201500000000003</v>
      </c>
      <c r="E788">
        <v>13.5281</v>
      </c>
      <c r="F788">
        <v>3</v>
      </c>
      <c r="G788">
        <v>10</v>
      </c>
      <c r="H788">
        <v>3</v>
      </c>
      <c r="I788">
        <v>0</v>
      </c>
      <c r="J788">
        <v>1</v>
      </c>
      <c r="K788">
        <v>1</v>
      </c>
      <c r="L788">
        <v>0</v>
      </c>
      <c r="M788">
        <v>10</v>
      </c>
      <c r="N788">
        <v>199</v>
      </c>
      <c r="O788">
        <v>463</v>
      </c>
      <c r="P788">
        <v>421</v>
      </c>
      <c r="Q788">
        <v>365</v>
      </c>
      <c r="R788">
        <v>86</v>
      </c>
      <c r="S788" t="s">
        <v>21</v>
      </c>
      <c r="T788" t="s">
        <v>22</v>
      </c>
      <c r="V788">
        <f t="shared" si="128"/>
        <v>1</v>
      </c>
      <c r="W788">
        <f t="shared" si="129"/>
        <v>1</v>
      </c>
      <c r="X788">
        <f t="shared" si="130"/>
        <v>1</v>
      </c>
      <c r="Y788">
        <f t="shared" si="131"/>
        <v>4</v>
      </c>
      <c r="Z788">
        <f t="shared" si="132"/>
        <v>4</v>
      </c>
      <c r="AB788">
        <f t="shared" si="133"/>
        <v>4</v>
      </c>
      <c r="AC788">
        <f t="shared" si="134"/>
        <v>10</v>
      </c>
      <c r="AD788">
        <f t="shared" si="135"/>
        <v>10</v>
      </c>
      <c r="AE788">
        <f t="shared" si="136"/>
        <v>10</v>
      </c>
      <c r="AF788">
        <f t="shared" si="137"/>
        <v>10</v>
      </c>
    </row>
    <row r="789" spans="1:32">
      <c r="A789" s="1">
        <v>1.21</v>
      </c>
      <c r="B789">
        <v>33779.302300000003</v>
      </c>
      <c r="C789">
        <v>5.8818000000000001</v>
      </c>
      <c r="D789">
        <v>36.201500000000003</v>
      </c>
      <c r="E789">
        <v>29.761800000000001</v>
      </c>
      <c r="F789">
        <v>3</v>
      </c>
      <c r="G789">
        <v>10</v>
      </c>
      <c r="H789">
        <v>3</v>
      </c>
      <c r="I789">
        <v>0</v>
      </c>
      <c r="J789">
        <v>2</v>
      </c>
      <c r="K789">
        <v>2</v>
      </c>
      <c r="L789">
        <v>0</v>
      </c>
      <c r="M789">
        <v>11</v>
      </c>
      <c r="N789">
        <v>199</v>
      </c>
      <c r="O789">
        <v>464</v>
      </c>
      <c r="P789">
        <v>422</v>
      </c>
      <c r="Q789">
        <v>365</v>
      </c>
      <c r="R789">
        <v>86</v>
      </c>
      <c r="S789" t="s">
        <v>21</v>
      </c>
      <c r="T789" t="s">
        <v>22</v>
      </c>
      <c r="V789">
        <f t="shared" si="128"/>
        <v>2</v>
      </c>
      <c r="W789">
        <f t="shared" si="129"/>
        <v>2</v>
      </c>
      <c r="X789">
        <f t="shared" si="130"/>
        <v>2</v>
      </c>
      <c r="Y789">
        <f t="shared" si="131"/>
        <v>5</v>
      </c>
      <c r="Z789">
        <f t="shared" si="132"/>
        <v>5</v>
      </c>
      <c r="AB789">
        <f t="shared" si="133"/>
        <v>5</v>
      </c>
      <c r="AC789">
        <f t="shared" si="134"/>
        <v>11</v>
      </c>
      <c r="AD789">
        <f t="shared" si="135"/>
        <v>11</v>
      </c>
      <c r="AE789">
        <f t="shared" si="136"/>
        <v>11</v>
      </c>
      <c r="AF789">
        <f t="shared" si="137"/>
        <v>11</v>
      </c>
    </row>
    <row r="790" spans="1:32">
      <c r="A790" s="1">
        <v>1.55</v>
      </c>
      <c r="B790">
        <v>33749.540500000003</v>
      </c>
      <c r="C790">
        <v>5.8818000000000001</v>
      </c>
      <c r="D790">
        <v>36.201500000000003</v>
      </c>
      <c r="E790">
        <v>62.4998</v>
      </c>
      <c r="F790">
        <v>3</v>
      </c>
      <c r="G790">
        <v>10</v>
      </c>
      <c r="H790">
        <v>3</v>
      </c>
      <c r="I790">
        <v>0</v>
      </c>
      <c r="J790">
        <v>3</v>
      </c>
      <c r="K790">
        <v>3</v>
      </c>
      <c r="L790">
        <v>0</v>
      </c>
      <c r="M790">
        <v>12</v>
      </c>
      <c r="N790">
        <v>199</v>
      </c>
      <c r="O790">
        <v>465</v>
      </c>
      <c r="P790">
        <v>423</v>
      </c>
      <c r="Q790">
        <v>365</v>
      </c>
      <c r="R790">
        <v>86</v>
      </c>
      <c r="S790" t="s">
        <v>21</v>
      </c>
      <c r="T790" t="s">
        <v>22</v>
      </c>
      <c r="V790">
        <f t="shared" si="128"/>
        <v>0</v>
      </c>
      <c r="W790">
        <f t="shared" si="129"/>
        <v>3</v>
      </c>
      <c r="X790">
        <f t="shared" si="130"/>
        <v>3</v>
      </c>
      <c r="Y790">
        <f t="shared" si="131"/>
        <v>6</v>
      </c>
      <c r="Z790">
        <f t="shared" si="132"/>
        <v>6</v>
      </c>
      <c r="AB790">
        <f t="shared" si="133"/>
        <v>6</v>
      </c>
      <c r="AC790">
        <f t="shared" si="134"/>
        <v>12</v>
      </c>
      <c r="AD790">
        <f t="shared" si="135"/>
        <v>12</v>
      </c>
      <c r="AE790">
        <f t="shared" si="136"/>
        <v>12</v>
      </c>
      <c r="AF790">
        <f t="shared" si="137"/>
        <v>12</v>
      </c>
    </row>
    <row r="791" spans="1:32">
      <c r="A791" s="1">
        <v>1.58</v>
      </c>
      <c r="B791">
        <v>33687.040699999998</v>
      </c>
      <c r="C791">
        <v>5.8818000000000001</v>
      </c>
      <c r="D791">
        <v>36.201500000000003</v>
      </c>
      <c r="E791">
        <v>124.9996</v>
      </c>
      <c r="F791">
        <v>3</v>
      </c>
      <c r="G791">
        <v>10</v>
      </c>
      <c r="H791">
        <v>3</v>
      </c>
      <c r="I791">
        <v>0</v>
      </c>
      <c r="J791">
        <v>4</v>
      </c>
      <c r="K791">
        <v>4</v>
      </c>
      <c r="L791">
        <v>0</v>
      </c>
      <c r="M791">
        <v>13</v>
      </c>
      <c r="N791">
        <v>199</v>
      </c>
      <c r="O791">
        <v>466</v>
      </c>
      <c r="P791">
        <v>424</v>
      </c>
      <c r="Q791">
        <v>365</v>
      </c>
      <c r="R791">
        <v>86</v>
      </c>
      <c r="S791" t="s">
        <v>21</v>
      </c>
      <c r="T791" t="s">
        <v>22</v>
      </c>
      <c r="V791">
        <f t="shared" si="128"/>
        <v>0</v>
      </c>
      <c r="W791">
        <f t="shared" si="129"/>
        <v>4</v>
      </c>
      <c r="X791">
        <f t="shared" si="130"/>
        <v>4</v>
      </c>
      <c r="Y791">
        <f t="shared" si="131"/>
        <v>7</v>
      </c>
      <c r="Z791">
        <f t="shared" si="132"/>
        <v>7</v>
      </c>
      <c r="AB791">
        <f t="shared" si="133"/>
        <v>7</v>
      </c>
      <c r="AC791">
        <f t="shared" si="134"/>
        <v>13</v>
      </c>
      <c r="AD791">
        <f t="shared" si="135"/>
        <v>13</v>
      </c>
      <c r="AE791">
        <f t="shared" si="136"/>
        <v>13</v>
      </c>
      <c r="AF791">
        <f t="shared" si="137"/>
        <v>13</v>
      </c>
    </row>
    <row r="792" spans="1:32">
      <c r="A792" s="1">
        <v>1.96</v>
      </c>
      <c r="B792">
        <v>33562.041100000002</v>
      </c>
      <c r="C792">
        <v>5.8818000000000001</v>
      </c>
      <c r="D792">
        <v>36.201500000000003</v>
      </c>
      <c r="E792">
        <v>249.9992</v>
      </c>
      <c r="F792">
        <v>3</v>
      </c>
      <c r="G792">
        <v>10</v>
      </c>
      <c r="H792">
        <v>3</v>
      </c>
      <c r="I792">
        <v>0</v>
      </c>
      <c r="J792">
        <v>5</v>
      </c>
      <c r="K792">
        <v>5</v>
      </c>
      <c r="L792">
        <v>0</v>
      </c>
      <c r="M792">
        <v>14</v>
      </c>
      <c r="N792">
        <v>199</v>
      </c>
      <c r="O792">
        <v>467</v>
      </c>
      <c r="P792">
        <v>425</v>
      </c>
      <c r="Q792">
        <v>365</v>
      </c>
      <c r="R792">
        <v>86</v>
      </c>
      <c r="S792" t="s">
        <v>21</v>
      </c>
      <c r="T792" t="s">
        <v>22</v>
      </c>
      <c r="V792">
        <f t="shared" si="128"/>
        <v>0</v>
      </c>
      <c r="W792">
        <f t="shared" si="129"/>
        <v>5</v>
      </c>
      <c r="X792">
        <f t="shared" si="130"/>
        <v>5</v>
      </c>
      <c r="Y792">
        <f t="shared" si="131"/>
        <v>8</v>
      </c>
      <c r="Z792">
        <f t="shared" si="132"/>
        <v>8</v>
      </c>
      <c r="AB792">
        <f t="shared" si="133"/>
        <v>8</v>
      </c>
      <c r="AC792">
        <f t="shared" si="134"/>
        <v>14</v>
      </c>
      <c r="AD792">
        <f t="shared" si="135"/>
        <v>14</v>
      </c>
      <c r="AE792">
        <f t="shared" si="136"/>
        <v>14</v>
      </c>
      <c r="AF792">
        <f t="shared" si="137"/>
        <v>14</v>
      </c>
    </row>
    <row r="793" spans="1:32">
      <c r="A793" s="1">
        <v>3.9</v>
      </c>
      <c r="B793">
        <v>34312.038699999997</v>
      </c>
      <c r="C793">
        <v>5.8818000000000001</v>
      </c>
      <c r="D793">
        <v>36.201500000000003</v>
      </c>
      <c r="E793">
        <v>5.8818000000000001</v>
      </c>
      <c r="F793">
        <v>3</v>
      </c>
      <c r="G793">
        <v>10</v>
      </c>
      <c r="H793">
        <v>3</v>
      </c>
      <c r="I793">
        <v>1</v>
      </c>
      <c r="J793">
        <v>0</v>
      </c>
      <c r="K793">
        <v>0</v>
      </c>
      <c r="L793">
        <v>1</v>
      </c>
      <c r="M793">
        <v>15</v>
      </c>
      <c r="N793">
        <v>200</v>
      </c>
      <c r="O793">
        <v>467</v>
      </c>
      <c r="P793">
        <v>425</v>
      </c>
      <c r="Q793">
        <v>366</v>
      </c>
      <c r="R793">
        <v>86</v>
      </c>
      <c r="S793" t="s">
        <v>21</v>
      </c>
      <c r="T793" t="s">
        <v>22</v>
      </c>
      <c r="V793">
        <f t="shared" si="128"/>
        <v>0</v>
      </c>
      <c r="W793">
        <f t="shared" si="129"/>
        <v>0</v>
      </c>
      <c r="X793">
        <f t="shared" si="130"/>
        <v>0</v>
      </c>
      <c r="Y793">
        <f t="shared" si="131"/>
        <v>9</v>
      </c>
      <c r="Z793">
        <f t="shared" si="132"/>
        <v>9</v>
      </c>
      <c r="AB793">
        <f t="shared" si="133"/>
        <v>9</v>
      </c>
      <c r="AC793">
        <f t="shared" si="134"/>
        <v>15</v>
      </c>
      <c r="AD793">
        <f t="shared" si="135"/>
        <v>15</v>
      </c>
      <c r="AE793">
        <f t="shared" si="136"/>
        <v>15</v>
      </c>
      <c r="AF793">
        <f t="shared" si="137"/>
        <v>15</v>
      </c>
    </row>
    <row r="794" spans="1:32">
      <c r="A794" s="1">
        <v>1.22</v>
      </c>
      <c r="B794">
        <v>34306.156900000002</v>
      </c>
      <c r="C794">
        <v>5.8818000000000001</v>
      </c>
      <c r="D794">
        <v>36.201500000000003</v>
      </c>
      <c r="E794">
        <v>13.5281</v>
      </c>
      <c r="F794">
        <v>3</v>
      </c>
      <c r="G794">
        <v>10</v>
      </c>
      <c r="H794">
        <v>3</v>
      </c>
      <c r="I794">
        <v>0</v>
      </c>
      <c r="J794">
        <v>1</v>
      </c>
      <c r="K794">
        <v>1</v>
      </c>
      <c r="L794">
        <v>0</v>
      </c>
      <c r="M794">
        <v>16</v>
      </c>
      <c r="N794">
        <v>200</v>
      </c>
      <c r="O794">
        <v>468</v>
      </c>
      <c r="P794">
        <v>426</v>
      </c>
      <c r="Q794">
        <v>366</v>
      </c>
      <c r="R794">
        <v>86</v>
      </c>
      <c r="S794" t="s">
        <v>21</v>
      </c>
      <c r="T794" t="s">
        <v>22</v>
      </c>
      <c r="V794">
        <f t="shared" si="128"/>
        <v>1</v>
      </c>
      <c r="W794">
        <f t="shared" si="129"/>
        <v>1</v>
      </c>
      <c r="X794">
        <f t="shared" si="130"/>
        <v>1</v>
      </c>
      <c r="Y794">
        <f t="shared" si="131"/>
        <v>10</v>
      </c>
      <c r="Z794">
        <f t="shared" si="132"/>
        <v>10</v>
      </c>
      <c r="AB794">
        <f t="shared" si="133"/>
        <v>10</v>
      </c>
      <c r="AC794">
        <f t="shared" si="134"/>
        <v>16</v>
      </c>
      <c r="AD794">
        <f t="shared" si="135"/>
        <v>16</v>
      </c>
      <c r="AE794">
        <f t="shared" si="136"/>
        <v>16</v>
      </c>
      <c r="AF794">
        <f t="shared" si="137"/>
        <v>16</v>
      </c>
    </row>
    <row r="795" spans="1:32">
      <c r="A795" s="1">
        <v>1.29</v>
      </c>
      <c r="B795">
        <v>34292.628799999999</v>
      </c>
      <c r="C795">
        <v>5.8818000000000001</v>
      </c>
      <c r="D795">
        <v>36.201500000000003</v>
      </c>
      <c r="E795">
        <v>29.761800000000001</v>
      </c>
      <c r="F795">
        <v>3</v>
      </c>
      <c r="G795">
        <v>10</v>
      </c>
      <c r="H795">
        <v>3</v>
      </c>
      <c r="I795">
        <v>0</v>
      </c>
      <c r="J795">
        <v>2</v>
      </c>
      <c r="K795">
        <v>2</v>
      </c>
      <c r="L795">
        <v>0</v>
      </c>
      <c r="M795">
        <v>17</v>
      </c>
      <c r="N795">
        <v>200</v>
      </c>
      <c r="O795">
        <v>469</v>
      </c>
      <c r="P795">
        <v>427</v>
      </c>
      <c r="Q795">
        <v>366</v>
      </c>
      <c r="R795">
        <v>86</v>
      </c>
      <c r="S795" t="s">
        <v>21</v>
      </c>
      <c r="T795" t="s">
        <v>22</v>
      </c>
      <c r="V795">
        <f t="shared" si="128"/>
        <v>2</v>
      </c>
      <c r="W795">
        <f t="shared" si="129"/>
        <v>2</v>
      </c>
      <c r="X795">
        <f t="shared" si="130"/>
        <v>2</v>
      </c>
      <c r="Y795">
        <f t="shared" si="131"/>
        <v>11</v>
      </c>
      <c r="Z795">
        <f t="shared" si="132"/>
        <v>11</v>
      </c>
      <c r="AB795">
        <f t="shared" si="133"/>
        <v>11</v>
      </c>
      <c r="AC795">
        <f t="shared" si="134"/>
        <v>17</v>
      </c>
      <c r="AD795">
        <f t="shared" si="135"/>
        <v>17</v>
      </c>
      <c r="AE795">
        <f t="shared" si="136"/>
        <v>17</v>
      </c>
      <c r="AF795">
        <f t="shared" si="137"/>
        <v>17</v>
      </c>
    </row>
    <row r="796" spans="1:32">
      <c r="A796" s="1">
        <v>2.58</v>
      </c>
      <c r="B796">
        <v>34262.866999999998</v>
      </c>
      <c r="C796">
        <v>5.8818000000000001</v>
      </c>
      <c r="D796">
        <v>36.201500000000003</v>
      </c>
      <c r="E796">
        <v>62.4998</v>
      </c>
      <c r="F796">
        <v>3</v>
      </c>
      <c r="G796">
        <v>10</v>
      </c>
      <c r="H796">
        <v>3</v>
      </c>
      <c r="I796">
        <v>0</v>
      </c>
      <c r="J796">
        <v>3</v>
      </c>
      <c r="K796">
        <v>0</v>
      </c>
      <c r="L796">
        <v>1</v>
      </c>
      <c r="M796">
        <v>18</v>
      </c>
      <c r="N796">
        <v>200</v>
      </c>
      <c r="O796">
        <v>470</v>
      </c>
      <c r="P796">
        <v>427</v>
      </c>
      <c r="Q796">
        <v>367</v>
      </c>
      <c r="R796">
        <v>86</v>
      </c>
      <c r="S796" t="s">
        <v>21</v>
      </c>
      <c r="T796" t="s">
        <v>22</v>
      </c>
      <c r="V796">
        <f t="shared" si="128"/>
        <v>0</v>
      </c>
      <c r="W796">
        <f t="shared" si="129"/>
        <v>0</v>
      </c>
      <c r="X796">
        <f t="shared" si="130"/>
        <v>3</v>
      </c>
      <c r="Y796">
        <f t="shared" si="131"/>
        <v>12</v>
      </c>
      <c r="Z796">
        <f t="shared" si="132"/>
        <v>12</v>
      </c>
      <c r="AB796">
        <f t="shared" si="133"/>
        <v>12</v>
      </c>
      <c r="AC796">
        <f t="shared" si="134"/>
        <v>18</v>
      </c>
      <c r="AD796">
        <f t="shared" si="135"/>
        <v>18</v>
      </c>
      <c r="AE796">
        <f t="shared" si="136"/>
        <v>18</v>
      </c>
      <c r="AF796">
        <f t="shared" si="137"/>
        <v>18</v>
      </c>
    </row>
    <row r="797" spans="1:32">
      <c r="A797" s="1">
        <v>2.34</v>
      </c>
      <c r="B797">
        <v>34200.367200000001</v>
      </c>
      <c r="C797">
        <v>5.8818000000000001</v>
      </c>
      <c r="D797">
        <v>36.201500000000003</v>
      </c>
      <c r="E797">
        <v>124.9996</v>
      </c>
      <c r="F797">
        <v>3</v>
      </c>
      <c r="G797">
        <v>10</v>
      </c>
      <c r="H797">
        <v>3</v>
      </c>
      <c r="I797">
        <v>0</v>
      </c>
      <c r="J797">
        <v>4</v>
      </c>
      <c r="K797">
        <v>0</v>
      </c>
      <c r="L797">
        <v>2</v>
      </c>
      <c r="M797">
        <v>19</v>
      </c>
      <c r="N797">
        <v>200</v>
      </c>
      <c r="O797">
        <v>471</v>
      </c>
      <c r="P797">
        <v>427</v>
      </c>
      <c r="Q797">
        <v>368</v>
      </c>
      <c r="R797">
        <v>86</v>
      </c>
      <c r="S797" t="s">
        <v>21</v>
      </c>
      <c r="T797" t="s">
        <v>22</v>
      </c>
      <c r="V797">
        <f t="shared" si="128"/>
        <v>0</v>
      </c>
      <c r="W797">
        <f t="shared" si="129"/>
        <v>0</v>
      </c>
      <c r="X797">
        <f t="shared" si="130"/>
        <v>4</v>
      </c>
      <c r="Y797">
        <f t="shared" si="131"/>
        <v>13</v>
      </c>
      <c r="Z797">
        <f t="shared" si="132"/>
        <v>13</v>
      </c>
      <c r="AB797">
        <f t="shared" si="133"/>
        <v>13</v>
      </c>
      <c r="AC797">
        <f t="shared" si="134"/>
        <v>19</v>
      </c>
      <c r="AD797">
        <f t="shared" si="135"/>
        <v>19</v>
      </c>
      <c r="AE797">
        <f t="shared" si="136"/>
        <v>19</v>
      </c>
      <c r="AF797">
        <f t="shared" si="137"/>
        <v>19</v>
      </c>
    </row>
    <row r="798" spans="1:32">
      <c r="A798" s="1">
        <v>17.59</v>
      </c>
      <c r="B798">
        <v>34575.366000000002</v>
      </c>
      <c r="C798">
        <v>5.8818000000000001</v>
      </c>
      <c r="D798">
        <v>36.201500000000003</v>
      </c>
      <c r="E798">
        <v>5.8818000000000001</v>
      </c>
      <c r="F798">
        <v>3</v>
      </c>
      <c r="G798">
        <v>10</v>
      </c>
      <c r="H798">
        <v>3</v>
      </c>
      <c r="I798">
        <v>1</v>
      </c>
      <c r="J798">
        <v>0</v>
      </c>
      <c r="K798">
        <v>0</v>
      </c>
      <c r="L798">
        <v>3</v>
      </c>
      <c r="M798">
        <v>0</v>
      </c>
      <c r="N798">
        <v>201</v>
      </c>
      <c r="O798">
        <v>471</v>
      </c>
      <c r="P798">
        <v>427</v>
      </c>
      <c r="Q798">
        <v>369</v>
      </c>
      <c r="R798">
        <v>87</v>
      </c>
      <c r="S798" t="s">
        <v>21</v>
      </c>
      <c r="T798" t="s">
        <v>22</v>
      </c>
      <c r="V798">
        <f t="shared" si="128"/>
        <v>0</v>
      </c>
      <c r="W798">
        <f t="shared" si="129"/>
        <v>0</v>
      </c>
      <c r="X798">
        <f t="shared" si="130"/>
        <v>0</v>
      </c>
      <c r="Y798">
        <f t="shared" si="131"/>
        <v>0</v>
      </c>
      <c r="Z798">
        <f t="shared" si="132"/>
        <v>0</v>
      </c>
      <c r="AB798">
        <f t="shared" si="133"/>
        <v>0</v>
      </c>
      <c r="AC798">
        <f t="shared" si="134"/>
        <v>0</v>
      </c>
      <c r="AD798">
        <f t="shared" si="135"/>
        <v>0</v>
      </c>
      <c r="AE798">
        <f t="shared" si="136"/>
        <v>0</v>
      </c>
      <c r="AF798">
        <f t="shared" si="137"/>
        <v>0</v>
      </c>
    </row>
    <row r="799" spans="1:32">
      <c r="A799" s="1">
        <v>1.22</v>
      </c>
      <c r="B799">
        <v>34569.484199999999</v>
      </c>
      <c r="C799">
        <v>5.8818000000000001</v>
      </c>
      <c r="D799">
        <v>36.201500000000003</v>
      </c>
      <c r="E799">
        <v>13.5281</v>
      </c>
      <c r="F799">
        <v>3</v>
      </c>
      <c r="G799">
        <v>10</v>
      </c>
      <c r="H799">
        <v>3</v>
      </c>
      <c r="I799">
        <v>0</v>
      </c>
      <c r="J799">
        <v>1</v>
      </c>
      <c r="K799">
        <v>1</v>
      </c>
      <c r="L799">
        <v>0</v>
      </c>
      <c r="M799">
        <v>1</v>
      </c>
      <c r="N799">
        <v>201</v>
      </c>
      <c r="O799">
        <v>472</v>
      </c>
      <c r="P799">
        <v>428</v>
      </c>
      <c r="Q799">
        <v>369</v>
      </c>
      <c r="R799">
        <v>87</v>
      </c>
      <c r="S799" t="s">
        <v>21</v>
      </c>
      <c r="T799" t="s">
        <v>22</v>
      </c>
      <c r="V799">
        <f t="shared" si="128"/>
        <v>1</v>
      </c>
      <c r="W799">
        <f t="shared" si="129"/>
        <v>1</v>
      </c>
      <c r="X799">
        <f t="shared" si="130"/>
        <v>1</v>
      </c>
      <c r="Y799">
        <f t="shared" si="131"/>
        <v>1</v>
      </c>
      <c r="Z799">
        <f t="shared" si="132"/>
        <v>1</v>
      </c>
      <c r="AB799">
        <f t="shared" si="133"/>
        <v>1</v>
      </c>
      <c r="AC799">
        <f t="shared" si="134"/>
        <v>1</v>
      </c>
      <c r="AD799">
        <f t="shared" si="135"/>
        <v>1</v>
      </c>
      <c r="AE799">
        <f t="shared" si="136"/>
        <v>1</v>
      </c>
      <c r="AF799">
        <f t="shared" si="137"/>
        <v>1</v>
      </c>
    </row>
    <row r="800" spans="1:32">
      <c r="A800" s="1">
        <v>4.54</v>
      </c>
      <c r="B800">
        <v>34610.068500000001</v>
      </c>
      <c r="C800">
        <v>5.8818000000000001</v>
      </c>
      <c r="D800">
        <v>36.201500000000003</v>
      </c>
      <c r="E800">
        <v>5.8818000000000001</v>
      </c>
      <c r="F800">
        <v>3</v>
      </c>
      <c r="G800">
        <v>10</v>
      </c>
      <c r="H800">
        <v>3</v>
      </c>
      <c r="I800">
        <v>1</v>
      </c>
      <c r="J800">
        <v>0</v>
      </c>
      <c r="K800">
        <v>0</v>
      </c>
      <c r="L800">
        <v>1</v>
      </c>
      <c r="M800">
        <v>2</v>
      </c>
      <c r="N800">
        <v>202</v>
      </c>
      <c r="O800">
        <v>472</v>
      </c>
      <c r="P800">
        <v>428</v>
      </c>
      <c r="Q800">
        <v>370</v>
      </c>
      <c r="R800">
        <v>87</v>
      </c>
      <c r="S800" t="s">
        <v>21</v>
      </c>
      <c r="T800" t="s">
        <v>22</v>
      </c>
      <c r="V800">
        <f t="shared" si="128"/>
        <v>0</v>
      </c>
      <c r="W800">
        <f t="shared" si="129"/>
        <v>0</v>
      </c>
      <c r="X800">
        <f t="shared" si="130"/>
        <v>0</v>
      </c>
      <c r="Y800">
        <f t="shared" si="131"/>
        <v>0</v>
      </c>
      <c r="Z800">
        <f t="shared" si="132"/>
        <v>2</v>
      </c>
      <c r="AB800">
        <f t="shared" si="133"/>
        <v>2</v>
      </c>
      <c r="AC800">
        <f t="shared" si="134"/>
        <v>2</v>
      </c>
      <c r="AD800">
        <f t="shared" si="135"/>
        <v>2</v>
      </c>
      <c r="AE800">
        <f t="shared" si="136"/>
        <v>2</v>
      </c>
      <c r="AF800">
        <f t="shared" si="137"/>
        <v>2</v>
      </c>
    </row>
    <row r="801" spans="1:32">
      <c r="A801" s="1">
        <v>1.61</v>
      </c>
      <c r="B801">
        <v>34604.186699999998</v>
      </c>
      <c r="C801">
        <v>5.8818000000000001</v>
      </c>
      <c r="D801">
        <v>36.201500000000003</v>
      </c>
      <c r="E801">
        <v>13.5281</v>
      </c>
      <c r="F801">
        <v>3</v>
      </c>
      <c r="G801">
        <v>10</v>
      </c>
      <c r="H801">
        <v>3</v>
      </c>
      <c r="I801">
        <v>0</v>
      </c>
      <c r="J801">
        <v>1</v>
      </c>
      <c r="K801">
        <v>1</v>
      </c>
      <c r="L801">
        <v>0</v>
      </c>
      <c r="M801">
        <v>3</v>
      </c>
      <c r="N801">
        <v>202</v>
      </c>
      <c r="O801">
        <v>473</v>
      </c>
      <c r="P801">
        <v>429</v>
      </c>
      <c r="Q801">
        <v>370</v>
      </c>
      <c r="R801">
        <v>87</v>
      </c>
      <c r="S801" t="s">
        <v>21</v>
      </c>
      <c r="T801" t="s">
        <v>22</v>
      </c>
      <c r="V801">
        <f t="shared" si="128"/>
        <v>0</v>
      </c>
      <c r="W801">
        <f t="shared" si="129"/>
        <v>1</v>
      </c>
      <c r="X801">
        <f t="shared" si="130"/>
        <v>1</v>
      </c>
      <c r="Y801">
        <f t="shared" si="131"/>
        <v>1</v>
      </c>
      <c r="Z801">
        <f t="shared" si="132"/>
        <v>3</v>
      </c>
      <c r="AB801">
        <f t="shared" si="133"/>
        <v>3</v>
      </c>
      <c r="AC801">
        <f t="shared" si="134"/>
        <v>3</v>
      </c>
      <c r="AD801">
        <f t="shared" si="135"/>
        <v>3</v>
      </c>
      <c r="AE801">
        <f t="shared" si="136"/>
        <v>3</v>
      </c>
      <c r="AF801">
        <f t="shared" si="137"/>
        <v>3</v>
      </c>
    </row>
    <row r="802" spans="1:32">
      <c r="A802" s="1">
        <v>1.2</v>
      </c>
      <c r="B802">
        <v>34590.658600000002</v>
      </c>
      <c r="C802">
        <v>5.8818000000000001</v>
      </c>
      <c r="D802">
        <v>36.201500000000003</v>
      </c>
      <c r="E802">
        <v>29.761800000000001</v>
      </c>
      <c r="F802">
        <v>3</v>
      </c>
      <c r="G802">
        <v>10</v>
      </c>
      <c r="H802">
        <v>3</v>
      </c>
      <c r="I802">
        <v>0</v>
      </c>
      <c r="J802">
        <v>2</v>
      </c>
      <c r="K802">
        <v>2</v>
      </c>
      <c r="L802">
        <v>0</v>
      </c>
      <c r="M802">
        <v>4</v>
      </c>
      <c r="N802">
        <v>202</v>
      </c>
      <c r="O802">
        <v>474</v>
      </c>
      <c r="P802">
        <v>430</v>
      </c>
      <c r="Q802">
        <v>370</v>
      </c>
      <c r="R802">
        <v>87</v>
      </c>
      <c r="S802" t="s">
        <v>21</v>
      </c>
      <c r="T802" t="s">
        <v>22</v>
      </c>
      <c r="V802">
        <f t="shared" si="128"/>
        <v>1</v>
      </c>
      <c r="W802">
        <f t="shared" si="129"/>
        <v>2</v>
      </c>
      <c r="X802">
        <f t="shared" si="130"/>
        <v>2</v>
      </c>
      <c r="Y802">
        <f t="shared" si="131"/>
        <v>2</v>
      </c>
      <c r="Z802">
        <f t="shared" si="132"/>
        <v>4</v>
      </c>
      <c r="AB802">
        <f t="shared" si="133"/>
        <v>4</v>
      </c>
      <c r="AC802">
        <f t="shared" si="134"/>
        <v>4</v>
      </c>
      <c r="AD802">
        <f t="shared" si="135"/>
        <v>4</v>
      </c>
      <c r="AE802">
        <f t="shared" si="136"/>
        <v>4</v>
      </c>
      <c r="AF802">
        <f t="shared" si="137"/>
        <v>4</v>
      </c>
    </row>
    <row r="803" spans="1:32">
      <c r="A803" s="1">
        <v>2.36</v>
      </c>
      <c r="B803">
        <v>34560.896800000002</v>
      </c>
      <c r="C803">
        <v>5.8818000000000001</v>
      </c>
      <c r="D803">
        <v>36.201500000000003</v>
      </c>
      <c r="E803">
        <v>62.4998</v>
      </c>
      <c r="F803">
        <v>3</v>
      </c>
      <c r="G803">
        <v>10</v>
      </c>
      <c r="H803">
        <v>3</v>
      </c>
      <c r="I803">
        <v>0</v>
      </c>
      <c r="J803">
        <v>3</v>
      </c>
      <c r="K803">
        <v>0</v>
      </c>
      <c r="L803">
        <v>1</v>
      </c>
      <c r="M803">
        <v>5</v>
      </c>
      <c r="N803">
        <v>202</v>
      </c>
      <c r="O803">
        <v>475</v>
      </c>
      <c r="P803">
        <v>430</v>
      </c>
      <c r="Q803">
        <v>371</v>
      </c>
      <c r="R803">
        <v>87</v>
      </c>
      <c r="S803" t="s">
        <v>21</v>
      </c>
      <c r="T803" t="s">
        <v>22</v>
      </c>
      <c r="V803">
        <f t="shared" si="128"/>
        <v>0</v>
      </c>
      <c r="W803">
        <f t="shared" si="129"/>
        <v>0</v>
      </c>
      <c r="X803">
        <f t="shared" si="130"/>
        <v>3</v>
      </c>
      <c r="Y803">
        <f t="shared" si="131"/>
        <v>3</v>
      </c>
      <c r="Z803">
        <f t="shared" si="132"/>
        <v>5</v>
      </c>
      <c r="AB803">
        <f t="shared" si="133"/>
        <v>5</v>
      </c>
      <c r="AC803">
        <f t="shared" si="134"/>
        <v>5</v>
      </c>
      <c r="AD803">
        <f t="shared" si="135"/>
        <v>5</v>
      </c>
      <c r="AE803">
        <f t="shared" si="136"/>
        <v>5</v>
      </c>
      <c r="AF803">
        <f t="shared" si="137"/>
        <v>5</v>
      </c>
    </row>
    <row r="804" spans="1:32">
      <c r="A804" s="1">
        <v>9.69</v>
      </c>
      <c r="B804">
        <v>34748.396200000003</v>
      </c>
      <c r="C804">
        <v>5.8818000000000001</v>
      </c>
      <c r="D804">
        <v>36.201500000000003</v>
      </c>
      <c r="E804">
        <v>5.8818000000000001</v>
      </c>
      <c r="F804">
        <v>3</v>
      </c>
      <c r="G804">
        <v>10</v>
      </c>
      <c r="H804">
        <v>3</v>
      </c>
      <c r="I804">
        <v>1</v>
      </c>
      <c r="J804">
        <v>0</v>
      </c>
      <c r="K804">
        <v>0</v>
      </c>
      <c r="L804">
        <v>2</v>
      </c>
      <c r="M804">
        <v>6</v>
      </c>
      <c r="N804">
        <v>203</v>
      </c>
      <c r="O804">
        <v>475</v>
      </c>
      <c r="P804">
        <v>430</v>
      </c>
      <c r="Q804">
        <v>372</v>
      </c>
      <c r="R804">
        <v>87</v>
      </c>
      <c r="S804" t="s">
        <v>21</v>
      </c>
      <c r="T804" t="s">
        <v>22</v>
      </c>
      <c r="V804">
        <f t="shared" si="128"/>
        <v>0</v>
      </c>
      <c r="W804">
        <f t="shared" si="129"/>
        <v>0</v>
      </c>
      <c r="X804">
        <f t="shared" si="130"/>
        <v>0</v>
      </c>
      <c r="Y804">
        <f t="shared" si="131"/>
        <v>0</v>
      </c>
      <c r="Z804">
        <f t="shared" si="132"/>
        <v>0</v>
      </c>
      <c r="AB804">
        <f t="shared" si="133"/>
        <v>0</v>
      </c>
      <c r="AC804">
        <f t="shared" si="134"/>
        <v>0</v>
      </c>
      <c r="AD804">
        <f t="shared" si="135"/>
        <v>0</v>
      </c>
      <c r="AE804">
        <f t="shared" si="136"/>
        <v>0</v>
      </c>
      <c r="AF804">
        <f t="shared" si="137"/>
        <v>6</v>
      </c>
    </row>
    <row r="805" spans="1:32">
      <c r="A805" s="1">
        <v>1.1100000000000001</v>
      </c>
      <c r="B805">
        <v>34742.5144</v>
      </c>
      <c r="C805">
        <v>5.8818000000000001</v>
      </c>
      <c r="D805">
        <v>36.201500000000003</v>
      </c>
      <c r="E805">
        <v>13.5281</v>
      </c>
      <c r="F805">
        <v>3</v>
      </c>
      <c r="G805">
        <v>10</v>
      </c>
      <c r="H805">
        <v>3</v>
      </c>
      <c r="I805">
        <v>0</v>
      </c>
      <c r="J805">
        <v>1</v>
      </c>
      <c r="K805">
        <v>1</v>
      </c>
      <c r="L805">
        <v>0</v>
      </c>
      <c r="M805">
        <v>7</v>
      </c>
      <c r="N805">
        <v>203</v>
      </c>
      <c r="O805">
        <v>476</v>
      </c>
      <c r="P805">
        <v>431</v>
      </c>
      <c r="Q805">
        <v>372</v>
      </c>
      <c r="R805">
        <v>87</v>
      </c>
      <c r="S805" t="s">
        <v>21</v>
      </c>
      <c r="T805" t="s">
        <v>22</v>
      </c>
      <c r="V805">
        <f t="shared" si="128"/>
        <v>1</v>
      </c>
      <c r="W805">
        <f t="shared" si="129"/>
        <v>1</v>
      </c>
      <c r="X805">
        <f t="shared" si="130"/>
        <v>1</v>
      </c>
      <c r="Y805">
        <f t="shared" si="131"/>
        <v>1</v>
      </c>
      <c r="Z805">
        <f t="shared" si="132"/>
        <v>1</v>
      </c>
      <c r="AB805">
        <f t="shared" si="133"/>
        <v>1</v>
      </c>
      <c r="AC805">
        <f t="shared" si="134"/>
        <v>1</v>
      </c>
      <c r="AD805">
        <f t="shared" si="135"/>
        <v>1</v>
      </c>
      <c r="AE805">
        <f t="shared" si="136"/>
        <v>1</v>
      </c>
      <c r="AF805">
        <f t="shared" si="137"/>
        <v>7</v>
      </c>
    </row>
    <row r="806" spans="1:32">
      <c r="A806" s="1">
        <v>2.58</v>
      </c>
      <c r="B806">
        <v>34728.986299999997</v>
      </c>
      <c r="C806">
        <v>5.8818000000000001</v>
      </c>
      <c r="D806">
        <v>36.201500000000003</v>
      </c>
      <c r="E806">
        <v>29.761800000000001</v>
      </c>
      <c r="F806">
        <v>3</v>
      </c>
      <c r="G806">
        <v>10</v>
      </c>
      <c r="H806">
        <v>3</v>
      </c>
      <c r="I806">
        <v>0</v>
      </c>
      <c r="J806">
        <v>2</v>
      </c>
      <c r="K806">
        <v>0</v>
      </c>
      <c r="L806">
        <v>1</v>
      </c>
      <c r="M806">
        <v>8</v>
      </c>
      <c r="N806">
        <v>203</v>
      </c>
      <c r="O806">
        <v>477</v>
      </c>
      <c r="P806">
        <v>431</v>
      </c>
      <c r="Q806">
        <v>373</v>
      </c>
      <c r="R806">
        <v>87</v>
      </c>
      <c r="S806" t="s">
        <v>21</v>
      </c>
      <c r="T806" t="s">
        <v>22</v>
      </c>
      <c r="V806">
        <f t="shared" si="128"/>
        <v>0</v>
      </c>
      <c r="W806">
        <f t="shared" si="129"/>
        <v>0</v>
      </c>
      <c r="X806">
        <f t="shared" si="130"/>
        <v>2</v>
      </c>
      <c r="Y806">
        <f t="shared" si="131"/>
        <v>2</v>
      </c>
      <c r="Z806">
        <f t="shared" si="132"/>
        <v>2</v>
      </c>
      <c r="AB806">
        <f t="shared" si="133"/>
        <v>2</v>
      </c>
      <c r="AC806">
        <f t="shared" si="134"/>
        <v>2</v>
      </c>
      <c r="AD806">
        <f t="shared" si="135"/>
        <v>2</v>
      </c>
      <c r="AE806">
        <f t="shared" si="136"/>
        <v>2</v>
      </c>
      <c r="AF806">
        <f t="shared" si="137"/>
        <v>8</v>
      </c>
    </row>
    <row r="807" spans="1:32">
      <c r="A807" s="1">
        <v>1.1399999999999999</v>
      </c>
      <c r="B807">
        <v>34699.224499999997</v>
      </c>
      <c r="C807">
        <v>5.8818000000000001</v>
      </c>
      <c r="D807">
        <v>36.201500000000003</v>
      </c>
      <c r="E807">
        <v>62.4998</v>
      </c>
      <c r="F807">
        <v>3</v>
      </c>
      <c r="G807">
        <v>10</v>
      </c>
      <c r="H807">
        <v>3</v>
      </c>
      <c r="I807">
        <v>0</v>
      </c>
      <c r="J807">
        <v>3</v>
      </c>
      <c r="K807">
        <v>1</v>
      </c>
      <c r="L807">
        <v>0</v>
      </c>
      <c r="M807">
        <v>9</v>
      </c>
      <c r="N807">
        <v>203</v>
      </c>
      <c r="O807">
        <v>478</v>
      </c>
      <c r="P807">
        <v>432</v>
      </c>
      <c r="Q807">
        <v>373</v>
      </c>
      <c r="R807">
        <v>87</v>
      </c>
      <c r="S807" t="s">
        <v>21</v>
      </c>
      <c r="T807" t="s">
        <v>22</v>
      </c>
      <c r="V807">
        <f t="shared" si="128"/>
        <v>1</v>
      </c>
      <c r="W807">
        <f t="shared" si="129"/>
        <v>1</v>
      </c>
      <c r="X807">
        <f t="shared" si="130"/>
        <v>3</v>
      </c>
      <c r="Y807">
        <f t="shared" si="131"/>
        <v>3</v>
      </c>
      <c r="Z807">
        <f t="shared" si="132"/>
        <v>3</v>
      </c>
      <c r="AB807">
        <f t="shared" si="133"/>
        <v>3</v>
      </c>
      <c r="AC807">
        <f t="shared" si="134"/>
        <v>3</v>
      </c>
      <c r="AD807">
        <f t="shared" si="135"/>
        <v>3</v>
      </c>
      <c r="AE807">
        <f t="shared" si="136"/>
        <v>3</v>
      </c>
      <c r="AF807">
        <f t="shared" si="137"/>
        <v>9</v>
      </c>
    </row>
    <row r="808" spans="1:32">
      <c r="A808" s="1">
        <v>12.92</v>
      </c>
      <c r="B808">
        <v>34886.723899999997</v>
      </c>
      <c r="C808">
        <v>5.8818000000000001</v>
      </c>
      <c r="D808">
        <v>36.201500000000003</v>
      </c>
      <c r="E808">
        <v>5.8818000000000001</v>
      </c>
      <c r="F808">
        <v>3</v>
      </c>
      <c r="G808">
        <v>10</v>
      </c>
      <c r="H808">
        <v>3</v>
      </c>
      <c r="I808">
        <v>1</v>
      </c>
      <c r="J808">
        <v>0</v>
      </c>
      <c r="K808">
        <v>0</v>
      </c>
      <c r="L808">
        <v>1</v>
      </c>
      <c r="M808">
        <v>0</v>
      </c>
      <c r="N808">
        <v>204</v>
      </c>
      <c r="O808">
        <v>478</v>
      </c>
      <c r="P808">
        <v>432</v>
      </c>
      <c r="Q808">
        <v>374</v>
      </c>
      <c r="R808">
        <v>88</v>
      </c>
      <c r="S808" t="s">
        <v>21</v>
      </c>
      <c r="T808" t="s">
        <v>22</v>
      </c>
      <c r="V808">
        <f t="shared" si="128"/>
        <v>0</v>
      </c>
      <c r="W808">
        <f t="shared" si="129"/>
        <v>0</v>
      </c>
      <c r="X808">
        <f t="shared" si="130"/>
        <v>0</v>
      </c>
      <c r="Y808">
        <f t="shared" si="131"/>
        <v>0</v>
      </c>
      <c r="Z808">
        <f t="shared" si="132"/>
        <v>0</v>
      </c>
      <c r="AB808">
        <f t="shared" si="133"/>
        <v>0</v>
      </c>
      <c r="AC808">
        <f t="shared" si="134"/>
        <v>0</v>
      </c>
      <c r="AD808">
        <f t="shared" si="135"/>
        <v>0</v>
      </c>
      <c r="AE808">
        <f t="shared" si="136"/>
        <v>0</v>
      </c>
      <c r="AF808">
        <f t="shared" si="137"/>
        <v>0</v>
      </c>
    </row>
    <row r="809" spans="1:32">
      <c r="A809" s="1">
        <v>2.44</v>
      </c>
      <c r="B809">
        <v>34880.842100000002</v>
      </c>
      <c r="C809">
        <v>5.8818000000000001</v>
      </c>
      <c r="D809">
        <v>36.201500000000003</v>
      </c>
      <c r="E809">
        <v>13.5281</v>
      </c>
      <c r="F809">
        <v>3</v>
      </c>
      <c r="G809">
        <v>10</v>
      </c>
      <c r="H809">
        <v>3</v>
      </c>
      <c r="I809">
        <v>0</v>
      </c>
      <c r="J809">
        <v>1</v>
      </c>
      <c r="K809">
        <v>0</v>
      </c>
      <c r="L809">
        <v>2</v>
      </c>
      <c r="M809">
        <v>1</v>
      </c>
      <c r="N809">
        <v>204</v>
      </c>
      <c r="O809">
        <v>479</v>
      </c>
      <c r="P809">
        <v>432</v>
      </c>
      <c r="Q809">
        <v>375</v>
      </c>
      <c r="R809">
        <v>88</v>
      </c>
      <c r="S809" t="s">
        <v>21</v>
      </c>
      <c r="T809" t="s">
        <v>22</v>
      </c>
      <c r="V809">
        <f t="shared" si="128"/>
        <v>0</v>
      </c>
      <c r="W809">
        <f t="shared" si="129"/>
        <v>0</v>
      </c>
      <c r="X809">
        <f t="shared" si="130"/>
        <v>1</v>
      </c>
      <c r="Y809">
        <f t="shared" si="131"/>
        <v>1</v>
      </c>
      <c r="Z809">
        <f t="shared" si="132"/>
        <v>1</v>
      </c>
      <c r="AB809">
        <f t="shared" si="133"/>
        <v>1</v>
      </c>
      <c r="AC809">
        <f t="shared" si="134"/>
        <v>1</v>
      </c>
      <c r="AD809">
        <f t="shared" si="135"/>
        <v>1</v>
      </c>
      <c r="AE809">
        <f t="shared" si="136"/>
        <v>1</v>
      </c>
      <c r="AF809">
        <f t="shared" si="137"/>
        <v>1</v>
      </c>
    </row>
    <row r="810" spans="1:32">
      <c r="A810" s="1">
        <v>1.88</v>
      </c>
      <c r="B810">
        <v>34867.313999999998</v>
      </c>
      <c r="C810">
        <v>5.8818000000000001</v>
      </c>
      <c r="D810">
        <v>36.201500000000003</v>
      </c>
      <c r="E810">
        <v>29.761800000000001</v>
      </c>
      <c r="F810">
        <v>3</v>
      </c>
      <c r="G810">
        <v>10</v>
      </c>
      <c r="H810">
        <v>3</v>
      </c>
      <c r="I810">
        <v>0</v>
      </c>
      <c r="J810">
        <v>2</v>
      </c>
      <c r="K810">
        <v>1</v>
      </c>
      <c r="L810">
        <v>0</v>
      </c>
      <c r="M810">
        <v>2</v>
      </c>
      <c r="N810">
        <v>204</v>
      </c>
      <c r="O810">
        <v>480</v>
      </c>
      <c r="P810">
        <v>433</v>
      </c>
      <c r="Q810">
        <v>375</v>
      </c>
      <c r="R810">
        <v>88</v>
      </c>
      <c r="S810" t="s">
        <v>21</v>
      </c>
      <c r="T810" t="s">
        <v>22</v>
      </c>
      <c r="V810">
        <f t="shared" si="128"/>
        <v>0</v>
      </c>
      <c r="W810">
        <f t="shared" si="129"/>
        <v>1</v>
      </c>
      <c r="X810">
        <f t="shared" si="130"/>
        <v>2</v>
      </c>
      <c r="Y810">
        <f t="shared" si="131"/>
        <v>2</v>
      </c>
      <c r="Z810">
        <f t="shared" si="132"/>
        <v>2</v>
      </c>
      <c r="AB810">
        <f t="shared" si="133"/>
        <v>2</v>
      </c>
      <c r="AC810">
        <f t="shared" si="134"/>
        <v>2</v>
      </c>
      <c r="AD810">
        <f t="shared" si="135"/>
        <v>2</v>
      </c>
      <c r="AE810">
        <f t="shared" si="136"/>
        <v>2</v>
      </c>
      <c r="AF810">
        <f t="shared" si="137"/>
        <v>2</v>
      </c>
    </row>
    <row r="811" spans="1:32">
      <c r="A811" s="1">
        <v>6.22</v>
      </c>
      <c r="B811">
        <v>34956.599399999999</v>
      </c>
      <c r="C811">
        <v>5.8818000000000001</v>
      </c>
      <c r="D811">
        <v>36.201500000000003</v>
      </c>
      <c r="E811">
        <v>5.8818000000000001</v>
      </c>
      <c r="F811">
        <v>3</v>
      </c>
      <c r="G811">
        <v>10</v>
      </c>
      <c r="H811">
        <v>3</v>
      </c>
      <c r="I811">
        <v>1</v>
      </c>
      <c r="J811">
        <v>0</v>
      </c>
      <c r="K811">
        <v>0</v>
      </c>
      <c r="L811">
        <v>1</v>
      </c>
      <c r="M811">
        <v>3</v>
      </c>
      <c r="N811">
        <v>205</v>
      </c>
      <c r="O811">
        <v>480</v>
      </c>
      <c r="P811">
        <v>433</v>
      </c>
      <c r="Q811">
        <v>376</v>
      </c>
      <c r="R811">
        <v>88</v>
      </c>
      <c r="S811" t="s">
        <v>21</v>
      </c>
      <c r="T811" t="s">
        <v>22</v>
      </c>
      <c r="V811">
        <f t="shared" si="128"/>
        <v>0</v>
      </c>
      <c r="W811">
        <f t="shared" si="129"/>
        <v>0</v>
      </c>
      <c r="X811">
        <f t="shared" si="130"/>
        <v>0</v>
      </c>
      <c r="Y811">
        <f t="shared" si="131"/>
        <v>0</v>
      </c>
      <c r="Z811">
        <f t="shared" si="132"/>
        <v>0</v>
      </c>
      <c r="AB811">
        <f t="shared" si="133"/>
        <v>0</v>
      </c>
      <c r="AC811">
        <f t="shared" si="134"/>
        <v>3</v>
      </c>
      <c r="AD811">
        <f t="shared" si="135"/>
        <v>3</v>
      </c>
      <c r="AE811">
        <f t="shared" si="136"/>
        <v>3</v>
      </c>
      <c r="AF811">
        <f t="shared" si="137"/>
        <v>3</v>
      </c>
    </row>
    <row r="812" spans="1:32">
      <c r="A812" s="1">
        <v>2.4500000000000002</v>
      </c>
      <c r="B812">
        <v>34950.717600000004</v>
      </c>
      <c r="C812">
        <v>5.8818000000000001</v>
      </c>
      <c r="D812">
        <v>36.201500000000003</v>
      </c>
      <c r="E812">
        <v>13.5281</v>
      </c>
      <c r="F812">
        <v>3</v>
      </c>
      <c r="G812">
        <v>10</v>
      </c>
      <c r="H812">
        <v>3</v>
      </c>
      <c r="I812">
        <v>0</v>
      </c>
      <c r="J812">
        <v>1</v>
      </c>
      <c r="K812">
        <v>0</v>
      </c>
      <c r="L812">
        <v>2</v>
      </c>
      <c r="M812">
        <v>4</v>
      </c>
      <c r="N812">
        <v>205</v>
      </c>
      <c r="O812">
        <v>481</v>
      </c>
      <c r="P812">
        <v>433</v>
      </c>
      <c r="Q812">
        <v>377</v>
      </c>
      <c r="R812">
        <v>88</v>
      </c>
      <c r="S812" t="s">
        <v>21</v>
      </c>
      <c r="T812" t="s">
        <v>22</v>
      </c>
      <c r="V812">
        <f t="shared" si="128"/>
        <v>0</v>
      </c>
      <c r="W812">
        <f t="shared" si="129"/>
        <v>0</v>
      </c>
      <c r="X812">
        <f t="shared" si="130"/>
        <v>1</v>
      </c>
      <c r="Y812">
        <f t="shared" si="131"/>
        <v>1</v>
      </c>
      <c r="Z812">
        <f t="shared" si="132"/>
        <v>1</v>
      </c>
      <c r="AB812">
        <f t="shared" si="133"/>
        <v>1</v>
      </c>
      <c r="AC812">
        <f t="shared" si="134"/>
        <v>4</v>
      </c>
      <c r="AD812">
        <f t="shared" si="135"/>
        <v>4</v>
      </c>
      <c r="AE812">
        <f t="shared" si="136"/>
        <v>4</v>
      </c>
      <c r="AF812">
        <f t="shared" si="137"/>
        <v>4</v>
      </c>
    </row>
    <row r="813" spans="1:32">
      <c r="A813" s="1">
        <v>2.84</v>
      </c>
      <c r="B813">
        <v>34937.1895</v>
      </c>
      <c r="C813">
        <v>5.8818000000000001</v>
      </c>
      <c r="D813">
        <v>36.201500000000003</v>
      </c>
      <c r="E813">
        <v>29.761800000000001</v>
      </c>
      <c r="F813">
        <v>3</v>
      </c>
      <c r="G813">
        <v>10</v>
      </c>
      <c r="H813">
        <v>3</v>
      </c>
      <c r="I813">
        <v>0</v>
      </c>
      <c r="J813">
        <v>2</v>
      </c>
      <c r="K813">
        <v>0</v>
      </c>
      <c r="L813">
        <v>3</v>
      </c>
      <c r="M813">
        <v>5</v>
      </c>
      <c r="N813">
        <v>205</v>
      </c>
      <c r="O813">
        <v>482</v>
      </c>
      <c r="P813">
        <v>433</v>
      </c>
      <c r="Q813">
        <v>378</v>
      </c>
      <c r="R813">
        <v>88</v>
      </c>
      <c r="S813" t="s">
        <v>21</v>
      </c>
      <c r="T813" t="s">
        <v>22</v>
      </c>
      <c r="V813">
        <f t="shared" si="128"/>
        <v>0</v>
      </c>
      <c r="W813">
        <f t="shared" si="129"/>
        <v>0</v>
      </c>
      <c r="X813">
        <f t="shared" si="130"/>
        <v>2</v>
      </c>
      <c r="Y813">
        <f t="shared" si="131"/>
        <v>2</v>
      </c>
      <c r="Z813">
        <f t="shared" si="132"/>
        <v>2</v>
      </c>
      <c r="AB813">
        <f t="shared" si="133"/>
        <v>2</v>
      </c>
      <c r="AC813">
        <f t="shared" si="134"/>
        <v>5</v>
      </c>
      <c r="AD813">
        <f t="shared" si="135"/>
        <v>5</v>
      </c>
      <c r="AE813">
        <f t="shared" si="136"/>
        <v>5</v>
      </c>
      <c r="AF813">
        <f t="shared" si="137"/>
        <v>5</v>
      </c>
    </row>
    <row r="814" spans="1:32">
      <c r="A814" s="1">
        <v>3.71</v>
      </c>
      <c r="B814">
        <v>35026.474900000001</v>
      </c>
      <c r="C814">
        <v>5.8818000000000001</v>
      </c>
      <c r="D814">
        <v>36.201500000000003</v>
      </c>
      <c r="E814">
        <v>5.8818000000000001</v>
      </c>
      <c r="F814">
        <v>3</v>
      </c>
      <c r="G814">
        <v>10</v>
      </c>
      <c r="H814">
        <v>3</v>
      </c>
      <c r="I814">
        <v>1</v>
      </c>
      <c r="J814">
        <v>0</v>
      </c>
      <c r="K814">
        <v>0</v>
      </c>
      <c r="L814">
        <v>4</v>
      </c>
      <c r="M814">
        <v>6</v>
      </c>
      <c r="N814">
        <v>206</v>
      </c>
      <c r="O814">
        <v>482</v>
      </c>
      <c r="P814">
        <v>433</v>
      </c>
      <c r="Q814">
        <v>379</v>
      </c>
      <c r="R814">
        <v>88</v>
      </c>
      <c r="S814" t="s">
        <v>21</v>
      </c>
      <c r="T814" t="s">
        <v>22</v>
      </c>
      <c r="V814">
        <f t="shared" si="128"/>
        <v>0</v>
      </c>
      <c r="W814">
        <f t="shared" si="129"/>
        <v>0</v>
      </c>
      <c r="X814">
        <f t="shared" si="130"/>
        <v>0</v>
      </c>
      <c r="Y814">
        <f t="shared" si="131"/>
        <v>3</v>
      </c>
      <c r="Z814">
        <f t="shared" si="132"/>
        <v>3</v>
      </c>
      <c r="AB814">
        <f t="shared" si="133"/>
        <v>3</v>
      </c>
      <c r="AC814">
        <f t="shared" si="134"/>
        <v>6</v>
      </c>
      <c r="AD814">
        <f t="shared" si="135"/>
        <v>6</v>
      </c>
      <c r="AE814">
        <f t="shared" si="136"/>
        <v>6</v>
      </c>
      <c r="AF814">
        <f t="shared" si="137"/>
        <v>6</v>
      </c>
    </row>
    <row r="815" spans="1:32">
      <c r="A815" s="1">
        <v>2.68</v>
      </c>
      <c r="B815">
        <v>35020.593099999998</v>
      </c>
      <c r="C815">
        <v>5.8818000000000001</v>
      </c>
      <c r="D815">
        <v>36.201500000000003</v>
      </c>
      <c r="E815">
        <v>13.5281</v>
      </c>
      <c r="F815">
        <v>3</v>
      </c>
      <c r="G815">
        <v>10</v>
      </c>
      <c r="H815">
        <v>3</v>
      </c>
      <c r="I815">
        <v>0</v>
      </c>
      <c r="J815">
        <v>1</v>
      </c>
      <c r="K815">
        <v>0</v>
      </c>
      <c r="L815">
        <v>5</v>
      </c>
      <c r="M815">
        <v>7</v>
      </c>
      <c r="N815">
        <v>206</v>
      </c>
      <c r="O815">
        <v>483</v>
      </c>
      <c r="P815">
        <v>433</v>
      </c>
      <c r="Q815">
        <v>380</v>
      </c>
      <c r="R815">
        <v>88</v>
      </c>
      <c r="S815" t="s">
        <v>21</v>
      </c>
      <c r="T815" t="s">
        <v>22</v>
      </c>
      <c r="V815">
        <f t="shared" si="128"/>
        <v>0</v>
      </c>
      <c r="W815">
        <f t="shared" si="129"/>
        <v>0</v>
      </c>
      <c r="X815">
        <f t="shared" si="130"/>
        <v>1</v>
      </c>
      <c r="Y815">
        <f t="shared" si="131"/>
        <v>4</v>
      </c>
      <c r="Z815">
        <f t="shared" si="132"/>
        <v>4</v>
      </c>
      <c r="AB815">
        <f t="shared" si="133"/>
        <v>4</v>
      </c>
      <c r="AC815">
        <f t="shared" si="134"/>
        <v>7</v>
      </c>
      <c r="AD815">
        <f t="shared" si="135"/>
        <v>7</v>
      </c>
      <c r="AE815">
        <f t="shared" si="136"/>
        <v>7</v>
      </c>
      <c r="AF815">
        <f t="shared" si="137"/>
        <v>7</v>
      </c>
    </row>
    <row r="816" spans="1:32">
      <c r="A816" s="1">
        <v>1.2</v>
      </c>
      <c r="B816">
        <v>35007.065000000002</v>
      </c>
      <c r="C816">
        <v>5.8818000000000001</v>
      </c>
      <c r="D816">
        <v>36.201500000000003</v>
      </c>
      <c r="E816">
        <v>29.761800000000001</v>
      </c>
      <c r="F816">
        <v>3</v>
      </c>
      <c r="G816">
        <v>10</v>
      </c>
      <c r="H816">
        <v>3</v>
      </c>
      <c r="I816">
        <v>0</v>
      </c>
      <c r="J816">
        <v>2</v>
      </c>
      <c r="K816">
        <v>1</v>
      </c>
      <c r="L816">
        <v>0</v>
      </c>
      <c r="M816">
        <v>8</v>
      </c>
      <c r="N816">
        <v>206</v>
      </c>
      <c r="O816">
        <v>484</v>
      </c>
      <c r="P816">
        <v>434</v>
      </c>
      <c r="Q816">
        <v>380</v>
      </c>
      <c r="R816">
        <v>88</v>
      </c>
      <c r="S816" t="s">
        <v>21</v>
      </c>
      <c r="T816" t="s">
        <v>22</v>
      </c>
      <c r="V816">
        <f t="shared" si="128"/>
        <v>1</v>
      </c>
      <c r="W816">
        <f t="shared" si="129"/>
        <v>1</v>
      </c>
      <c r="X816">
        <f t="shared" si="130"/>
        <v>2</v>
      </c>
      <c r="Y816">
        <f t="shared" si="131"/>
        <v>5</v>
      </c>
      <c r="Z816">
        <f t="shared" si="132"/>
        <v>5</v>
      </c>
      <c r="AB816">
        <f t="shared" si="133"/>
        <v>5</v>
      </c>
      <c r="AC816">
        <f t="shared" si="134"/>
        <v>8</v>
      </c>
      <c r="AD816">
        <f t="shared" si="135"/>
        <v>8</v>
      </c>
      <c r="AE816">
        <f t="shared" si="136"/>
        <v>8</v>
      </c>
      <c r="AF816">
        <f t="shared" si="137"/>
        <v>8</v>
      </c>
    </row>
    <row r="817" spans="1:32">
      <c r="A817" s="1">
        <v>17.899999999999999</v>
      </c>
      <c r="B817">
        <v>35096.350400000003</v>
      </c>
      <c r="C817">
        <v>5.8818000000000001</v>
      </c>
      <c r="D817">
        <v>36.201500000000003</v>
      </c>
      <c r="E817">
        <v>5.8818000000000001</v>
      </c>
      <c r="F817">
        <v>3</v>
      </c>
      <c r="G817">
        <v>10</v>
      </c>
      <c r="H817">
        <v>3</v>
      </c>
      <c r="I817">
        <v>1</v>
      </c>
      <c r="J817">
        <v>0</v>
      </c>
      <c r="K817">
        <v>0</v>
      </c>
      <c r="L817">
        <v>1</v>
      </c>
      <c r="M817">
        <v>0</v>
      </c>
      <c r="N817">
        <v>207</v>
      </c>
      <c r="O817">
        <v>484</v>
      </c>
      <c r="P817">
        <v>434</v>
      </c>
      <c r="Q817">
        <v>381</v>
      </c>
      <c r="R817">
        <v>89</v>
      </c>
      <c r="S817" t="s">
        <v>21</v>
      </c>
      <c r="T817" t="s">
        <v>22</v>
      </c>
      <c r="V817">
        <f t="shared" si="128"/>
        <v>0</v>
      </c>
      <c r="W817">
        <f t="shared" si="129"/>
        <v>0</v>
      </c>
      <c r="X817">
        <f t="shared" si="130"/>
        <v>0</v>
      </c>
      <c r="Y817">
        <f t="shared" si="131"/>
        <v>0</v>
      </c>
      <c r="Z817">
        <f t="shared" si="132"/>
        <v>0</v>
      </c>
      <c r="AB817">
        <f t="shared" si="133"/>
        <v>0</v>
      </c>
      <c r="AC817">
        <f t="shared" si="134"/>
        <v>0</v>
      </c>
      <c r="AD817">
        <f t="shared" si="135"/>
        <v>0</v>
      </c>
      <c r="AE817">
        <f t="shared" si="136"/>
        <v>0</v>
      </c>
      <c r="AF817">
        <f t="shared" si="137"/>
        <v>0</v>
      </c>
    </row>
    <row r="818" spans="1:32">
      <c r="A818" s="1">
        <v>2.41</v>
      </c>
      <c r="B818">
        <v>35090.4686</v>
      </c>
      <c r="C818">
        <v>5.8818000000000001</v>
      </c>
      <c r="D818">
        <v>36.201500000000003</v>
      </c>
      <c r="E818">
        <v>13.5281</v>
      </c>
      <c r="F818">
        <v>3</v>
      </c>
      <c r="G818">
        <v>10</v>
      </c>
      <c r="H818">
        <v>3</v>
      </c>
      <c r="I818">
        <v>0</v>
      </c>
      <c r="J818">
        <v>1</v>
      </c>
      <c r="K818">
        <v>0</v>
      </c>
      <c r="L818">
        <v>2</v>
      </c>
      <c r="M818">
        <v>1</v>
      </c>
      <c r="N818">
        <v>207</v>
      </c>
      <c r="O818">
        <v>485</v>
      </c>
      <c r="P818">
        <v>434</v>
      </c>
      <c r="Q818">
        <v>382</v>
      </c>
      <c r="R818">
        <v>89</v>
      </c>
      <c r="S818" t="s">
        <v>21</v>
      </c>
      <c r="T818" t="s">
        <v>22</v>
      </c>
      <c r="V818">
        <f t="shared" si="128"/>
        <v>0</v>
      </c>
      <c r="W818">
        <f t="shared" si="129"/>
        <v>0</v>
      </c>
      <c r="X818">
        <f t="shared" si="130"/>
        <v>1</v>
      </c>
      <c r="Y818">
        <f t="shared" si="131"/>
        <v>1</v>
      </c>
      <c r="Z818">
        <f t="shared" si="132"/>
        <v>1</v>
      </c>
      <c r="AB818">
        <f t="shared" si="133"/>
        <v>1</v>
      </c>
      <c r="AC818">
        <f t="shared" si="134"/>
        <v>1</v>
      </c>
      <c r="AD818">
        <f t="shared" si="135"/>
        <v>1</v>
      </c>
      <c r="AE818">
        <f t="shared" si="136"/>
        <v>1</v>
      </c>
      <c r="AF818">
        <f t="shared" si="137"/>
        <v>1</v>
      </c>
    </row>
    <row r="819" spans="1:32">
      <c r="A819" s="1">
        <v>47</v>
      </c>
      <c r="B819">
        <v>35131.052900000002</v>
      </c>
      <c r="C819">
        <v>5.8818000000000001</v>
      </c>
      <c r="D819">
        <v>36.201500000000003</v>
      </c>
      <c r="E819">
        <v>5.8818000000000001</v>
      </c>
      <c r="F819">
        <v>3</v>
      </c>
      <c r="G819">
        <v>10</v>
      </c>
      <c r="H819">
        <v>3</v>
      </c>
      <c r="I819">
        <v>1</v>
      </c>
      <c r="J819">
        <v>0</v>
      </c>
      <c r="K819">
        <v>0</v>
      </c>
      <c r="L819">
        <v>3</v>
      </c>
      <c r="M819">
        <v>0</v>
      </c>
      <c r="N819">
        <v>208</v>
      </c>
      <c r="O819">
        <v>485</v>
      </c>
      <c r="P819">
        <v>434</v>
      </c>
      <c r="Q819">
        <v>383</v>
      </c>
      <c r="R819">
        <v>90</v>
      </c>
      <c r="S819" t="s">
        <v>21</v>
      </c>
      <c r="T819" t="s">
        <v>22</v>
      </c>
      <c r="V819">
        <f t="shared" si="128"/>
        <v>0</v>
      </c>
      <c r="W819">
        <f t="shared" si="129"/>
        <v>0</v>
      </c>
      <c r="X819">
        <f t="shared" si="130"/>
        <v>0</v>
      </c>
      <c r="Y819">
        <f t="shared" si="131"/>
        <v>0</v>
      </c>
      <c r="Z819">
        <f t="shared" si="132"/>
        <v>0</v>
      </c>
      <c r="AB819">
        <f t="shared" si="133"/>
        <v>0</v>
      </c>
      <c r="AC819">
        <f t="shared" si="134"/>
        <v>0</v>
      </c>
      <c r="AD819">
        <f t="shared" si="135"/>
        <v>0</v>
      </c>
      <c r="AE819">
        <f t="shared" si="136"/>
        <v>0</v>
      </c>
      <c r="AF819">
        <f t="shared" si="137"/>
        <v>0</v>
      </c>
    </row>
    <row r="820" spans="1:32">
      <c r="A820" s="1">
        <v>1.52</v>
      </c>
      <c r="B820">
        <v>35125.1711</v>
      </c>
      <c r="C820">
        <v>5.8818000000000001</v>
      </c>
      <c r="D820">
        <v>36.201500000000003</v>
      </c>
      <c r="E820">
        <v>13.5281</v>
      </c>
      <c r="F820">
        <v>3</v>
      </c>
      <c r="G820">
        <v>10</v>
      </c>
      <c r="H820">
        <v>3</v>
      </c>
      <c r="I820">
        <v>0</v>
      </c>
      <c r="J820">
        <v>1</v>
      </c>
      <c r="K820">
        <v>1</v>
      </c>
      <c r="L820">
        <v>0</v>
      </c>
      <c r="M820">
        <v>1</v>
      </c>
      <c r="N820">
        <v>208</v>
      </c>
      <c r="O820">
        <v>486</v>
      </c>
      <c r="P820">
        <v>435</v>
      </c>
      <c r="Q820">
        <v>383</v>
      </c>
      <c r="R820">
        <v>90</v>
      </c>
      <c r="S820" t="s">
        <v>21</v>
      </c>
      <c r="T820" t="s">
        <v>22</v>
      </c>
      <c r="V820">
        <f t="shared" si="128"/>
        <v>0</v>
      </c>
      <c r="W820">
        <f t="shared" si="129"/>
        <v>1</v>
      </c>
      <c r="X820">
        <f t="shared" si="130"/>
        <v>1</v>
      </c>
      <c r="Y820">
        <f t="shared" si="131"/>
        <v>1</v>
      </c>
      <c r="Z820">
        <f t="shared" si="132"/>
        <v>1</v>
      </c>
      <c r="AB820">
        <f t="shared" si="133"/>
        <v>1</v>
      </c>
      <c r="AC820">
        <f t="shared" si="134"/>
        <v>1</v>
      </c>
      <c r="AD820">
        <f t="shared" si="135"/>
        <v>1</v>
      </c>
      <c r="AE820">
        <f t="shared" si="136"/>
        <v>1</v>
      </c>
      <c r="AF820">
        <f t="shared" si="137"/>
        <v>1</v>
      </c>
    </row>
    <row r="821" spans="1:32">
      <c r="A821" s="1">
        <v>2.3199999999999998</v>
      </c>
      <c r="B821">
        <v>35111.642999999996</v>
      </c>
      <c r="C821">
        <v>5.8818000000000001</v>
      </c>
      <c r="D821">
        <v>36.201500000000003</v>
      </c>
      <c r="E821">
        <v>29.761800000000001</v>
      </c>
      <c r="F821">
        <v>3</v>
      </c>
      <c r="G821">
        <v>10</v>
      </c>
      <c r="H821">
        <v>3</v>
      </c>
      <c r="I821">
        <v>0</v>
      </c>
      <c r="J821">
        <v>2</v>
      </c>
      <c r="K821">
        <v>0</v>
      </c>
      <c r="L821">
        <v>1</v>
      </c>
      <c r="M821">
        <v>2</v>
      </c>
      <c r="N821">
        <v>208</v>
      </c>
      <c r="O821">
        <v>487</v>
      </c>
      <c r="P821">
        <v>435</v>
      </c>
      <c r="Q821">
        <v>384</v>
      </c>
      <c r="R821">
        <v>90</v>
      </c>
      <c r="S821" t="s">
        <v>21</v>
      </c>
      <c r="T821" t="s">
        <v>22</v>
      </c>
      <c r="V821">
        <f t="shared" si="128"/>
        <v>0</v>
      </c>
      <c r="W821">
        <f t="shared" si="129"/>
        <v>0</v>
      </c>
      <c r="X821">
        <f t="shared" si="130"/>
        <v>2</v>
      </c>
      <c r="Y821">
        <f t="shared" si="131"/>
        <v>2</v>
      </c>
      <c r="Z821">
        <f t="shared" si="132"/>
        <v>2</v>
      </c>
      <c r="AB821">
        <f t="shared" si="133"/>
        <v>2</v>
      </c>
      <c r="AC821">
        <f t="shared" si="134"/>
        <v>2</v>
      </c>
      <c r="AD821">
        <f t="shared" si="135"/>
        <v>2</v>
      </c>
      <c r="AE821">
        <f t="shared" si="136"/>
        <v>2</v>
      </c>
      <c r="AF821">
        <f t="shared" si="137"/>
        <v>2</v>
      </c>
    </row>
    <row r="822" spans="1:32">
      <c r="A822" s="1">
        <v>4.54</v>
      </c>
      <c r="B822">
        <v>35200.928399999997</v>
      </c>
      <c r="C822">
        <v>5.8818000000000001</v>
      </c>
      <c r="D822">
        <v>36.201500000000003</v>
      </c>
      <c r="E822">
        <v>5.8818000000000001</v>
      </c>
      <c r="F822">
        <v>3</v>
      </c>
      <c r="G822">
        <v>10</v>
      </c>
      <c r="H822">
        <v>3</v>
      </c>
      <c r="I822">
        <v>1</v>
      </c>
      <c r="J822">
        <v>0</v>
      </c>
      <c r="K822">
        <v>0</v>
      </c>
      <c r="L822">
        <v>2</v>
      </c>
      <c r="M822">
        <v>3</v>
      </c>
      <c r="N822">
        <v>209</v>
      </c>
      <c r="O822">
        <v>487</v>
      </c>
      <c r="P822">
        <v>435</v>
      </c>
      <c r="Q822">
        <v>385</v>
      </c>
      <c r="R822">
        <v>90</v>
      </c>
      <c r="S822" t="s">
        <v>21</v>
      </c>
      <c r="T822" t="s">
        <v>22</v>
      </c>
      <c r="V822">
        <f t="shared" si="128"/>
        <v>0</v>
      </c>
      <c r="W822">
        <f t="shared" si="129"/>
        <v>0</v>
      </c>
      <c r="X822">
        <f t="shared" si="130"/>
        <v>0</v>
      </c>
      <c r="Y822">
        <f t="shared" si="131"/>
        <v>0</v>
      </c>
      <c r="Z822">
        <f t="shared" si="132"/>
        <v>3</v>
      </c>
      <c r="AB822">
        <f t="shared" si="133"/>
        <v>3</v>
      </c>
      <c r="AC822">
        <f t="shared" si="134"/>
        <v>3</v>
      </c>
      <c r="AD822">
        <f t="shared" si="135"/>
        <v>3</v>
      </c>
      <c r="AE822">
        <f t="shared" si="136"/>
        <v>3</v>
      </c>
      <c r="AF822">
        <f t="shared" si="137"/>
        <v>3</v>
      </c>
    </row>
    <row r="823" spans="1:32">
      <c r="A823" s="1">
        <v>1.37</v>
      </c>
      <c r="B823">
        <v>35195.046600000001</v>
      </c>
      <c r="C823">
        <v>5.8818000000000001</v>
      </c>
      <c r="D823">
        <v>36.201500000000003</v>
      </c>
      <c r="E823">
        <v>13.5281</v>
      </c>
      <c r="F823">
        <v>3</v>
      </c>
      <c r="G823">
        <v>10</v>
      </c>
      <c r="H823">
        <v>3</v>
      </c>
      <c r="I823">
        <v>0</v>
      </c>
      <c r="J823">
        <v>1</v>
      </c>
      <c r="K823">
        <v>1</v>
      </c>
      <c r="L823">
        <v>0</v>
      </c>
      <c r="M823">
        <v>4</v>
      </c>
      <c r="N823">
        <v>209</v>
      </c>
      <c r="O823">
        <v>488</v>
      </c>
      <c r="P823">
        <v>436</v>
      </c>
      <c r="Q823">
        <v>385</v>
      </c>
      <c r="R823">
        <v>90</v>
      </c>
      <c r="S823" t="s">
        <v>21</v>
      </c>
      <c r="T823" t="s">
        <v>22</v>
      </c>
      <c r="V823">
        <f t="shared" si="128"/>
        <v>1</v>
      </c>
      <c r="W823">
        <f t="shared" si="129"/>
        <v>1</v>
      </c>
      <c r="X823">
        <f t="shared" si="130"/>
        <v>1</v>
      </c>
      <c r="Y823">
        <f t="shared" si="131"/>
        <v>1</v>
      </c>
      <c r="Z823">
        <f t="shared" si="132"/>
        <v>4</v>
      </c>
      <c r="AB823">
        <f t="shared" si="133"/>
        <v>4</v>
      </c>
      <c r="AC823">
        <f t="shared" si="134"/>
        <v>4</v>
      </c>
      <c r="AD823">
        <f t="shared" si="135"/>
        <v>4</v>
      </c>
      <c r="AE823">
        <f t="shared" si="136"/>
        <v>4</v>
      </c>
      <c r="AF823">
        <f t="shared" si="137"/>
        <v>4</v>
      </c>
    </row>
    <row r="824" spans="1:32">
      <c r="A824" s="1">
        <v>1.85</v>
      </c>
      <c r="B824">
        <v>35181.518499999998</v>
      </c>
      <c r="C824">
        <v>5.8818000000000001</v>
      </c>
      <c r="D824">
        <v>36.201500000000003</v>
      </c>
      <c r="E824">
        <v>29.761800000000001</v>
      </c>
      <c r="F824">
        <v>3</v>
      </c>
      <c r="G824">
        <v>10</v>
      </c>
      <c r="H824">
        <v>3</v>
      </c>
      <c r="I824">
        <v>0</v>
      </c>
      <c r="J824">
        <v>2</v>
      </c>
      <c r="K824">
        <v>2</v>
      </c>
      <c r="L824">
        <v>0</v>
      </c>
      <c r="M824">
        <v>5</v>
      </c>
      <c r="N824">
        <v>209</v>
      </c>
      <c r="O824">
        <v>489</v>
      </c>
      <c r="P824">
        <v>437</v>
      </c>
      <c r="Q824">
        <v>385</v>
      </c>
      <c r="R824">
        <v>90</v>
      </c>
      <c r="S824" t="s">
        <v>21</v>
      </c>
      <c r="T824" t="s">
        <v>22</v>
      </c>
      <c r="V824">
        <f t="shared" si="128"/>
        <v>0</v>
      </c>
      <c r="W824">
        <f t="shared" si="129"/>
        <v>2</v>
      </c>
      <c r="X824">
        <f t="shared" si="130"/>
        <v>2</v>
      </c>
      <c r="Y824">
        <f t="shared" si="131"/>
        <v>2</v>
      </c>
      <c r="Z824">
        <f t="shared" si="132"/>
        <v>5</v>
      </c>
      <c r="AB824">
        <f t="shared" si="133"/>
        <v>5</v>
      </c>
      <c r="AC824">
        <f t="shared" si="134"/>
        <v>5</v>
      </c>
      <c r="AD824">
        <f t="shared" si="135"/>
        <v>5</v>
      </c>
      <c r="AE824">
        <f t="shared" si="136"/>
        <v>5</v>
      </c>
      <c r="AF824">
        <f t="shared" si="137"/>
        <v>5</v>
      </c>
    </row>
    <row r="825" spans="1:32">
      <c r="A825" s="1">
        <v>1.19</v>
      </c>
      <c r="B825">
        <v>35151.756699999998</v>
      </c>
      <c r="C825">
        <v>5.8818000000000001</v>
      </c>
      <c r="D825">
        <v>36.201500000000003</v>
      </c>
      <c r="E825">
        <v>62.4998</v>
      </c>
      <c r="F825">
        <v>3</v>
      </c>
      <c r="G825">
        <v>10</v>
      </c>
      <c r="H825">
        <v>3</v>
      </c>
      <c r="I825">
        <v>0</v>
      </c>
      <c r="J825">
        <v>3</v>
      </c>
      <c r="K825">
        <v>3</v>
      </c>
      <c r="L825">
        <v>0</v>
      </c>
      <c r="M825">
        <v>6</v>
      </c>
      <c r="N825">
        <v>209</v>
      </c>
      <c r="O825">
        <v>490</v>
      </c>
      <c r="P825">
        <v>438</v>
      </c>
      <c r="Q825">
        <v>385</v>
      </c>
      <c r="R825">
        <v>90</v>
      </c>
      <c r="S825" t="s">
        <v>21</v>
      </c>
      <c r="T825" t="s">
        <v>22</v>
      </c>
      <c r="V825">
        <f t="shared" si="128"/>
        <v>1</v>
      </c>
      <c r="W825">
        <f t="shared" si="129"/>
        <v>3</v>
      </c>
      <c r="X825">
        <f t="shared" si="130"/>
        <v>3</v>
      </c>
      <c r="Y825">
        <f t="shared" si="131"/>
        <v>3</v>
      </c>
      <c r="Z825">
        <f t="shared" si="132"/>
        <v>6</v>
      </c>
      <c r="AB825">
        <f t="shared" si="133"/>
        <v>6</v>
      </c>
      <c r="AC825">
        <f t="shared" si="134"/>
        <v>6</v>
      </c>
      <c r="AD825">
        <f t="shared" si="135"/>
        <v>6</v>
      </c>
      <c r="AE825">
        <f t="shared" si="136"/>
        <v>6</v>
      </c>
      <c r="AF825">
        <f t="shared" si="137"/>
        <v>6</v>
      </c>
    </row>
    <row r="826" spans="1:32">
      <c r="A826" s="1">
        <v>3.88</v>
      </c>
      <c r="B826">
        <v>35339.256099999999</v>
      </c>
      <c r="C826">
        <v>5.8818000000000001</v>
      </c>
      <c r="D826">
        <v>36.201500000000003</v>
      </c>
      <c r="E826">
        <v>5.8818000000000001</v>
      </c>
      <c r="F826">
        <v>3</v>
      </c>
      <c r="G826">
        <v>10</v>
      </c>
      <c r="H826">
        <v>3</v>
      </c>
      <c r="I826">
        <v>1</v>
      </c>
      <c r="J826">
        <v>0</v>
      </c>
      <c r="K826">
        <v>0</v>
      </c>
      <c r="L826">
        <v>1</v>
      </c>
      <c r="M826">
        <v>7</v>
      </c>
      <c r="N826">
        <v>210</v>
      </c>
      <c r="O826">
        <v>490</v>
      </c>
      <c r="P826">
        <v>438</v>
      </c>
      <c r="Q826">
        <v>386</v>
      </c>
      <c r="R826">
        <v>90</v>
      </c>
      <c r="S826" t="s">
        <v>21</v>
      </c>
      <c r="T826" t="s">
        <v>22</v>
      </c>
      <c r="V826">
        <f t="shared" si="128"/>
        <v>0</v>
      </c>
      <c r="W826">
        <f t="shared" si="129"/>
        <v>0</v>
      </c>
      <c r="X826">
        <f t="shared" si="130"/>
        <v>0</v>
      </c>
      <c r="Y826">
        <f t="shared" si="131"/>
        <v>4</v>
      </c>
      <c r="Z826">
        <f t="shared" si="132"/>
        <v>7</v>
      </c>
      <c r="AB826">
        <f t="shared" si="133"/>
        <v>7</v>
      </c>
      <c r="AC826">
        <f t="shared" si="134"/>
        <v>7</v>
      </c>
      <c r="AD826">
        <f t="shared" si="135"/>
        <v>7</v>
      </c>
      <c r="AE826">
        <f t="shared" si="136"/>
        <v>7</v>
      </c>
      <c r="AF826">
        <f t="shared" si="137"/>
        <v>7</v>
      </c>
    </row>
    <row r="827" spans="1:32">
      <c r="A827" s="1">
        <v>1.32</v>
      </c>
      <c r="B827">
        <v>35333.374300000003</v>
      </c>
      <c r="C827">
        <v>5.8818000000000001</v>
      </c>
      <c r="D827">
        <v>36.201500000000003</v>
      </c>
      <c r="E827">
        <v>13.5281</v>
      </c>
      <c r="F827">
        <v>3</v>
      </c>
      <c r="G827">
        <v>10</v>
      </c>
      <c r="H827">
        <v>3</v>
      </c>
      <c r="I827">
        <v>0</v>
      </c>
      <c r="J827">
        <v>1</v>
      </c>
      <c r="K827">
        <v>1</v>
      </c>
      <c r="L827">
        <v>0</v>
      </c>
      <c r="M827">
        <v>8</v>
      </c>
      <c r="N827">
        <v>210</v>
      </c>
      <c r="O827">
        <v>491</v>
      </c>
      <c r="P827">
        <v>439</v>
      </c>
      <c r="Q827">
        <v>386</v>
      </c>
      <c r="R827">
        <v>90</v>
      </c>
      <c r="S827" t="s">
        <v>21</v>
      </c>
      <c r="T827" t="s">
        <v>22</v>
      </c>
      <c r="V827">
        <f t="shared" si="128"/>
        <v>1</v>
      </c>
      <c r="W827">
        <f t="shared" si="129"/>
        <v>1</v>
      </c>
      <c r="X827">
        <f t="shared" si="130"/>
        <v>1</v>
      </c>
      <c r="Y827">
        <f t="shared" si="131"/>
        <v>5</v>
      </c>
      <c r="Z827">
        <f t="shared" si="132"/>
        <v>8</v>
      </c>
      <c r="AB827">
        <f t="shared" si="133"/>
        <v>8</v>
      </c>
      <c r="AC827">
        <f t="shared" si="134"/>
        <v>8</v>
      </c>
      <c r="AD827">
        <f t="shared" si="135"/>
        <v>8</v>
      </c>
      <c r="AE827">
        <f t="shared" si="136"/>
        <v>8</v>
      </c>
      <c r="AF827">
        <f t="shared" si="137"/>
        <v>8</v>
      </c>
    </row>
    <row r="828" spans="1:32">
      <c r="A828" s="1">
        <v>2.89</v>
      </c>
      <c r="B828">
        <v>35319.8462</v>
      </c>
      <c r="C828">
        <v>5.8818000000000001</v>
      </c>
      <c r="D828">
        <v>36.201500000000003</v>
      </c>
      <c r="E828">
        <v>29.761800000000001</v>
      </c>
      <c r="F828">
        <v>3</v>
      </c>
      <c r="G828">
        <v>10</v>
      </c>
      <c r="H828">
        <v>3</v>
      </c>
      <c r="I828">
        <v>0</v>
      </c>
      <c r="J828">
        <v>2</v>
      </c>
      <c r="K828">
        <v>0</v>
      </c>
      <c r="L828">
        <v>1</v>
      </c>
      <c r="M828">
        <v>9</v>
      </c>
      <c r="N828">
        <v>210</v>
      </c>
      <c r="O828">
        <v>492</v>
      </c>
      <c r="P828">
        <v>439</v>
      </c>
      <c r="Q828">
        <v>387</v>
      </c>
      <c r="R828">
        <v>90</v>
      </c>
      <c r="S828" t="s">
        <v>21</v>
      </c>
      <c r="T828" t="s">
        <v>22</v>
      </c>
      <c r="V828">
        <f t="shared" si="128"/>
        <v>0</v>
      </c>
      <c r="W828">
        <f t="shared" si="129"/>
        <v>0</v>
      </c>
      <c r="X828">
        <f t="shared" si="130"/>
        <v>2</v>
      </c>
      <c r="Y828">
        <f t="shared" si="131"/>
        <v>6</v>
      </c>
      <c r="Z828">
        <f t="shared" si="132"/>
        <v>9</v>
      </c>
      <c r="AB828">
        <f t="shared" si="133"/>
        <v>9</v>
      </c>
      <c r="AC828">
        <f t="shared" si="134"/>
        <v>9</v>
      </c>
      <c r="AD828">
        <f t="shared" si="135"/>
        <v>9</v>
      </c>
      <c r="AE828">
        <f t="shared" si="136"/>
        <v>9</v>
      </c>
      <c r="AF828">
        <f t="shared" si="137"/>
        <v>9</v>
      </c>
    </row>
    <row r="829" spans="1:32">
      <c r="A829" s="1">
        <v>2.14</v>
      </c>
      <c r="B829">
        <v>35290.0844</v>
      </c>
      <c r="C829">
        <v>5.8818000000000001</v>
      </c>
      <c r="D829">
        <v>36.201500000000003</v>
      </c>
      <c r="E829">
        <v>62.4998</v>
      </c>
      <c r="F829">
        <v>3</v>
      </c>
      <c r="G829">
        <v>10</v>
      </c>
      <c r="H829">
        <v>3</v>
      </c>
      <c r="I829">
        <v>0</v>
      </c>
      <c r="J829">
        <v>3</v>
      </c>
      <c r="K829">
        <v>0</v>
      </c>
      <c r="L829">
        <v>2</v>
      </c>
      <c r="M829">
        <v>10</v>
      </c>
      <c r="N829">
        <v>210</v>
      </c>
      <c r="O829">
        <v>493</v>
      </c>
      <c r="P829">
        <v>439</v>
      </c>
      <c r="Q829">
        <v>388</v>
      </c>
      <c r="R829">
        <v>90</v>
      </c>
      <c r="S829" t="s">
        <v>21</v>
      </c>
      <c r="T829" t="s">
        <v>22</v>
      </c>
      <c r="V829">
        <f t="shared" si="128"/>
        <v>0</v>
      </c>
      <c r="W829">
        <f t="shared" si="129"/>
        <v>0</v>
      </c>
      <c r="X829">
        <f t="shared" si="130"/>
        <v>3</v>
      </c>
      <c r="Y829">
        <f t="shared" si="131"/>
        <v>7</v>
      </c>
      <c r="Z829">
        <f t="shared" si="132"/>
        <v>10</v>
      </c>
      <c r="AB829">
        <f t="shared" si="133"/>
        <v>10</v>
      </c>
      <c r="AC829">
        <f t="shared" si="134"/>
        <v>10</v>
      </c>
      <c r="AD829">
        <f t="shared" si="135"/>
        <v>10</v>
      </c>
      <c r="AE829">
        <f t="shared" si="136"/>
        <v>10</v>
      </c>
      <c r="AF829">
        <f t="shared" si="137"/>
        <v>10</v>
      </c>
    </row>
    <row r="830" spans="1:32">
      <c r="A830" s="1">
        <v>7.92</v>
      </c>
      <c r="B830">
        <v>35477.5838</v>
      </c>
      <c r="C830">
        <v>5.8818000000000001</v>
      </c>
      <c r="D830">
        <v>36.201500000000003</v>
      </c>
      <c r="E830">
        <v>5.8818000000000001</v>
      </c>
      <c r="F830">
        <v>3</v>
      </c>
      <c r="G830">
        <v>10</v>
      </c>
      <c r="H830">
        <v>3</v>
      </c>
      <c r="I830">
        <v>1</v>
      </c>
      <c r="J830">
        <v>0</v>
      </c>
      <c r="K830">
        <v>0</v>
      </c>
      <c r="L830">
        <v>3</v>
      </c>
      <c r="M830">
        <v>11</v>
      </c>
      <c r="N830">
        <v>211</v>
      </c>
      <c r="O830">
        <v>493</v>
      </c>
      <c r="P830">
        <v>439</v>
      </c>
      <c r="Q830">
        <v>389</v>
      </c>
      <c r="R830">
        <v>90</v>
      </c>
      <c r="S830" t="s">
        <v>21</v>
      </c>
      <c r="T830" t="s">
        <v>22</v>
      </c>
      <c r="V830">
        <f t="shared" si="128"/>
        <v>0</v>
      </c>
      <c r="W830">
        <f t="shared" si="129"/>
        <v>0</v>
      </c>
      <c r="X830">
        <f t="shared" si="130"/>
        <v>0</v>
      </c>
      <c r="Y830">
        <f t="shared" si="131"/>
        <v>0</v>
      </c>
      <c r="Z830">
        <f t="shared" si="132"/>
        <v>0</v>
      </c>
      <c r="AB830">
        <f t="shared" si="133"/>
        <v>0</v>
      </c>
      <c r="AC830">
        <f t="shared" si="134"/>
        <v>0</v>
      </c>
      <c r="AD830">
        <f t="shared" si="135"/>
        <v>11</v>
      </c>
      <c r="AE830">
        <f t="shared" si="136"/>
        <v>11</v>
      </c>
      <c r="AF830">
        <f t="shared" si="137"/>
        <v>11</v>
      </c>
    </row>
    <row r="831" spans="1:32">
      <c r="A831" s="1">
        <v>1.31</v>
      </c>
      <c r="B831">
        <v>35471.701999999997</v>
      </c>
      <c r="C831">
        <v>5.8818000000000001</v>
      </c>
      <c r="D831">
        <v>36.201500000000003</v>
      </c>
      <c r="E831">
        <v>13.5281</v>
      </c>
      <c r="F831">
        <v>3</v>
      </c>
      <c r="G831">
        <v>10</v>
      </c>
      <c r="H831">
        <v>3</v>
      </c>
      <c r="I831">
        <v>0</v>
      </c>
      <c r="J831">
        <v>1</v>
      </c>
      <c r="K831">
        <v>1</v>
      </c>
      <c r="L831">
        <v>0</v>
      </c>
      <c r="M831">
        <v>12</v>
      </c>
      <c r="N831">
        <v>211</v>
      </c>
      <c r="O831">
        <v>494</v>
      </c>
      <c r="P831">
        <v>440</v>
      </c>
      <c r="Q831">
        <v>389</v>
      </c>
      <c r="R831">
        <v>90</v>
      </c>
      <c r="S831" t="s">
        <v>21</v>
      </c>
      <c r="T831" t="s">
        <v>22</v>
      </c>
      <c r="V831">
        <f t="shared" si="128"/>
        <v>1</v>
      </c>
      <c r="W831">
        <f t="shared" si="129"/>
        <v>1</v>
      </c>
      <c r="X831">
        <f t="shared" si="130"/>
        <v>1</v>
      </c>
      <c r="Y831">
        <f t="shared" si="131"/>
        <v>1</v>
      </c>
      <c r="Z831">
        <f t="shared" si="132"/>
        <v>1</v>
      </c>
      <c r="AB831">
        <f t="shared" si="133"/>
        <v>1</v>
      </c>
      <c r="AC831">
        <f t="shared" si="134"/>
        <v>1</v>
      </c>
      <c r="AD831">
        <f t="shared" si="135"/>
        <v>12</v>
      </c>
      <c r="AE831">
        <f t="shared" si="136"/>
        <v>12</v>
      </c>
      <c r="AF831">
        <f t="shared" si="137"/>
        <v>12</v>
      </c>
    </row>
    <row r="832" spans="1:32">
      <c r="A832" s="1">
        <v>1.36</v>
      </c>
      <c r="B832">
        <v>35458.173900000002</v>
      </c>
      <c r="C832">
        <v>5.8818000000000001</v>
      </c>
      <c r="D832">
        <v>36.201500000000003</v>
      </c>
      <c r="E832">
        <v>29.761800000000001</v>
      </c>
      <c r="F832">
        <v>3</v>
      </c>
      <c r="G832">
        <v>10</v>
      </c>
      <c r="H832">
        <v>3</v>
      </c>
      <c r="I832">
        <v>0</v>
      </c>
      <c r="J832">
        <v>2</v>
      </c>
      <c r="K832">
        <v>2</v>
      </c>
      <c r="L832">
        <v>0</v>
      </c>
      <c r="M832">
        <v>13</v>
      </c>
      <c r="N832">
        <v>211</v>
      </c>
      <c r="O832">
        <v>495</v>
      </c>
      <c r="P832">
        <v>441</v>
      </c>
      <c r="Q832">
        <v>389</v>
      </c>
      <c r="R832">
        <v>90</v>
      </c>
      <c r="S832" t="s">
        <v>21</v>
      </c>
      <c r="T832" t="s">
        <v>22</v>
      </c>
      <c r="V832">
        <f t="shared" si="128"/>
        <v>2</v>
      </c>
      <c r="W832">
        <f t="shared" si="129"/>
        <v>2</v>
      </c>
      <c r="X832">
        <f t="shared" si="130"/>
        <v>2</v>
      </c>
      <c r="Y832">
        <f t="shared" si="131"/>
        <v>2</v>
      </c>
      <c r="Z832">
        <f t="shared" si="132"/>
        <v>2</v>
      </c>
      <c r="AB832">
        <f t="shared" si="133"/>
        <v>2</v>
      </c>
      <c r="AC832">
        <f t="shared" si="134"/>
        <v>2</v>
      </c>
      <c r="AD832">
        <f t="shared" si="135"/>
        <v>13</v>
      </c>
      <c r="AE832">
        <f t="shared" si="136"/>
        <v>13</v>
      </c>
      <c r="AF832">
        <f t="shared" si="137"/>
        <v>13</v>
      </c>
    </row>
    <row r="833" spans="1:32">
      <c r="A833" s="1">
        <v>1.22</v>
      </c>
      <c r="B833">
        <v>35428.412100000001</v>
      </c>
      <c r="C833">
        <v>5.8818000000000001</v>
      </c>
      <c r="D833">
        <v>36.201500000000003</v>
      </c>
      <c r="E833">
        <v>62.4998</v>
      </c>
      <c r="F833">
        <v>3</v>
      </c>
      <c r="G833">
        <v>10</v>
      </c>
      <c r="H833">
        <v>3</v>
      </c>
      <c r="I833">
        <v>0</v>
      </c>
      <c r="J833">
        <v>3</v>
      </c>
      <c r="K833">
        <v>3</v>
      </c>
      <c r="L833">
        <v>0</v>
      </c>
      <c r="M833">
        <v>14</v>
      </c>
      <c r="N833">
        <v>211</v>
      </c>
      <c r="O833">
        <v>496</v>
      </c>
      <c r="P833">
        <v>442</v>
      </c>
      <c r="Q833">
        <v>389</v>
      </c>
      <c r="R833">
        <v>90</v>
      </c>
      <c r="S833" t="s">
        <v>21</v>
      </c>
      <c r="T833" t="s">
        <v>22</v>
      </c>
      <c r="V833">
        <f t="shared" si="128"/>
        <v>3</v>
      </c>
      <c r="W833">
        <f t="shared" si="129"/>
        <v>3</v>
      </c>
      <c r="X833">
        <f t="shared" si="130"/>
        <v>3</v>
      </c>
      <c r="Y833">
        <f t="shared" si="131"/>
        <v>3</v>
      </c>
      <c r="Z833">
        <f t="shared" si="132"/>
        <v>3</v>
      </c>
      <c r="AB833">
        <f t="shared" si="133"/>
        <v>3</v>
      </c>
      <c r="AC833">
        <f t="shared" si="134"/>
        <v>3</v>
      </c>
      <c r="AD833">
        <f t="shared" si="135"/>
        <v>14</v>
      </c>
      <c r="AE833">
        <f t="shared" si="136"/>
        <v>14</v>
      </c>
      <c r="AF833">
        <f t="shared" si="137"/>
        <v>14</v>
      </c>
    </row>
    <row r="834" spans="1:32">
      <c r="A834" s="1">
        <v>1.94</v>
      </c>
      <c r="B834">
        <v>35365.912300000004</v>
      </c>
      <c r="C834">
        <v>5.8818000000000001</v>
      </c>
      <c r="D834">
        <v>36.201500000000003</v>
      </c>
      <c r="E834">
        <v>124.9996</v>
      </c>
      <c r="F834">
        <v>3</v>
      </c>
      <c r="G834">
        <v>10</v>
      </c>
      <c r="H834">
        <v>3</v>
      </c>
      <c r="I834">
        <v>0</v>
      </c>
      <c r="J834">
        <v>4</v>
      </c>
      <c r="K834">
        <v>4</v>
      </c>
      <c r="L834">
        <v>0</v>
      </c>
      <c r="M834">
        <v>15</v>
      </c>
      <c r="N834">
        <v>211</v>
      </c>
      <c r="O834">
        <v>497</v>
      </c>
      <c r="P834">
        <v>443</v>
      </c>
      <c r="Q834">
        <v>389</v>
      </c>
      <c r="R834">
        <v>90</v>
      </c>
      <c r="S834" t="s">
        <v>21</v>
      </c>
      <c r="T834" t="s">
        <v>22</v>
      </c>
      <c r="V834">
        <f t="shared" si="128"/>
        <v>0</v>
      </c>
      <c r="W834">
        <f t="shared" si="129"/>
        <v>4</v>
      </c>
      <c r="X834">
        <f t="shared" si="130"/>
        <v>4</v>
      </c>
      <c r="Y834">
        <f t="shared" si="131"/>
        <v>4</v>
      </c>
      <c r="Z834">
        <f t="shared" si="132"/>
        <v>4</v>
      </c>
      <c r="AB834">
        <f t="shared" si="133"/>
        <v>4</v>
      </c>
      <c r="AC834">
        <f t="shared" si="134"/>
        <v>4</v>
      </c>
      <c r="AD834">
        <f t="shared" si="135"/>
        <v>15</v>
      </c>
      <c r="AE834">
        <f t="shared" si="136"/>
        <v>15</v>
      </c>
      <c r="AF834">
        <f t="shared" si="137"/>
        <v>15</v>
      </c>
    </row>
    <row r="835" spans="1:32">
      <c r="A835" s="1">
        <v>1.1599999999999999</v>
      </c>
      <c r="B835">
        <v>35240.912700000001</v>
      </c>
      <c r="C835">
        <v>5.8818000000000001</v>
      </c>
      <c r="D835">
        <v>36.201500000000003</v>
      </c>
      <c r="E835">
        <v>249.9992</v>
      </c>
      <c r="F835">
        <v>3</v>
      </c>
      <c r="G835">
        <v>10</v>
      </c>
      <c r="H835">
        <v>3</v>
      </c>
      <c r="I835">
        <v>0</v>
      </c>
      <c r="J835">
        <v>5</v>
      </c>
      <c r="K835">
        <v>5</v>
      </c>
      <c r="L835">
        <v>0</v>
      </c>
      <c r="M835">
        <v>16</v>
      </c>
      <c r="N835">
        <v>211</v>
      </c>
      <c r="O835">
        <v>498</v>
      </c>
      <c r="P835">
        <v>444</v>
      </c>
      <c r="Q835">
        <v>389</v>
      </c>
      <c r="R835">
        <v>90</v>
      </c>
      <c r="S835" t="s">
        <v>21</v>
      </c>
      <c r="T835" t="s">
        <v>22</v>
      </c>
      <c r="V835">
        <f t="shared" si="128"/>
        <v>1</v>
      </c>
      <c r="W835">
        <f t="shared" si="129"/>
        <v>5</v>
      </c>
      <c r="X835">
        <f t="shared" si="130"/>
        <v>5</v>
      </c>
      <c r="Y835">
        <f t="shared" si="131"/>
        <v>5</v>
      </c>
      <c r="Z835">
        <f t="shared" si="132"/>
        <v>5</v>
      </c>
      <c r="AB835">
        <f t="shared" si="133"/>
        <v>5</v>
      </c>
      <c r="AC835">
        <f t="shared" si="134"/>
        <v>5</v>
      </c>
      <c r="AD835">
        <f t="shared" si="135"/>
        <v>16</v>
      </c>
      <c r="AE835">
        <f t="shared" si="136"/>
        <v>16</v>
      </c>
      <c r="AF835">
        <f t="shared" si="137"/>
        <v>16</v>
      </c>
    </row>
    <row r="836" spans="1:32">
      <c r="A836" s="1">
        <v>2.77</v>
      </c>
      <c r="B836">
        <v>34990.913500000002</v>
      </c>
      <c r="C836">
        <v>5.8818000000000001</v>
      </c>
      <c r="D836">
        <v>36.201500000000003</v>
      </c>
      <c r="E836">
        <v>499.9984</v>
      </c>
      <c r="F836">
        <v>3</v>
      </c>
      <c r="G836">
        <v>10</v>
      </c>
      <c r="H836">
        <v>3</v>
      </c>
      <c r="I836">
        <v>0</v>
      </c>
      <c r="J836">
        <v>6</v>
      </c>
      <c r="K836">
        <v>0</v>
      </c>
      <c r="L836">
        <v>1</v>
      </c>
      <c r="M836">
        <v>17</v>
      </c>
      <c r="N836">
        <v>211</v>
      </c>
      <c r="O836">
        <v>499</v>
      </c>
      <c r="P836">
        <v>444</v>
      </c>
      <c r="Q836">
        <v>390</v>
      </c>
      <c r="R836">
        <v>90</v>
      </c>
      <c r="S836" t="s">
        <v>21</v>
      </c>
      <c r="T836" t="s">
        <v>22</v>
      </c>
      <c r="V836">
        <f t="shared" ref="V836:V899" si="138">IF($A836&lt;V$1,1+V835,0)</f>
        <v>0</v>
      </c>
      <c r="W836">
        <f t="shared" ref="W836:W899" si="139">IF($A836&lt;W$1,1+W835,0)</f>
        <v>0</v>
      </c>
      <c r="X836">
        <f t="shared" ref="X836:X899" si="140">IF($A836&lt;X$1,1+X835,0)</f>
        <v>6</v>
      </c>
      <c r="Y836">
        <f t="shared" ref="Y836:Y899" si="141">IF($A836&lt;Y$1,1+Y835,0)</f>
        <v>6</v>
      </c>
      <c r="Z836">
        <f t="shared" ref="Z836:Z899" si="142">IF($A836&lt;Z$1,1+Z835,0)</f>
        <v>6</v>
      </c>
      <c r="AB836">
        <f t="shared" ref="AB836:AB899" si="143">IF($A836&lt;AB$1,1+AB835,0)</f>
        <v>6</v>
      </c>
      <c r="AC836">
        <f t="shared" ref="AC836:AC899" si="144">IF($A836&lt;AC$1,1+AC835,0)</f>
        <v>6</v>
      </c>
      <c r="AD836">
        <f t="shared" ref="AD836:AD899" si="145">IF($A836&lt;AD$1,1+AD835,0)</f>
        <v>17</v>
      </c>
      <c r="AE836">
        <f t="shared" ref="AE836:AE899" si="146">IF($A836&lt;AE$1,1+AE835,0)</f>
        <v>17</v>
      </c>
      <c r="AF836">
        <f t="shared" ref="AF836:AF899" si="147">IF($A836&lt;AF$1,1+AF835,0)</f>
        <v>17</v>
      </c>
    </row>
    <row r="837" spans="1:32">
      <c r="A837" s="1">
        <v>7.5</v>
      </c>
      <c r="B837">
        <v>36490.9087</v>
      </c>
      <c r="C837">
        <v>5.8818000000000001</v>
      </c>
      <c r="D837">
        <v>36.201500000000003</v>
      </c>
      <c r="E837">
        <v>5.8818000000000001</v>
      </c>
      <c r="F837">
        <v>3</v>
      </c>
      <c r="G837">
        <v>10</v>
      </c>
      <c r="H837">
        <v>3</v>
      </c>
      <c r="I837">
        <v>1</v>
      </c>
      <c r="J837">
        <v>0</v>
      </c>
      <c r="K837">
        <v>0</v>
      </c>
      <c r="L837">
        <v>2</v>
      </c>
      <c r="M837">
        <v>18</v>
      </c>
      <c r="N837">
        <v>212</v>
      </c>
      <c r="O837">
        <v>499</v>
      </c>
      <c r="P837">
        <v>444</v>
      </c>
      <c r="Q837">
        <v>391</v>
      </c>
      <c r="R837">
        <v>90</v>
      </c>
      <c r="S837" t="s">
        <v>21</v>
      </c>
      <c r="T837" t="s">
        <v>22</v>
      </c>
      <c r="V837">
        <f t="shared" si="138"/>
        <v>0</v>
      </c>
      <c r="W837">
        <f t="shared" si="139"/>
        <v>0</v>
      </c>
      <c r="X837">
        <f t="shared" si="140"/>
        <v>0</v>
      </c>
      <c r="Y837">
        <f t="shared" si="141"/>
        <v>0</v>
      </c>
      <c r="Z837">
        <f t="shared" si="142"/>
        <v>0</v>
      </c>
      <c r="AB837">
        <f t="shared" si="143"/>
        <v>0</v>
      </c>
      <c r="AC837">
        <f t="shared" si="144"/>
        <v>0</v>
      </c>
      <c r="AD837">
        <f t="shared" si="145"/>
        <v>18</v>
      </c>
      <c r="AE837">
        <f t="shared" si="146"/>
        <v>18</v>
      </c>
      <c r="AF837">
        <f t="shared" si="147"/>
        <v>18</v>
      </c>
    </row>
    <row r="838" spans="1:32">
      <c r="A838" s="1">
        <v>7</v>
      </c>
      <c r="B838">
        <v>36508.554100000001</v>
      </c>
      <c r="C838">
        <v>5.8818000000000001</v>
      </c>
      <c r="D838">
        <v>36.201500000000003</v>
      </c>
      <c r="E838">
        <v>5.8818000000000001</v>
      </c>
      <c r="F838">
        <v>3</v>
      </c>
      <c r="G838">
        <v>10</v>
      </c>
      <c r="H838">
        <v>3</v>
      </c>
      <c r="I838">
        <v>2</v>
      </c>
      <c r="J838">
        <v>0</v>
      </c>
      <c r="K838">
        <v>0</v>
      </c>
      <c r="L838">
        <v>3</v>
      </c>
      <c r="M838">
        <v>19</v>
      </c>
      <c r="N838">
        <v>213</v>
      </c>
      <c r="O838">
        <v>499</v>
      </c>
      <c r="P838">
        <v>444</v>
      </c>
      <c r="Q838">
        <v>392</v>
      </c>
      <c r="R838">
        <v>90</v>
      </c>
      <c r="S838" t="s">
        <v>21</v>
      </c>
      <c r="T838" t="s">
        <v>21</v>
      </c>
      <c r="V838">
        <f t="shared" si="138"/>
        <v>0</v>
      </c>
      <c r="W838">
        <f t="shared" si="139"/>
        <v>0</v>
      </c>
      <c r="X838">
        <f t="shared" si="140"/>
        <v>0</v>
      </c>
      <c r="Y838">
        <f t="shared" si="141"/>
        <v>0</v>
      </c>
      <c r="Z838">
        <f t="shared" si="142"/>
        <v>0</v>
      </c>
      <c r="AB838">
        <f t="shared" si="143"/>
        <v>0</v>
      </c>
      <c r="AC838">
        <f t="shared" si="144"/>
        <v>0</v>
      </c>
      <c r="AD838">
        <f t="shared" si="145"/>
        <v>19</v>
      </c>
      <c r="AE838">
        <f t="shared" si="146"/>
        <v>19</v>
      </c>
      <c r="AF838">
        <f t="shared" si="147"/>
        <v>19</v>
      </c>
    </row>
    <row r="839" spans="1:32">
      <c r="A839" s="1">
        <v>1.04</v>
      </c>
      <c r="B839">
        <v>36508.554100000001</v>
      </c>
      <c r="C839">
        <v>5.8818000000000001</v>
      </c>
      <c r="D839">
        <v>36.201500000000003</v>
      </c>
      <c r="E839">
        <v>5.8818000000000001</v>
      </c>
      <c r="F839">
        <v>3</v>
      </c>
      <c r="G839">
        <v>10</v>
      </c>
      <c r="H839">
        <v>3</v>
      </c>
      <c r="I839">
        <v>0</v>
      </c>
      <c r="J839">
        <v>0</v>
      </c>
      <c r="K839">
        <v>1</v>
      </c>
      <c r="L839">
        <v>0</v>
      </c>
      <c r="M839">
        <v>20</v>
      </c>
      <c r="N839">
        <v>213</v>
      </c>
      <c r="O839">
        <v>499</v>
      </c>
      <c r="P839">
        <v>445</v>
      </c>
      <c r="Q839">
        <v>392</v>
      </c>
      <c r="R839">
        <v>90</v>
      </c>
      <c r="S839" t="s">
        <v>21</v>
      </c>
      <c r="T839" t="s">
        <v>22</v>
      </c>
      <c r="V839">
        <f t="shared" si="138"/>
        <v>1</v>
      </c>
      <c r="W839">
        <f t="shared" si="139"/>
        <v>1</v>
      </c>
      <c r="X839">
        <f t="shared" si="140"/>
        <v>1</v>
      </c>
      <c r="Y839">
        <f t="shared" si="141"/>
        <v>1</v>
      </c>
      <c r="Z839">
        <f t="shared" si="142"/>
        <v>1</v>
      </c>
      <c r="AB839">
        <f t="shared" si="143"/>
        <v>1</v>
      </c>
      <c r="AC839">
        <f t="shared" si="144"/>
        <v>1</v>
      </c>
      <c r="AD839">
        <f t="shared" si="145"/>
        <v>20</v>
      </c>
      <c r="AE839">
        <f t="shared" si="146"/>
        <v>20</v>
      </c>
      <c r="AF839">
        <f t="shared" si="147"/>
        <v>20</v>
      </c>
    </row>
    <row r="840" spans="1:32">
      <c r="A840" s="1">
        <v>1.18</v>
      </c>
      <c r="B840">
        <v>36502.672299999998</v>
      </c>
      <c r="C840">
        <v>5.8818000000000001</v>
      </c>
      <c r="D840">
        <v>36.201500000000003</v>
      </c>
      <c r="E840">
        <v>13.5281</v>
      </c>
      <c r="F840">
        <v>3</v>
      </c>
      <c r="G840">
        <v>10</v>
      </c>
      <c r="H840">
        <v>3</v>
      </c>
      <c r="I840">
        <v>0</v>
      </c>
      <c r="J840">
        <v>1</v>
      </c>
      <c r="K840">
        <v>2</v>
      </c>
      <c r="L840">
        <v>0</v>
      </c>
      <c r="M840">
        <v>21</v>
      </c>
      <c r="N840">
        <v>213</v>
      </c>
      <c r="O840">
        <v>500</v>
      </c>
      <c r="P840">
        <v>446</v>
      </c>
      <c r="Q840">
        <v>392</v>
      </c>
      <c r="R840">
        <v>90</v>
      </c>
      <c r="S840" t="s">
        <v>21</v>
      </c>
      <c r="T840" t="s">
        <v>22</v>
      </c>
      <c r="V840">
        <f t="shared" si="138"/>
        <v>2</v>
      </c>
      <c r="W840">
        <f t="shared" si="139"/>
        <v>2</v>
      </c>
      <c r="X840">
        <f t="shared" si="140"/>
        <v>2</v>
      </c>
      <c r="Y840">
        <f t="shared" si="141"/>
        <v>2</v>
      </c>
      <c r="Z840">
        <f t="shared" si="142"/>
        <v>2</v>
      </c>
      <c r="AB840">
        <f t="shared" si="143"/>
        <v>2</v>
      </c>
      <c r="AC840">
        <f t="shared" si="144"/>
        <v>2</v>
      </c>
      <c r="AD840">
        <f t="shared" si="145"/>
        <v>21</v>
      </c>
      <c r="AE840">
        <f t="shared" si="146"/>
        <v>21</v>
      </c>
      <c r="AF840">
        <f t="shared" si="147"/>
        <v>21</v>
      </c>
    </row>
    <row r="841" spans="1:32">
      <c r="A841" s="1">
        <v>2.83</v>
      </c>
      <c r="B841">
        <v>36489.144200000002</v>
      </c>
      <c r="C841">
        <v>5.8818000000000001</v>
      </c>
      <c r="D841">
        <v>36.201500000000003</v>
      </c>
      <c r="E841">
        <v>29.761800000000001</v>
      </c>
      <c r="F841">
        <v>3</v>
      </c>
      <c r="G841">
        <v>10</v>
      </c>
      <c r="H841">
        <v>3</v>
      </c>
      <c r="I841">
        <v>0</v>
      </c>
      <c r="J841">
        <v>2</v>
      </c>
      <c r="K841">
        <v>0</v>
      </c>
      <c r="L841">
        <v>1</v>
      </c>
      <c r="M841">
        <v>22</v>
      </c>
      <c r="N841">
        <v>213</v>
      </c>
      <c r="O841">
        <v>501</v>
      </c>
      <c r="P841">
        <v>446</v>
      </c>
      <c r="Q841">
        <v>393</v>
      </c>
      <c r="R841">
        <v>90</v>
      </c>
      <c r="S841" t="s">
        <v>21</v>
      </c>
      <c r="T841" t="s">
        <v>22</v>
      </c>
      <c r="V841">
        <f t="shared" si="138"/>
        <v>0</v>
      </c>
      <c r="W841">
        <f t="shared" si="139"/>
        <v>0</v>
      </c>
      <c r="X841">
        <f t="shared" si="140"/>
        <v>3</v>
      </c>
      <c r="Y841">
        <f t="shared" si="141"/>
        <v>3</v>
      </c>
      <c r="Z841">
        <f t="shared" si="142"/>
        <v>3</v>
      </c>
      <c r="AB841">
        <f t="shared" si="143"/>
        <v>3</v>
      </c>
      <c r="AC841">
        <f t="shared" si="144"/>
        <v>3</v>
      </c>
      <c r="AD841">
        <f t="shared" si="145"/>
        <v>22</v>
      </c>
      <c r="AE841">
        <f t="shared" si="146"/>
        <v>22</v>
      </c>
      <c r="AF841">
        <f t="shared" si="147"/>
        <v>22</v>
      </c>
    </row>
    <row r="842" spans="1:32">
      <c r="A842" s="1">
        <v>3.82</v>
      </c>
      <c r="B842">
        <v>36578.429600000003</v>
      </c>
      <c r="C842">
        <v>5.8818000000000001</v>
      </c>
      <c r="D842">
        <v>36.201500000000003</v>
      </c>
      <c r="E842">
        <v>5.8818000000000001</v>
      </c>
      <c r="F842">
        <v>3</v>
      </c>
      <c r="G842">
        <v>10</v>
      </c>
      <c r="H842">
        <v>3</v>
      </c>
      <c r="I842">
        <v>1</v>
      </c>
      <c r="J842">
        <v>0</v>
      </c>
      <c r="K842">
        <v>0</v>
      </c>
      <c r="L842">
        <v>2</v>
      </c>
      <c r="M842">
        <v>23</v>
      </c>
      <c r="N842">
        <v>214</v>
      </c>
      <c r="O842">
        <v>501</v>
      </c>
      <c r="P842">
        <v>446</v>
      </c>
      <c r="Q842">
        <v>394</v>
      </c>
      <c r="R842">
        <v>90</v>
      </c>
      <c r="S842" t="s">
        <v>21</v>
      </c>
      <c r="T842" t="s">
        <v>22</v>
      </c>
      <c r="V842">
        <f t="shared" si="138"/>
        <v>0</v>
      </c>
      <c r="W842">
        <f t="shared" si="139"/>
        <v>0</v>
      </c>
      <c r="X842">
        <f t="shared" si="140"/>
        <v>0</v>
      </c>
      <c r="Y842">
        <f t="shared" si="141"/>
        <v>4</v>
      </c>
      <c r="Z842">
        <f t="shared" si="142"/>
        <v>4</v>
      </c>
      <c r="AB842">
        <f t="shared" si="143"/>
        <v>4</v>
      </c>
      <c r="AC842">
        <f t="shared" si="144"/>
        <v>4</v>
      </c>
      <c r="AD842">
        <f t="shared" si="145"/>
        <v>23</v>
      </c>
      <c r="AE842">
        <f t="shared" si="146"/>
        <v>23</v>
      </c>
      <c r="AF842">
        <f t="shared" si="147"/>
        <v>23</v>
      </c>
    </row>
    <row r="843" spans="1:32">
      <c r="A843" s="1">
        <v>8.1</v>
      </c>
      <c r="B843">
        <v>36596.074999999997</v>
      </c>
      <c r="C843">
        <v>5.8818000000000001</v>
      </c>
      <c r="D843">
        <v>36.201500000000003</v>
      </c>
      <c r="E843">
        <v>5.8818000000000001</v>
      </c>
      <c r="F843">
        <v>3</v>
      </c>
      <c r="G843">
        <v>10</v>
      </c>
      <c r="H843">
        <v>3</v>
      </c>
      <c r="I843">
        <v>2</v>
      </c>
      <c r="J843">
        <v>0</v>
      </c>
      <c r="K843">
        <v>0</v>
      </c>
      <c r="L843">
        <v>3</v>
      </c>
      <c r="M843">
        <v>24</v>
      </c>
      <c r="N843">
        <v>215</v>
      </c>
      <c r="O843">
        <v>501</v>
      </c>
      <c r="P843">
        <v>446</v>
      </c>
      <c r="Q843">
        <v>395</v>
      </c>
      <c r="R843">
        <v>90</v>
      </c>
      <c r="S843" t="s">
        <v>21</v>
      </c>
      <c r="T843" t="s">
        <v>21</v>
      </c>
      <c r="V843">
        <f t="shared" si="138"/>
        <v>0</v>
      </c>
      <c r="W843">
        <f t="shared" si="139"/>
        <v>0</v>
      </c>
      <c r="X843">
        <f t="shared" si="140"/>
        <v>0</v>
      </c>
      <c r="Y843">
        <f t="shared" si="141"/>
        <v>0</v>
      </c>
      <c r="Z843">
        <f t="shared" si="142"/>
        <v>0</v>
      </c>
      <c r="AB843">
        <f t="shared" si="143"/>
        <v>0</v>
      </c>
      <c r="AC843">
        <f t="shared" si="144"/>
        <v>0</v>
      </c>
      <c r="AD843">
        <f t="shared" si="145"/>
        <v>0</v>
      </c>
      <c r="AE843">
        <f t="shared" si="146"/>
        <v>24</v>
      </c>
      <c r="AF843">
        <f t="shared" si="147"/>
        <v>24</v>
      </c>
    </row>
    <row r="844" spans="1:32">
      <c r="A844" s="1">
        <v>1.66</v>
      </c>
      <c r="B844">
        <v>36596.074999999997</v>
      </c>
      <c r="C844">
        <v>5.8818000000000001</v>
      </c>
      <c r="D844">
        <v>36.201500000000003</v>
      </c>
      <c r="E844">
        <v>5.8818000000000001</v>
      </c>
      <c r="F844">
        <v>3</v>
      </c>
      <c r="G844">
        <v>10</v>
      </c>
      <c r="H844">
        <v>3</v>
      </c>
      <c r="I844">
        <v>0</v>
      </c>
      <c r="J844">
        <v>0</v>
      </c>
      <c r="K844">
        <v>1</v>
      </c>
      <c r="L844">
        <v>0</v>
      </c>
      <c r="M844">
        <v>25</v>
      </c>
      <c r="N844">
        <v>215</v>
      </c>
      <c r="O844">
        <v>501</v>
      </c>
      <c r="P844">
        <v>447</v>
      </c>
      <c r="Q844">
        <v>395</v>
      </c>
      <c r="R844">
        <v>90</v>
      </c>
      <c r="S844" t="s">
        <v>21</v>
      </c>
      <c r="T844" t="s">
        <v>22</v>
      </c>
      <c r="V844">
        <f t="shared" si="138"/>
        <v>0</v>
      </c>
      <c r="W844">
        <f t="shared" si="139"/>
        <v>1</v>
      </c>
      <c r="X844">
        <f t="shared" si="140"/>
        <v>1</v>
      </c>
      <c r="Y844">
        <f t="shared" si="141"/>
        <v>1</v>
      </c>
      <c r="Z844">
        <f t="shared" si="142"/>
        <v>1</v>
      </c>
      <c r="AB844">
        <f t="shared" si="143"/>
        <v>1</v>
      </c>
      <c r="AC844">
        <f t="shared" si="144"/>
        <v>1</v>
      </c>
      <c r="AD844">
        <f t="shared" si="145"/>
        <v>1</v>
      </c>
      <c r="AE844">
        <f t="shared" si="146"/>
        <v>25</v>
      </c>
      <c r="AF844">
        <f t="shared" si="147"/>
        <v>25</v>
      </c>
    </row>
    <row r="845" spans="1:32">
      <c r="A845" s="1">
        <v>1.36</v>
      </c>
      <c r="B845">
        <v>36590.193200000002</v>
      </c>
      <c r="C845">
        <v>5.8818000000000001</v>
      </c>
      <c r="D845">
        <v>36.201500000000003</v>
      </c>
      <c r="E845">
        <v>13.5281</v>
      </c>
      <c r="F845">
        <v>3</v>
      </c>
      <c r="G845">
        <v>10</v>
      </c>
      <c r="H845">
        <v>3</v>
      </c>
      <c r="I845">
        <v>0</v>
      </c>
      <c r="J845">
        <v>1</v>
      </c>
      <c r="K845">
        <v>2</v>
      </c>
      <c r="L845">
        <v>0</v>
      </c>
      <c r="M845">
        <v>26</v>
      </c>
      <c r="N845">
        <v>215</v>
      </c>
      <c r="O845">
        <v>502</v>
      </c>
      <c r="P845">
        <v>448</v>
      </c>
      <c r="Q845">
        <v>395</v>
      </c>
      <c r="R845">
        <v>90</v>
      </c>
      <c r="S845" t="s">
        <v>21</v>
      </c>
      <c r="T845" t="s">
        <v>22</v>
      </c>
      <c r="V845">
        <f t="shared" si="138"/>
        <v>1</v>
      </c>
      <c r="W845">
        <f t="shared" si="139"/>
        <v>2</v>
      </c>
      <c r="X845">
        <f t="shared" si="140"/>
        <v>2</v>
      </c>
      <c r="Y845">
        <f t="shared" si="141"/>
        <v>2</v>
      </c>
      <c r="Z845">
        <f t="shared" si="142"/>
        <v>2</v>
      </c>
      <c r="AB845">
        <f t="shared" si="143"/>
        <v>2</v>
      </c>
      <c r="AC845">
        <f t="shared" si="144"/>
        <v>2</v>
      </c>
      <c r="AD845">
        <f t="shared" si="145"/>
        <v>2</v>
      </c>
      <c r="AE845">
        <f t="shared" si="146"/>
        <v>26</v>
      </c>
      <c r="AF845">
        <f t="shared" si="147"/>
        <v>26</v>
      </c>
    </row>
    <row r="846" spans="1:32">
      <c r="A846" s="1">
        <v>1.28</v>
      </c>
      <c r="B846">
        <v>36576.665099999998</v>
      </c>
      <c r="C846">
        <v>5.8818000000000001</v>
      </c>
      <c r="D846">
        <v>36.201500000000003</v>
      </c>
      <c r="E846">
        <v>29.761800000000001</v>
      </c>
      <c r="F846">
        <v>3</v>
      </c>
      <c r="G846">
        <v>10</v>
      </c>
      <c r="H846">
        <v>3</v>
      </c>
      <c r="I846">
        <v>0</v>
      </c>
      <c r="J846">
        <v>2</v>
      </c>
      <c r="K846">
        <v>3</v>
      </c>
      <c r="L846">
        <v>0</v>
      </c>
      <c r="M846">
        <v>27</v>
      </c>
      <c r="N846">
        <v>215</v>
      </c>
      <c r="O846">
        <v>503</v>
      </c>
      <c r="P846">
        <v>449</v>
      </c>
      <c r="Q846">
        <v>395</v>
      </c>
      <c r="R846">
        <v>90</v>
      </c>
      <c r="S846" t="s">
        <v>21</v>
      </c>
      <c r="T846" t="s">
        <v>22</v>
      </c>
      <c r="V846">
        <f t="shared" si="138"/>
        <v>2</v>
      </c>
      <c r="W846">
        <f t="shared" si="139"/>
        <v>3</v>
      </c>
      <c r="X846">
        <f t="shared" si="140"/>
        <v>3</v>
      </c>
      <c r="Y846">
        <f t="shared" si="141"/>
        <v>3</v>
      </c>
      <c r="Z846">
        <f t="shared" si="142"/>
        <v>3</v>
      </c>
      <c r="AB846">
        <f t="shared" si="143"/>
        <v>3</v>
      </c>
      <c r="AC846">
        <f t="shared" si="144"/>
        <v>3</v>
      </c>
      <c r="AD846">
        <f t="shared" si="145"/>
        <v>3</v>
      </c>
      <c r="AE846">
        <f t="shared" si="146"/>
        <v>27</v>
      </c>
      <c r="AF846">
        <f t="shared" si="147"/>
        <v>27</v>
      </c>
    </row>
    <row r="847" spans="1:32">
      <c r="A847" s="1">
        <v>1.74</v>
      </c>
      <c r="B847">
        <v>36546.903299999998</v>
      </c>
      <c r="C847">
        <v>5.8818000000000001</v>
      </c>
      <c r="D847">
        <v>36.201500000000003</v>
      </c>
      <c r="E847">
        <v>62.4998</v>
      </c>
      <c r="F847">
        <v>3</v>
      </c>
      <c r="G847">
        <v>10</v>
      </c>
      <c r="H847">
        <v>3</v>
      </c>
      <c r="I847">
        <v>0</v>
      </c>
      <c r="J847">
        <v>3</v>
      </c>
      <c r="K847">
        <v>4</v>
      </c>
      <c r="L847">
        <v>0</v>
      </c>
      <c r="M847">
        <v>28</v>
      </c>
      <c r="N847">
        <v>215</v>
      </c>
      <c r="O847">
        <v>504</v>
      </c>
      <c r="P847">
        <v>450</v>
      </c>
      <c r="Q847">
        <v>395</v>
      </c>
      <c r="R847">
        <v>90</v>
      </c>
      <c r="S847" t="s">
        <v>21</v>
      </c>
      <c r="T847" t="s">
        <v>22</v>
      </c>
      <c r="V847">
        <f t="shared" si="138"/>
        <v>0</v>
      </c>
      <c r="W847">
        <f t="shared" si="139"/>
        <v>4</v>
      </c>
      <c r="X847">
        <f t="shared" si="140"/>
        <v>4</v>
      </c>
      <c r="Y847">
        <f t="shared" si="141"/>
        <v>4</v>
      </c>
      <c r="Z847">
        <f t="shared" si="142"/>
        <v>4</v>
      </c>
      <c r="AB847">
        <f t="shared" si="143"/>
        <v>4</v>
      </c>
      <c r="AC847">
        <f t="shared" si="144"/>
        <v>4</v>
      </c>
      <c r="AD847">
        <f t="shared" si="145"/>
        <v>4</v>
      </c>
      <c r="AE847">
        <f t="shared" si="146"/>
        <v>28</v>
      </c>
      <c r="AF847">
        <f t="shared" si="147"/>
        <v>28</v>
      </c>
    </row>
    <row r="848" spans="1:32">
      <c r="A848" s="1">
        <v>1.17</v>
      </c>
      <c r="B848">
        <v>36484.4035</v>
      </c>
      <c r="C848">
        <v>5.8818000000000001</v>
      </c>
      <c r="D848">
        <v>36.201500000000003</v>
      </c>
      <c r="E848">
        <v>124.9996</v>
      </c>
      <c r="F848">
        <v>3</v>
      </c>
      <c r="G848">
        <v>10</v>
      </c>
      <c r="H848">
        <v>3</v>
      </c>
      <c r="I848">
        <v>0</v>
      </c>
      <c r="J848">
        <v>4</v>
      </c>
      <c r="K848">
        <v>5</v>
      </c>
      <c r="L848">
        <v>0</v>
      </c>
      <c r="M848">
        <v>29</v>
      </c>
      <c r="N848">
        <v>215</v>
      </c>
      <c r="O848">
        <v>505</v>
      </c>
      <c r="P848">
        <v>451</v>
      </c>
      <c r="Q848">
        <v>395</v>
      </c>
      <c r="R848">
        <v>90</v>
      </c>
      <c r="S848" t="s">
        <v>21</v>
      </c>
      <c r="T848" t="s">
        <v>22</v>
      </c>
      <c r="V848">
        <f t="shared" si="138"/>
        <v>1</v>
      </c>
      <c r="W848">
        <f t="shared" si="139"/>
        <v>5</v>
      </c>
      <c r="X848">
        <f t="shared" si="140"/>
        <v>5</v>
      </c>
      <c r="Y848">
        <f t="shared" si="141"/>
        <v>5</v>
      </c>
      <c r="Z848">
        <f t="shared" si="142"/>
        <v>5</v>
      </c>
      <c r="AB848">
        <f t="shared" si="143"/>
        <v>5</v>
      </c>
      <c r="AC848">
        <f t="shared" si="144"/>
        <v>5</v>
      </c>
      <c r="AD848">
        <f t="shared" si="145"/>
        <v>5</v>
      </c>
      <c r="AE848">
        <f t="shared" si="146"/>
        <v>29</v>
      </c>
      <c r="AF848">
        <f t="shared" si="147"/>
        <v>29</v>
      </c>
    </row>
    <row r="849" spans="1:32">
      <c r="A849" s="1">
        <v>1.57</v>
      </c>
      <c r="B849">
        <v>36359.403899999998</v>
      </c>
      <c r="C849">
        <v>5.8818000000000001</v>
      </c>
      <c r="D849">
        <v>36.201500000000003</v>
      </c>
      <c r="E849">
        <v>249.9992</v>
      </c>
      <c r="F849">
        <v>3</v>
      </c>
      <c r="G849">
        <v>10</v>
      </c>
      <c r="H849">
        <v>3</v>
      </c>
      <c r="I849">
        <v>0</v>
      </c>
      <c r="J849">
        <v>5</v>
      </c>
      <c r="K849">
        <v>6</v>
      </c>
      <c r="L849">
        <v>0</v>
      </c>
      <c r="M849">
        <v>30</v>
      </c>
      <c r="N849">
        <v>215</v>
      </c>
      <c r="O849">
        <v>506</v>
      </c>
      <c r="P849">
        <v>452</v>
      </c>
      <c r="Q849">
        <v>395</v>
      </c>
      <c r="R849">
        <v>90</v>
      </c>
      <c r="S849" t="s">
        <v>21</v>
      </c>
      <c r="T849" t="s">
        <v>22</v>
      </c>
      <c r="V849">
        <f t="shared" si="138"/>
        <v>0</v>
      </c>
      <c r="W849">
        <f t="shared" si="139"/>
        <v>6</v>
      </c>
      <c r="X849">
        <f t="shared" si="140"/>
        <v>6</v>
      </c>
      <c r="Y849">
        <f t="shared" si="141"/>
        <v>6</v>
      </c>
      <c r="Z849">
        <f t="shared" si="142"/>
        <v>6</v>
      </c>
      <c r="AB849">
        <f t="shared" si="143"/>
        <v>6</v>
      </c>
      <c r="AC849">
        <f t="shared" si="144"/>
        <v>6</v>
      </c>
      <c r="AD849">
        <f t="shared" si="145"/>
        <v>6</v>
      </c>
      <c r="AE849">
        <f t="shared" si="146"/>
        <v>30</v>
      </c>
      <c r="AF849">
        <f t="shared" si="147"/>
        <v>30</v>
      </c>
    </row>
    <row r="850" spans="1:32">
      <c r="A850" s="1">
        <v>1.38</v>
      </c>
      <c r="B850">
        <v>36109.404699999999</v>
      </c>
      <c r="C850">
        <v>5.8818000000000001</v>
      </c>
      <c r="D850">
        <v>36.201500000000003</v>
      </c>
      <c r="E850">
        <v>499.9984</v>
      </c>
      <c r="F850">
        <v>3</v>
      </c>
      <c r="G850">
        <v>10</v>
      </c>
      <c r="H850">
        <v>3</v>
      </c>
      <c r="I850">
        <v>0</v>
      </c>
      <c r="J850">
        <v>6</v>
      </c>
      <c r="K850">
        <v>7</v>
      </c>
      <c r="L850">
        <v>0</v>
      </c>
      <c r="M850">
        <v>31</v>
      </c>
      <c r="N850">
        <v>215</v>
      </c>
      <c r="O850">
        <v>507</v>
      </c>
      <c r="P850">
        <v>453</v>
      </c>
      <c r="Q850">
        <v>395</v>
      </c>
      <c r="R850">
        <v>90</v>
      </c>
      <c r="S850" t="s">
        <v>21</v>
      </c>
      <c r="T850" t="s">
        <v>22</v>
      </c>
      <c r="V850">
        <f t="shared" si="138"/>
        <v>1</v>
      </c>
      <c r="W850">
        <f t="shared" si="139"/>
        <v>7</v>
      </c>
      <c r="X850">
        <f t="shared" si="140"/>
        <v>7</v>
      </c>
      <c r="Y850">
        <f t="shared" si="141"/>
        <v>7</v>
      </c>
      <c r="Z850">
        <f t="shared" si="142"/>
        <v>7</v>
      </c>
      <c r="AB850">
        <f t="shared" si="143"/>
        <v>7</v>
      </c>
      <c r="AC850">
        <f t="shared" si="144"/>
        <v>7</v>
      </c>
      <c r="AD850">
        <f t="shared" si="145"/>
        <v>7</v>
      </c>
      <c r="AE850">
        <f t="shared" si="146"/>
        <v>31</v>
      </c>
      <c r="AF850">
        <f t="shared" si="147"/>
        <v>31</v>
      </c>
    </row>
    <row r="851" spans="1:32">
      <c r="A851" s="1">
        <v>1.5</v>
      </c>
      <c r="B851">
        <v>35609.406300000002</v>
      </c>
      <c r="C851">
        <v>5.8818000000000001</v>
      </c>
      <c r="D851">
        <v>36.201500000000003</v>
      </c>
      <c r="E851">
        <v>999.99680000000001</v>
      </c>
      <c r="F851">
        <v>3</v>
      </c>
      <c r="G851">
        <v>10</v>
      </c>
      <c r="H851">
        <v>3</v>
      </c>
      <c r="I851">
        <v>0</v>
      </c>
      <c r="J851">
        <v>7</v>
      </c>
      <c r="K851">
        <v>8</v>
      </c>
      <c r="L851">
        <v>0</v>
      </c>
      <c r="M851">
        <v>32</v>
      </c>
      <c r="N851">
        <v>215</v>
      </c>
      <c r="O851">
        <v>508</v>
      </c>
      <c r="P851">
        <v>454</v>
      </c>
      <c r="Q851">
        <v>395</v>
      </c>
      <c r="R851">
        <v>90</v>
      </c>
      <c r="S851" t="s">
        <v>21</v>
      </c>
      <c r="T851" t="s">
        <v>22</v>
      </c>
      <c r="V851">
        <f t="shared" si="138"/>
        <v>0</v>
      </c>
      <c r="W851">
        <f t="shared" si="139"/>
        <v>8</v>
      </c>
      <c r="X851">
        <f t="shared" si="140"/>
        <v>8</v>
      </c>
      <c r="Y851">
        <f t="shared" si="141"/>
        <v>8</v>
      </c>
      <c r="Z851">
        <f t="shared" si="142"/>
        <v>8</v>
      </c>
      <c r="AB851">
        <f t="shared" si="143"/>
        <v>8</v>
      </c>
      <c r="AC851">
        <f t="shared" si="144"/>
        <v>8</v>
      </c>
      <c r="AD851">
        <f t="shared" si="145"/>
        <v>8</v>
      </c>
      <c r="AE851">
        <f t="shared" si="146"/>
        <v>32</v>
      </c>
      <c r="AF851">
        <f t="shared" si="147"/>
        <v>32</v>
      </c>
    </row>
    <row r="852" spans="1:32">
      <c r="A852" s="1">
        <v>1.92</v>
      </c>
      <c r="B852">
        <v>34609.409500000002</v>
      </c>
      <c r="C852">
        <v>5.8818000000000001</v>
      </c>
      <c r="D852">
        <v>36.201500000000003</v>
      </c>
      <c r="E852">
        <v>5.8818000000000001</v>
      </c>
      <c r="F852">
        <v>3</v>
      </c>
      <c r="G852">
        <v>10</v>
      </c>
      <c r="H852">
        <v>3</v>
      </c>
      <c r="I852">
        <v>0</v>
      </c>
      <c r="J852">
        <v>8</v>
      </c>
      <c r="K852">
        <v>9</v>
      </c>
      <c r="L852">
        <v>0</v>
      </c>
      <c r="M852">
        <v>33</v>
      </c>
      <c r="N852">
        <v>215</v>
      </c>
      <c r="O852">
        <v>509</v>
      </c>
      <c r="P852">
        <v>455</v>
      </c>
      <c r="Q852">
        <v>395</v>
      </c>
      <c r="R852">
        <v>90</v>
      </c>
      <c r="S852" t="s">
        <v>21</v>
      </c>
      <c r="T852" t="s">
        <v>21</v>
      </c>
      <c r="V852">
        <f t="shared" si="138"/>
        <v>0</v>
      </c>
      <c r="W852">
        <f t="shared" si="139"/>
        <v>9</v>
      </c>
      <c r="X852">
        <f t="shared" si="140"/>
        <v>9</v>
      </c>
      <c r="Y852">
        <f t="shared" si="141"/>
        <v>9</v>
      </c>
      <c r="Z852">
        <f t="shared" si="142"/>
        <v>9</v>
      </c>
      <c r="AB852">
        <f t="shared" si="143"/>
        <v>9</v>
      </c>
      <c r="AC852">
        <f t="shared" si="144"/>
        <v>9</v>
      </c>
      <c r="AD852">
        <f t="shared" si="145"/>
        <v>9</v>
      </c>
      <c r="AE852">
        <f t="shared" si="146"/>
        <v>33</v>
      </c>
      <c r="AF852">
        <f t="shared" si="147"/>
        <v>33</v>
      </c>
    </row>
    <row r="853" spans="1:32">
      <c r="A853" s="1">
        <v>3.23</v>
      </c>
      <c r="B853">
        <v>34609.409500000002</v>
      </c>
      <c r="C853">
        <v>5.8818000000000001</v>
      </c>
      <c r="D853">
        <v>36.201500000000003</v>
      </c>
      <c r="E853">
        <v>5.8818000000000001</v>
      </c>
      <c r="F853">
        <v>3</v>
      </c>
      <c r="G853">
        <v>10</v>
      </c>
      <c r="H853">
        <v>3</v>
      </c>
      <c r="I853">
        <v>0</v>
      </c>
      <c r="J853">
        <v>0</v>
      </c>
      <c r="K853">
        <v>0</v>
      </c>
      <c r="L853">
        <v>1</v>
      </c>
      <c r="M853">
        <v>34</v>
      </c>
      <c r="N853">
        <v>215</v>
      </c>
      <c r="O853">
        <v>509</v>
      </c>
      <c r="P853">
        <v>455</v>
      </c>
      <c r="Q853">
        <v>396</v>
      </c>
      <c r="R853">
        <v>90</v>
      </c>
      <c r="S853" t="s">
        <v>21</v>
      </c>
      <c r="T853" t="s">
        <v>21</v>
      </c>
      <c r="V853">
        <f t="shared" si="138"/>
        <v>0</v>
      </c>
      <c r="W853">
        <f t="shared" si="139"/>
        <v>0</v>
      </c>
      <c r="X853">
        <f t="shared" si="140"/>
        <v>0</v>
      </c>
      <c r="Y853">
        <f t="shared" si="141"/>
        <v>10</v>
      </c>
      <c r="Z853">
        <f t="shared" si="142"/>
        <v>10</v>
      </c>
      <c r="AB853">
        <f t="shared" si="143"/>
        <v>10</v>
      </c>
      <c r="AC853">
        <f t="shared" si="144"/>
        <v>10</v>
      </c>
      <c r="AD853">
        <f t="shared" si="145"/>
        <v>10</v>
      </c>
      <c r="AE853">
        <f t="shared" si="146"/>
        <v>34</v>
      </c>
      <c r="AF853">
        <f t="shared" si="147"/>
        <v>34</v>
      </c>
    </row>
    <row r="854" spans="1:32">
      <c r="A854" s="1">
        <v>6.89</v>
      </c>
      <c r="B854">
        <v>34609.409500000002</v>
      </c>
      <c r="C854">
        <v>5.8818000000000001</v>
      </c>
      <c r="D854">
        <v>36.201500000000003</v>
      </c>
      <c r="E854">
        <v>5.8818000000000001</v>
      </c>
      <c r="F854">
        <v>3</v>
      </c>
      <c r="G854">
        <v>10</v>
      </c>
      <c r="H854">
        <v>3</v>
      </c>
      <c r="I854">
        <v>0</v>
      </c>
      <c r="J854">
        <v>0</v>
      </c>
      <c r="K854">
        <v>0</v>
      </c>
      <c r="L854">
        <v>2</v>
      </c>
      <c r="M854">
        <v>35</v>
      </c>
      <c r="N854">
        <v>215</v>
      </c>
      <c r="O854">
        <v>509</v>
      </c>
      <c r="P854">
        <v>455</v>
      </c>
      <c r="Q854">
        <v>397</v>
      </c>
      <c r="R854">
        <v>90</v>
      </c>
      <c r="S854" t="s">
        <v>21</v>
      </c>
      <c r="T854" t="s">
        <v>21</v>
      </c>
      <c r="V854">
        <f t="shared" si="138"/>
        <v>0</v>
      </c>
      <c r="W854">
        <f t="shared" si="139"/>
        <v>0</v>
      </c>
      <c r="X854">
        <f t="shared" si="140"/>
        <v>0</v>
      </c>
      <c r="Y854">
        <f t="shared" si="141"/>
        <v>0</v>
      </c>
      <c r="Z854">
        <f t="shared" si="142"/>
        <v>0</v>
      </c>
      <c r="AB854">
        <f t="shared" si="143"/>
        <v>0</v>
      </c>
      <c r="AC854">
        <f t="shared" si="144"/>
        <v>11</v>
      </c>
      <c r="AD854">
        <f t="shared" si="145"/>
        <v>11</v>
      </c>
      <c r="AE854">
        <f t="shared" si="146"/>
        <v>35</v>
      </c>
      <c r="AF854">
        <f t="shared" si="147"/>
        <v>35</v>
      </c>
    </row>
    <row r="855" spans="1:32">
      <c r="A855" s="1">
        <v>2.15</v>
      </c>
      <c r="B855">
        <v>34609.409500000002</v>
      </c>
      <c r="C855">
        <v>5.8818000000000001</v>
      </c>
      <c r="D855">
        <v>36.201500000000003</v>
      </c>
      <c r="E855">
        <v>5.8818000000000001</v>
      </c>
      <c r="F855">
        <v>3</v>
      </c>
      <c r="G855">
        <v>10</v>
      </c>
      <c r="H855">
        <v>3</v>
      </c>
      <c r="I855">
        <v>0</v>
      </c>
      <c r="J855">
        <v>0</v>
      </c>
      <c r="K855">
        <v>0</v>
      </c>
      <c r="L855">
        <v>3</v>
      </c>
      <c r="M855">
        <v>36</v>
      </c>
      <c r="N855">
        <v>215</v>
      </c>
      <c r="O855">
        <v>509</v>
      </c>
      <c r="P855">
        <v>455</v>
      </c>
      <c r="Q855">
        <v>398</v>
      </c>
      <c r="R855">
        <v>90</v>
      </c>
      <c r="S855" t="s">
        <v>21</v>
      </c>
      <c r="T855" t="s">
        <v>21</v>
      </c>
      <c r="V855">
        <f t="shared" si="138"/>
        <v>0</v>
      </c>
      <c r="W855">
        <f t="shared" si="139"/>
        <v>0</v>
      </c>
      <c r="X855">
        <f t="shared" si="140"/>
        <v>1</v>
      </c>
      <c r="Y855">
        <f t="shared" si="141"/>
        <v>1</v>
      </c>
      <c r="Z855">
        <f t="shared" si="142"/>
        <v>1</v>
      </c>
      <c r="AB855">
        <f t="shared" si="143"/>
        <v>1</v>
      </c>
      <c r="AC855">
        <f t="shared" si="144"/>
        <v>12</v>
      </c>
      <c r="AD855">
        <f t="shared" si="145"/>
        <v>12</v>
      </c>
      <c r="AE855">
        <f t="shared" si="146"/>
        <v>36</v>
      </c>
      <c r="AF855">
        <f t="shared" si="147"/>
        <v>36</v>
      </c>
    </row>
    <row r="856" spans="1:32">
      <c r="A856" s="1">
        <v>1.77</v>
      </c>
      <c r="B856">
        <v>34609.409500000002</v>
      </c>
      <c r="C856">
        <v>5.8818000000000001</v>
      </c>
      <c r="D856">
        <v>36.201500000000003</v>
      </c>
      <c r="E856">
        <v>5.8818000000000001</v>
      </c>
      <c r="F856">
        <v>3</v>
      </c>
      <c r="G856">
        <v>10</v>
      </c>
      <c r="H856">
        <v>3</v>
      </c>
      <c r="I856">
        <v>0</v>
      </c>
      <c r="J856">
        <v>0</v>
      </c>
      <c r="K856">
        <v>1</v>
      </c>
      <c r="L856">
        <v>0</v>
      </c>
      <c r="M856">
        <v>37</v>
      </c>
      <c r="N856">
        <v>215</v>
      </c>
      <c r="O856">
        <v>509</v>
      </c>
      <c r="P856">
        <v>456</v>
      </c>
      <c r="Q856">
        <v>398</v>
      </c>
      <c r="R856">
        <v>90</v>
      </c>
      <c r="S856" t="s">
        <v>21</v>
      </c>
      <c r="T856" t="s">
        <v>22</v>
      </c>
      <c r="V856">
        <f t="shared" si="138"/>
        <v>0</v>
      </c>
      <c r="W856">
        <f t="shared" si="139"/>
        <v>1</v>
      </c>
      <c r="X856">
        <f t="shared" si="140"/>
        <v>2</v>
      </c>
      <c r="Y856">
        <f t="shared" si="141"/>
        <v>2</v>
      </c>
      <c r="Z856">
        <f t="shared" si="142"/>
        <v>2</v>
      </c>
      <c r="AB856">
        <f t="shared" si="143"/>
        <v>2</v>
      </c>
      <c r="AC856">
        <f t="shared" si="144"/>
        <v>13</v>
      </c>
      <c r="AD856">
        <f t="shared" si="145"/>
        <v>13</v>
      </c>
      <c r="AE856">
        <f t="shared" si="146"/>
        <v>37</v>
      </c>
      <c r="AF856">
        <f t="shared" si="147"/>
        <v>37</v>
      </c>
    </row>
    <row r="857" spans="1:32">
      <c r="A857" s="1">
        <v>9.68</v>
      </c>
      <c r="B857">
        <v>34627.054900000003</v>
      </c>
      <c r="C857">
        <v>5.8818000000000001</v>
      </c>
      <c r="D857">
        <v>36.201500000000003</v>
      </c>
      <c r="E857">
        <v>5.8818000000000001</v>
      </c>
      <c r="F857">
        <v>3</v>
      </c>
      <c r="G857">
        <v>10</v>
      </c>
      <c r="H857">
        <v>3</v>
      </c>
      <c r="I857">
        <v>1</v>
      </c>
      <c r="J857">
        <v>0</v>
      </c>
      <c r="K857">
        <v>0</v>
      </c>
      <c r="L857">
        <v>1</v>
      </c>
      <c r="M857">
        <v>38</v>
      </c>
      <c r="N857">
        <v>216</v>
      </c>
      <c r="O857">
        <v>509</v>
      </c>
      <c r="P857">
        <v>456</v>
      </c>
      <c r="Q857">
        <v>399</v>
      </c>
      <c r="R857">
        <v>90</v>
      </c>
      <c r="S857" t="s">
        <v>21</v>
      </c>
      <c r="T857" t="s">
        <v>22</v>
      </c>
      <c r="V857">
        <f t="shared" si="138"/>
        <v>0</v>
      </c>
      <c r="W857">
        <f t="shared" si="139"/>
        <v>0</v>
      </c>
      <c r="X857">
        <f t="shared" si="140"/>
        <v>0</v>
      </c>
      <c r="Y857">
        <f t="shared" si="141"/>
        <v>0</v>
      </c>
      <c r="Z857">
        <f t="shared" si="142"/>
        <v>0</v>
      </c>
      <c r="AB857">
        <f t="shared" si="143"/>
        <v>0</v>
      </c>
      <c r="AC857">
        <f t="shared" si="144"/>
        <v>0</v>
      </c>
      <c r="AD857">
        <f t="shared" si="145"/>
        <v>0</v>
      </c>
      <c r="AE857">
        <f t="shared" si="146"/>
        <v>0</v>
      </c>
      <c r="AF857">
        <f t="shared" si="147"/>
        <v>38</v>
      </c>
    </row>
    <row r="858" spans="1:32">
      <c r="A858" s="1">
        <v>1.29</v>
      </c>
      <c r="B858">
        <v>34621.1731</v>
      </c>
      <c r="C858">
        <v>5.8818000000000001</v>
      </c>
      <c r="D858">
        <v>36.201500000000003</v>
      </c>
      <c r="E858">
        <v>13.5281</v>
      </c>
      <c r="F858">
        <v>3</v>
      </c>
      <c r="G858">
        <v>10</v>
      </c>
      <c r="H858">
        <v>3</v>
      </c>
      <c r="I858">
        <v>0</v>
      </c>
      <c r="J858">
        <v>1</v>
      </c>
      <c r="K858">
        <v>1</v>
      </c>
      <c r="L858">
        <v>0</v>
      </c>
      <c r="M858">
        <v>39</v>
      </c>
      <c r="N858">
        <v>216</v>
      </c>
      <c r="O858">
        <v>510</v>
      </c>
      <c r="P858">
        <v>457</v>
      </c>
      <c r="Q858">
        <v>399</v>
      </c>
      <c r="R858">
        <v>90</v>
      </c>
      <c r="S858" t="s">
        <v>21</v>
      </c>
      <c r="T858" t="s">
        <v>22</v>
      </c>
      <c r="V858">
        <f t="shared" si="138"/>
        <v>1</v>
      </c>
      <c r="W858">
        <f t="shared" si="139"/>
        <v>1</v>
      </c>
      <c r="X858">
        <f t="shared" si="140"/>
        <v>1</v>
      </c>
      <c r="Y858">
        <f t="shared" si="141"/>
        <v>1</v>
      </c>
      <c r="Z858">
        <f t="shared" si="142"/>
        <v>1</v>
      </c>
      <c r="AB858">
        <f t="shared" si="143"/>
        <v>1</v>
      </c>
      <c r="AC858">
        <f t="shared" si="144"/>
        <v>1</v>
      </c>
      <c r="AD858">
        <f t="shared" si="145"/>
        <v>1</v>
      </c>
      <c r="AE858">
        <f t="shared" si="146"/>
        <v>1</v>
      </c>
      <c r="AF858">
        <f t="shared" si="147"/>
        <v>39</v>
      </c>
    </row>
    <row r="859" spans="1:32">
      <c r="A859" s="1">
        <v>6.62</v>
      </c>
      <c r="B859">
        <v>34661.757400000002</v>
      </c>
      <c r="C859">
        <v>5.8818000000000001</v>
      </c>
      <c r="D859">
        <v>36.201500000000003</v>
      </c>
      <c r="E859">
        <v>5.8818000000000001</v>
      </c>
      <c r="F859">
        <v>3</v>
      </c>
      <c r="G859">
        <v>10</v>
      </c>
      <c r="H859">
        <v>3</v>
      </c>
      <c r="I859">
        <v>1</v>
      </c>
      <c r="J859">
        <v>0</v>
      </c>
      <c r="K859">
        <v>0</v>
      </c>
      <c r="L859">
        <v>1</v>
      </c>
      <c r="M859">
        <v>40</v>
      </c>
      <c r="N859">
        <v>217</v>
      </c>
      <c r="O859">
        <v>510</v>
      </c>
      <c r="P859">
        <v>457</v>
      </c>
      <c r="Q859">
        <v>400</v>
      </c>
      <c r="R859">
        <v>90</v>
      </c>
      <c r="S859" t="s">
        <v>21</v>
      </c>
      <c r="T859" t="s">
        <v>22</v>
      </c>
      <c r="V859">
        <f t="shared" si="138"/>
        <v>0</v>
      </c>
      <c r="W859">
        <f t="shared" si="139"/>
        <v>0</v>
      </c>
      <c r="X859">
        <f t="shared" si="140"/>
        <v>0</v>
      </c>
      <c r="Y859">
        <f t="shared" si="141"/>
        <v>0</v>
      </c>
      <c r="Z859">
        <f t="shared" si="142"/>
        <v>0</v>
      </c>
      <c r="AB859">
        <f t="shared" si="143"/>
        <v>0</v>
      </c>
      <c r="AC859">
        <f t="shared" si="144"/>
        <v>2</v>
      </c>
      <c r="AD859">
        <f t="shared" si="145"/>
        <v>2</v>
      </c>
      <c r="AE859">
        <f t="shared" si="146"/>
        <v>2</v>
      </c>
      <c r="AF859">
        <f t="shared" si="147"/>
        <v>40</v>
      </c>
    </row>
    <row r="860" spans="1:32">
      <c r="A860" s="1">
        <v>3.3</v>
      </c>
      <c r="B860">
        <v>34679.402800000003</v>
      </c>
      <c r="C860">
        <v>5.8818000000000001</v>
      </c>
      <c r="D860">
        <v>36.201500000000003</v>
      </c>
      <c r="E860">
        <v>5.8818000000000001</v>
      </c>
      <c r="F860">
        <v>3</v>
      </c>
      <c r="G860">
        <v>10</v>
      </c>
      <c r="H860">
        <v>3</v>
      </c>
      <c r="I860">
        <v>2</v>
      </c>
      <c r="J860">
        <v>0</v>
      </c>
      <c r="K860">
        <v>0</v>
      </c>
      <c r="L860">
        <v>2</v>
      </c>
      <c r="M860">
        <v>41</v>
      </c>
      <c r="N860">
        <v>218</v>
      </c>
      <c r="O860">
        <v>510</v>
      </c>
      <c r="P860">
        <v>457</v>
      </c>
      <c r="Q860">
        <v>401</v>
      </c>
      <c r="R860">
        <v>90</v>
      </c>
      <c r="S860" t="s">
        <v>21</v>
      </c>
      <c r="T860" t="s">
        <v>21</v>
      </c>
      <c r="V860">
        <f t="shared" si="138"/>
        <v>0</v>
      </c>
      <c r="W860">
        <f t="shared" si="139"/>
        <v>0</v>
      </c>
      <c r="X860">
        <f t="shared" si="140"/>
        <v>0</v>
      </c>
      <c r="Y860">
        <f t="shared" si="141"/>
        <v>1</v>
      </c>
      <c r="Z860">
        <f t="shared" si="142"/>
        <v>1</v>
      </c>
      <c r="AB860">
        <f t="shared" si="143"/>
        <v>1</v>
      </c>
      <c r="AC860">
        <f t="shared" si="144"/>
        <v>3</v>
      </c>
      <c r="AD860">
        <f t="shared" si="145"/>
        <v>3</v>
      </c>
      <c r="AE860">
        <f t="shared" si="146"/>
        <v>3</v>
      </c>
      <c r="AF860">
        <f t="shared" si="147"/>
        <v>41</v>
      </c>
    </row>
    <row r="861" spans="1:32">
      <c r="A861" s="1">
        <v>5.73</v>
      </c>
      <c r="B861">
        <v>34679.402800000003</v>
      </c>
      <c r="C861">
        <v>5.8818000000000001</v>
      </c>
      <c r="D861">
        <v>36.201500000000003</v>
      </c>
      <c r="E861">
        <v>5.8818000000000001</v>
      </c>
      <c r="F861">
        <v>3</v>
      </c>
      <c r="G861">
        <v>10</v>
      </c>
      <c r="H861">
        <v>3</v>
      </c>
      <c r="I861">
        <v>0</v>
      </c>
      <c r="J861">
        <v>0</v>
      </c>
      <c r="K861">
        <v>0</v>
      </c>
      <c r="L861">
        <v>3</v>
      </c>
      <c r="M861">
        <v>42</v>
      </c>
      <c r="N861">
        <v>218</v>
      </c>
      <c r="O861">
        <v>510</v>
      </c>
      <c r="P861">
        <v>457</v>
      </c>
      <c r="Q861">
        <v>402</v>
      </c>
      <c r="R861">
        <v>90</v>
      </c>
      <c r="S861" t="s">
        <v>21</v>
      </c>
      <c r="T861" t="s">
        <v>21</v>
      </c>
      <c r="V861">
        <f t="shared" si="138"/>
        <v>0</v>
      </c>
      <c r="W861">
        <f t="shared" si="139"/>
        <v>0</v>
      </c>
      <c r="X861">
        <f t="shared" si="140"/>
        <v>0</v>
      </c>
      <c r="Y861">
        <f t="shared" si="141"/>
        <v>0</v>
      </c>
      <c r="Z861">
        <f t="shared" si="142"/>
        <v>0</v>
      </c>
      <c r="AB861">
        <f t="shared" si="143"/>
        <v>2</v>
      </c>
      <c r="AC861">
        <f t="shared" si="144"/>
        <v>4</v>
      </c>
      <c r="AD861">
        <f t="shared" si="145"/>
        <v>4</v>
      </c>
      <c r="AE861">
        <f t="shared" si="146"/>
        <v>4</v>
      </c>
      <c r="AF861">
        <f t="shared" si="147"/>
        <v>42</v>
      </c>
    </row>
    <row r="862" spans="1:32">
      <c r="A862" s="1">
        <v>2.75</v>
      </c>
      <c r="B862">
        <v>34679.402800000003</v>
      </c>
      <c r="C862">
        <v>5.8818000000000001</v>
      </c>
      <c r="D862">
        <v>36.201500000000003</v>
      </c>
      <c r="E862">
        <v>5.8818000000000001</v>
      </c>
      <c r="F862">
        <v>3</v>
      </c>
      <c r="G862">
        <v>10</v>
      </c>
      <c r="H862">
        <v>3</v>
      </c>
      <c r="I862">
        <v>0</v>
      </c>
      <c r="J862">
        <v>0</v>
      </c>
      <c r="K862">
        <v>0</v>
      </c>
      <c r="L862">
        <v>4</v>
      </c>
      <c r="M862">
        <v>43</v>
      </c>
      <c r="N862">
        <v>218</v>
      </c>
      <c r="O862">
        <v>510</v>
      </c>
      <c r="P862">
        <v>457</v>
      </c>
      <c r="Q862">
        <v>403</v>
      </c>
      <c r="R862">
        <v>90</v>
      </c>
      <c r="S862" t="s">
        <v>21</v>
      </c>
      <c r="T862" t="s">
        <v>21</v>
      </c>
      <c r="V862">
        <f t="shared" si="138"/>
        <v>0</v>
      </c>
      <c r="W862">
        <f t="shared" si="139"/>
        <v>0</v>
      </c>
      <c r="X862">
        <f t="shared" si="140"/>
        <v>1</v>
      </c>
      <c r="Y862">
        <f t="shared" si="141"/>
        <v>1</v>
      </c>
      <c r="Z862">
        <f t="shared" si="142"/>
        <v>1</v>
      </c>
      <c r="AB862">
        <f t="shared" si="143"/>
        <v>3</v>
      </c>
      <c r="AC862">
        <f t="shared" si="144"/>
        <v>5</v>
      </c>
      <c r="AD862">
        <f t="shared" si="145"/>
        <v>5</v>
      </c>
      <c r="AE862">
        <f t="shared" si="146"/>
        <v>5</v>
      </c>
      <c r="AF862">
        <f t="shared" si="147"/>
        <v>43</v>
      </c>
    </row>
    <row r="863" spans="1:32">
      <c r="A863" s="1">
        <v>3.07</v>
      </c>
      <c r="B863">
        <v>34679.402800000003</v>
      </c>
      <c r="C863">
        <v>5.8818000000000001</v>
      </c>
      <c r="D863">
        <v>36.201500000000003</v>
      </c>
      <c r="E863">
        <v>5.8818000000000001</v>
      </c>
      <c r="F863">
        <v>3</v>
      </c>
      <c r="G863">
        <v>10</v>
      </c>
      <c r="H863">
        <v>3</v>
      </c>
      <c r="I863">
        <v>0</v>
      </c>
      <c r="J863">
        <v>0</v>
      </c>
      <c r="K863">
        <v>0</v>
      </c>
      <c r="L863">
        <v>5</v>
      </c>
      <c r="M863">
        <v>44</v>
      </c>
      <c r="N863">
        <v>218</v>
      </c>
      <c r="O863">
        <v>510</v>
      </c>
      <c r="P863">
        <v>457</v>
      </c>
      <c r="Q863">
        <v>404</v>
      </c>
      <c r="R863">
        <v>90</v>
      </c>
      <c r="S863" t="s">
        <v>21</v>
      </c>
      <c r="T863" t="s">
        <v>21</v>
      </c>
      <c r="V863">
        <f t="shared" si="138"/>
        <v>0</v>
      </c>
      <c r="W863">
        <f t="shared" si="139"/>
        <v>0</v>
      </c>
      <c r="X863">
        <f t="shared" si="140"/>
        <v>0</v>
      </c>
      <c r="Y863">
        <f t="shared" si="141"/>
        <v>2</v>
      </c>
      <c r="Z863">
        <f t="shared" si="142"/>
        <v>2</v>
      </c>
      <c r="AB863">
        <f t="shared" si="143"/>
        <v>4</v>
      </c>
      <c r="AC863">
        <f t="shared" si="144"/>
        <v>6</v>
      </c>
      <c r="AD863">
        <f t="shared" si="145"/>
        <v>6</v>
      </c>
      <c r="AE863">
        <f t="shared" si="146"/>
        <v>6</v>
      </c>
      <c r="AF863">
        <f t="shared" si="147"/>
        <v>44</v>
      </c>
    </row>
    <row r="864" spans="1:32">
      <c r="A864" s="1">
        <v>1.1499999999999999</v>
      </c>
      <c r="B864">
        <v>34679.402800000003</v>
      </c>
      <c r="C864">
        <v>5.8818000000000001</v>
      </c>
      <c r="D864">
        <v>36.201500000000003</v>
      </c>
      <c r="E864">
        <v>5.8818000000000001</v>
      </c>
      <c r="F864">
        <v>3</v>
      </c>
      <c r="G864">
        <v>10</v>
      </c>
      <c r="H864">
        <v>3</v>
      </c>
      <c r="I864">
        <v>0</v>
      </c>
      <c r="J864">
        <v>0</v>
      </c>
      <c r="K864">
        <v>1</v>
      </c>
      <c r="L864">
        <v>0</v>
      </c>
      <c r="M864">
        <v>45</v>
      </c>
      <c r="N864">
        <v>218</v>
      </c>
      <c r="O864">
        <v>510</v>
      </c>
      <c r="P864">
        <v>458</v>
      </c>
      <c r="Q864">
        <v>404</v>
      </c>
      <c r="R864">
        <v>90</v>
      </c>
      <c r="S864" t="s">
        <v>21</v>
      </c>
      <c r="T864" t="s">
        <v>22</v>
      </c>
      <c r="V864">
        <f t="shared" si="138"/>
        <v>1</v>
      </c>
      <c r="W864">
        <f t="shared" si="139"/>
        <v>1</v>
      </c>
      <c r="X864">
        <f t="shared" si="140"/>
        <v>1</v>
      </c>
      <c r="Y864">
        <f t="shared" si="141"/>
        <v>3</v>
      </c>
      <c r="Z864">
        <f t="shared" si="142"/>
        <v>3</v>
      </c>
      <c r="AB864">
        <f t="shared" si="143"/>
        <v>5</v>
      </c>
      <c r="AC864">
        <f t="shared" si="144"/>
        <v>7</v>
      </c>
      <c r="AD864">
        <f t="shared" si="145"/>
        <v>7</v>
      </c>
      <c r="AE864">
        <f t="shared" si="146"/>
        <v>7</v>
      </c>
      <c r="AF864">
        <f t="shared" si="147"/>
        <v>45</v>
      </c>
    </row>
    <row r="865" spans="1:32">
      <c r="A865" s="1">
        <v>2.69</v>
      </c>
      <c r="B865">
        <v>34673.521000000001</v>
      </c>
      <c r="C865">
        <v>5.8818000000000001</v>
      </c>
      <c r="D865">
        <v>36.201500000000003</v>
      </c>
      <c r="E865">
        <v>13.5281</v>
      </c>
      <c r="F865">
        <v>3</v>
      </c>
      <c r="G865">
        <v>10</v>
      </c>
      <c r="H865">
        <v>3</v>
      </c>
      <c r="I865">
        <v>0</v>
      </c>
      <c r="J865">
        <v>1</v>
      </c>
      <c r="K865">
        <v>0</v>
      </c>
      <c r="L865">
        <v>1</v>
      </c>
      <c r="M865">
        <v>46</v>
      </c>
      <c r="N865">
        <v>218</v>
      </c>
      <c r="O865">
        <v>511</v>
      </c>
      <c r="P865">
        <v>458</v>
      </c>
      <c r="Q865">
        <v>405</v>
      </c>
      <c r="R865">
        <v>90</v>
      </c>
      <c r="S865" t="s">
        <v>21</v>
      </c>
      <c r="T865" t="s">
        <v>22</v>
      </c>
      <c r="V865">
        <f t="shared" si="138"/>
        <v>0</v>
      </c>
      <c r="W865">
        <f t="shared" si="139"/>
        <v>0</v>
      </c>
      <c r="X865">
        <f t="shared" si="140"/>
        <v>2</v>
      </c>
      <c r="Y865">
        <f t="shared" si="141"/>
        <v>4</v>
      </c>
      <c r="Z865">
        <f t="shared" si="142"/>
        <v>4</v>
      </c>
      <c r="AB865">
        <f t="shared" si="143"/>
        <v>6</v>
      </c>
      <c r="AC865">
        <f t="shared" si="144"/>
        <v>8</v>
      </c>
      <c r="AD865">
        <f t="shared" si="145"/>
        <v>8</v>
      </c>
      <c r="AE865">
        <f t="shared" si="146"/>
        <v>8</v>
      </c>
      <c r="AF865">
        <f t="shared" si="147"/>
        <v>46</v>
      </c>
    </row>
    <row r="866" spans="1:32">
      <c r="A866" s="1">
        <v>9.7200000000000006</v>
      </c>
      <c r="B866">
        <v>34714.105300000003</v>
      </c>
      <c r="C866">
        <v>5.8818000000000001</v>
      </c>
      <c r="D866">
        <v>36.201500000000003</v>
      </c>
      <c r="E866">
        <v>5.8818000000000001</v>
      </c>
      <c r="F866">
        <v>3</v>
      </c>
      <c r="G866">
        <v>10</v>
      </c>
      <c r="H866">
        <v>3</v>
      </c>
      <c r="I866">
        <v>1</v>
      </c>
      <c r="J866">
        <v>0</v>
      </c>
      <c r="K866">
        <v>0</v>
      </c>
      <c r="L866">
        <v>2</v>
      </c>
      <c r="M866">
        <v>47</v>
      </c>
      <c r="N866">
        <v>219</v>
      </c>
      <c r="O866">
        <v>511</v>
      </c>
      <c r="P866">
        <v>458</v>
      </c>
      <c r="Q866">
        <v>406</v>
      </c>
      <c r="R866">
        <v>90</v>
      </c>
      <c r="S866" t="s">
        <v>21</v>
      </c>
      <c r="T866" t="s">
        <v>22</v>
      </c>
      <c r="V866">
        <f t="shared" si="138"/>
        <v>0</v>
      </c>
      <c r="W866">
        <f t="shared" si="139"/>
        <v>0</v>
      </c>
      <c r="X866">
        <f t="shared" si="140"/>
        <v>0</v>
      </c>
      <c r="Y866">
        <f t="shared" si="141"/>
        <v>0</v>
      </c>
      <c r="Z866">
        <f t="shared" si="142"/>
        <v>0</v>
      </c>
      <c r="AB866">
        <f t="shared" si="143"/>
        <v>0</v>
      </c>
      <c r="AC866">
        <f t="shared" si="144"/>
        <v>0</v>
      </c>
      <c r="AD866">
        <f t="shared" si="145"/>
        <v>0</v>
      </c>
      <c r="AE866">
        <f t="shared" si="146"/>
        <v>0</v>
      </c>
      <c r="AF866">
        <f t="shared" si="147"/>
        <v>47</v>
      </c>
    </row>
    <row r="867" spans="1:32">
      <c r="A867" s="1">
        <v>1.1599999999999999</v>
      </c>
      <c r="B867">
        <v>34708.2235</v>
      </c>
      <c r="C867">
        <v>5.8818000000000001</v>
      </c>
      <c r="D867">
        <v>36.201500000000003</v>
      </c>
      <c r="E867">
        <v>13.5281</v>
      </c>
      <c r="F867">
        <v>3</v>
      </c>
      <c r="G867">
        <v>10</v>
      </c>
      <c r="H867">
        <v>3</v>
      </c>
      <c r="I867">
        <v>0</v>
      </c>
      <c r="J867">
        <v>1</v>
      </c>
      <c r="K867">
        <v>1</v>
      </c>
      <c r="L867">
        <v>0</v>
      </c>
      <c r="M867">
        <v>48</v>
      </c>
      <c r="N867">
        <v>219</v>
      </c>
      <c r="O867">
        <v>512</v>
      </c>
      <c r="P867">
        <v>459</v>
      </c>
      <c r="Q867">
        <v>406</v>
      </c>
      <c r="R867">
        <v>90</v>
      </c>
      <c r="S867" t="s">
        <v>21</v>
      </c>
      <c r="T867" t="s">
        <v>22</v>
      </c>
      <c r="V867">
        <f t="shared" si="138"/>
        <v>1</v>
      </c>
      <c r="W867">
        <f t="shared" si="139"/>
        <v>1</v>
      </c>
      <c r="X867">
        <f t="shared" si="140"/>
        <v>1</v>
      </c>
      <c r="Y867">
        <f t="shared" si="141"/>
        <v>1</v>
      </c>
      <c r="Z867">
        <f t="shared" si="142"/>
        <v>1</v>
      </c>
      <c r="AB867">
        <f t="shared" si="143"/>
        <v>1</v>
      </c>
      <c r="AC867">
        <f t="shared" si="144"/>
        <v>1</v>
      </c>
      <c r="AD867">
        <f t="shared" si="145"/>
        <v>1</v>
      </c>
      <c r="AE867">
        <f t="shared" si="146"/>
        <v>1</v>
      </c>
      <c r="AF867">
        <f t="shared" si="147"/>
        <v>48</v>
      </c>
    </row>
    <row r="868" spans="1:32">
      <c r="A868" s="1">
        <v>36.54</v>
      </c>
      <c r="B868">
        <v>34748.807800000002</v>
      </c>
      <c r="C868">
        <v>5.8818000000000001</v>
      </c>
      <c r="D868">
        <v>36.201500000000003</v>
      </c>
      <c r="E868">
        <v>5.8818000000000001</v>
      </c>
      <c r="F868">
        <v>3</v>
      </c>
      <c r="G868">
        <v>10</v>
      </c>
      <c r="H868">
        <v>3</v>
      </c>
      <c r="I868">
        <v>1</v>
      </c>
      <c r="J868">
        <v>0</v>
      </c>
      <c r="K868">
        <v>0</v>
      </c>
      <c r="L868">
        <v>1</v>
      </c>
      <c r="M868">
        <v>0</v>
      </c>
      <c r="N868">
        <v>220</v>
      </c>
      <c r="O868">
        <v>512</v>
      </c>
      <c r="P868">
        <v>459</v>
      </c>
      <c r="Q868">
        <v>407</v>
      </c>
      <c r="R868">
        <v>91</v>
      </c>
      <c r="S868" t="s">
        <v>21</v>
      </c>
      <c r="T868" t="s">
        <v>22</v>
      </c>
      <c r="V868">
        <f t="shared" si="138"/>
        <v>0</v>
      </c>
      <c r="W868">
        <f t="shared" si="139"/>
        <v>0</v>
      </c>
      <c r="X868">
        <f t="shared" si="140"/>
        <v>0</v>
      </c>
      <c r="Y868">
        <f t="shared" si="141"/>
        <v>0</v>
      </c>
      <c r="Z868">
        <f t="shared" si="142"/>
        <v>0</v>
      </c>
      <c r="AB868">
        <f t="shared" si="143"/>
        <v>0</v>
      </c>
      <c r="AC868">
        <f t="shared" si="144"/>
        <v>0</v>
      </c>
      <c r="AD868">
        <f t="shared" si="145"/>
        <v>0</v>
      </c>
      <c r="AE868">
        <f t="shared" si="146"/>
        <v>0</v>
      </c>
      <c r="AF868">
        <f t="shared" si="147"/>
        <v>0</v>
      </c>
    </row>
    <row r="869" spans="1:32">
      <c r="A869" s="1">
        <v>2.13</v>
      </c>
      <c r="B869">
        <v>34742.925999999999</v>
      </c>
      <c r="C869">
        <v>5.8818000000000001</v>
      </c>
      <c r="D869">
        <v>36.201500000000003</v>
      </c>
      <c r="E869">
        <v>13.5281</v>
      </c>
      <c r="F869">
        <v>3</v>
      </c>
      <c r="G869">
        <v>10</v>
      </c>
      <c r="H869">
        <v>3</v>
      </c>
      <c r="I869">
        <v>0</v>
      </c>
      <c r="J869">
        <v>1</v>
      </c>
      <c r="K869">
        <v>0</v>
      </c>
      <c r="L869">
        <v>2</v>
      </c>
      <c r="M869">
        <v>1</v>
      </c>
      <c r="N869">
        <v>220</v>
      </c>
      <c r="O869">
        <v>513</v>
      </c>
      <c r="P869">
        <v>459</v>
      </c>
      <c r="Q869">
        <v>408</v>
      </c>
      <c r="R869">
        <v>91</v>
      </c>
      <c r="S869" t="s">
        <v>21</v>
      </c>
      <c r="T869" t="s">
        <v>22</v>
      </c>
      <c r="V869">
        <f t="shared" si="138"/>
        <v>0</v>
      </c>
      <c r="W869">
        <f t="shared" si="139"/>
        <v>0</v>
      </c>
      <c r="X869">
        <f t="shared" si="140"/>
        <v>1</v>
      </c>
      <c r="Y869">
        <f t="shared" si="141"/>
        <v>1</v>
      </c>
      <c r="Z869">
        <f t="shared" si="142"/>
        <v>1</v>
      </c>
      <c r="AB869">
        <f t="shared" si="143"/>
        <v>1</v>
      </c>
      <c r="AC869">
        <f t="shared" si="144"/>
        <v>1</v>
      </c>
      <c r="AD869">
        <f t="shared" si="145"/>
        <v>1</v>
      </c>
      <c r="AE869">
        <f t="shared" si="146"/>
        <v>1</v>
      </c>
      <c r="AF869">
        <f t="shared" si="147"/>
        <v>1</v>
      </c>
    </row>
    <row r="870" spans="1:32">
      <c r="A870" s="1">
        <v>30.53</v>
      </c>
      <c r="B870">
        <v>34783.510300000002</v>
      </c>
      <c r="C870">
        <v>5.8818000000000001</v>
      </c>
      <c r="D870">
        <v>36.201500000000003</v>
      </c>
      <c r="E870">
        <v>5.8818000000000001</v>
      </c>
      <c r="F870">
        <v>3</v>
      </c>
      <c r="G870">
        <v>10</v>
      </c>
      <c r="H870">
        <v>3</v>
      </c>
      <c r="I870">
        <v>1</v>
      </c>
      <c r="J870">
        <v>0</v>
      </c>
      <c r="K870">
        <v>0</v>
      </c>
      <c r="L870">
        <v>3</v>
      </c>
      <c r="M870">
        <v>0</v>
      </c>
      <c r="N870">
        <v>221</v>
      </c>
      <c r="O870">
        <v>513</v>
      </c>
      <c r="P870">
        <v>459</v>
      </c>
      <c r="Q870">
        <v>409</v>
      </c>
      <c r="R870">
        <v>92</v>
      </c>
      <c r="S870" t="s">
        <v>21</v>
      </c>
      <c r="T870" t="s">
        <v>22</v>
      </c>
      <c r="V870">
        <f t="shared" si="138"/>
        <v>0</v>
      </c>
      <c r="W870">
        <f t="shared" si="139"/>
        <v>0</v>
      </c>
      <c r="X870">
        <f t="shared" si="140"/>
        <v>0</v>
      </c>
      <c r="Y870">
        <f t="shared" si="141"/>
        <v>0</v>
      </c>
      <c r="Z870">
        <f t="shared" si="142"/>
        <v>0</v>
      </c>
      <c r="AB870">
        <f t="shared" si="143"/>
        <v>0</v>
      </c>
      <c r="AC870">
        <f t="shared" si="144"/>
        <v>0</v>
      </c>
      <c r="AD870">
        <f t="shared" si="145"/>
        <v>0</v>
      </c>
      <c r="AE870">
        <f t="shared" si="146"/>
        <v>0</v>
      </c>
      <c r="AF870">
        <f t="shared" si="147"/>
        <v>0</v>
      </c>
    </row>
    <row r="871" spans="1:32">
      <c r="A871" s="1">
        <v>5.82</v>
      </c>
      <c r="B871">
        <v>34801.155700000003</v>
      </c>
      <c r="C871">
        <v>5.8818000000000001</v>
      </c>
      <c r="D871">
        <v>36.201500000000003</v>
      </c>
      <c r="E871">
        <v>5.8818000000000001</v>
      </c>
      <c r="F871">
        <v>3</v>
      </c>
      <c r="G871">
        <v>10</v>
      </c>
      <c r="H871">
        <v>3</v>
      </c>
      <c r="I871">
        <v>2</v>
      </c>
      <c r="J871">
        <v>0</v>
      </c>
      <c r="K871">
        <v>0</v>
      </c>
      <c r="L871">
        <v>4</v>
      </c>
      <c r="M871">
        <v>1</v>
      </c>
      <c r="N871">
        <v>222</v>
      </c>
      <c r="O871">
        <v>513</v>
      </c>
      <c r="P871">
        <v>459</v>
      </c>
      <c r="Q871">
        <v>410</v>
      </c>
      <c r="R871">
        <v>92</v>
      </c>
      <c r="S871" t="s">
        <v>21</v>
      </c>
      <c r="T871" t="s">
        <v>21</v>
      </c>
      <c r="V871">
        <f t="shared" si="138"/>
        <v>0</v>
      </c>
      <c r="W871">
        <f t="shared" si="139"/>
        <v>0</v>
      </c>
      <c r="X871">
        <f t="shared" si="140"/>
        <v>0</v>
      </c>
      <c r="Y871">
        <f t="shared" si="141"/>
        <v>0</v>
      </c>
      <c r="Z871">
        <f t="shared" si="142"/>
        <v>0</v>
      </c>
      <c r="AB871">
        <f t="shared" si="143"/>
        <v>1</v>
      </c>
      <c r="AC871">
        <f t="shared" si="144"/>
        <v>1</v>
      </c>
      <c r="AD871">
        <f t="shared" si="145"/>
        <v>1</v>
      </c>
      <c r="AE871">
        <f t="shared" si="146"/>
        <v>1</v>
      </c>
      <c r="AF871">
        <f t="shared" si="147"/>
        <v>1</v>
      </c>
    </row>
    <row r="872" spans="1:32">
      <c r="A872" s="1">
        <v>1.44</v>
      </c>
      <c r="B872">
        <v>34801.155700000003</v>
      </c>
      <c r="C872">
        <v>5.8818000000000001</v>
      </c>
      <c r="D872">
        <v>36.201500000000003</v>
      </c>
      <c r="E872">
        <v>5.8818000000000001</v>
      </c>
      <c r="F872">
        <v>3</v>
      </c>
      <c r="G872">
        <v>10</v>
      </c>
      <c r="H872">
        <v>3</v>
      </c>
      <c r="I872">
        <v>0</v>
      </c>
      <c r="J872">
        <v>0</v>
      </c>
      <c r="K872">
        <v>1</v>
      </c>
      <c r="L872">
        <v>0</v>
      </c>
      <c r="M872">
        <v>2</v>
      </c>
      <c r="N872">
        <v>222</v>
      </c>
      <c r="O872">
        <v>513</v>
      </c>
      <c r="P872">
        <v>460</v>
      </c>
      <c r="Q872">
        <v>410</v>
      </c>
      <c r="R872">
        <v>92</v>
      </c>
      <c r="S872" t="s">
        <v>21</v>
      </c>
      <c r="T872" t="s">
        <v>22</v>
      </c>
      <c r="V872">
        <f t="shared" si="138"/>
        <v>1</v>
      </c>
      <c r="W872">
        <f t="shared" si="139"/>
        <v>1</v>
      </c>
      <c r="X872">
        <f t="shared" si="140"/>
        <v>1</v>
      </c>
      <c r="Y872">
        <f t="shared" si="141"/>
        <v>1</v>
      </c>
      <c r="Z872">
        <f t="shared" si="142"/>
        <v>1</v>
      </c>
      <c r="AB872">
        <f t="shared" si="143"/>
        <v>2</v>
      </c>
      <c r="AC872">
        <f t="shared" si="144"/>
        <v>2</v>
      </c>
      <c r="AD872">
        <f t="shared" si="145"/>
        <v>2</v>
      </c>
      <c r="AE872">
        <f t="shared" si="146"/>
        <v>2</v>
      </c>
      <c r="AF872">
        <f t="shared" si="147"/>
        <v>2</v>
      </c>
    </row>
    <row r="873" spans="1:32">
      <c r="A873" s="1">
        <v>1.46</v>
      </c>
      <c r="B873">
        <v>34795.2739</v>
      </c>
      <c r="C873">
        <v>5.8818000000000001</v>
      </c>
      <c r="D873">
        <v>36.201500000000003</v>
      </c>
      <c r="E873">
        <v>13.5281</v>
      </c>
      <c r="F873">
        <v>3</v>
      </c>
      <c r="G873">
        <v>10</v>
      </c>
      <c r="H873">
        <v>3</v>
      </c>
      <c r="I873">
        <v>0</v>
      </c>
      <c r="J873">
        <v>1</v>
      </c>
      <c r="K873">
        <v>2</v>
      </c>
      <c r="L873">
        <v>0</v>
      </c>
      <c r="M873">
        <v>3</v>
      </c>
      <c r="N873">
        <v>222</v>
      </c>
      <c r="O873">
        <v>514</v>
      </c>
      <c r="P873">
        <v>461</v>
      </c>
      <c r="Q873">
        <v>410</v>
      </c>
      <c r="R873">
        <v>92</v>
      </c>
      <c r="S873" t="s">
        <v>21</v>
      </c>
      <c r="T873" t="s">
        <v>22</v>
      </c>
      <c r="V873">
        <f t="shared" si="138"/>
        <v>2</v>
      </c>
      <c r="W873">
        <f t="shared" si="139"/>
        <v>2</v>
      </c>
      <c r="X873">
        <f t="shared" si="140"/>
        <v>2</v>
      </c>
      <c r="Y873">
        <f t="shared" si="141"/>
        <v>2</v>
      </c>
      <c r="Z873">
        <f t="shared" si="142"/>
        <v>2</v>
      </c>
      <c r="AB873">
        <f t="shared" si="143"/>
        <v>3</v>
      </c>
      <c r="AC873">
        <f t="shared" si="144"/>
        <v>3</v>
      </c>
      <c r="AD873">
        <f t="shared" si="145"/>
        <v>3</v>
      </c>
      <c r="AE873">
        <f t="shared" si="146"/>
        <v>3</v>
      </c>
      <c r="AF873">
        <f t="shared" si="147"/>
        <v>3</v>
      </c>
    </row>
    <row r="874" spans="1:32">
      <c r="A874" s="1">
        <v>1.1200000000000001</v>
      </c>
      <c r="B874">
        <v>34781.745799999997</v>
      </c>
      <c r="C874">
        <v>5.8818000000000001</v>
      </c>
      <c r="D874">
        <v>36.201500000000003</v>
      </c>
      <c r="E874">
        <v>29.761800000000001</v>
      </c>
      <c r="F874">
        <v>3</v>
      </c>
      <c r="G874">
        <v>10</v>
      </c>
      <c r="H874">
        <v>3</v>
      </c>
      <c r="I874">
        <v>0</v>
      </c>
      <c r="J874">
        <v>2</v>
      </c>
      <c r="K874">
        <v>3</v>
      </c>
      <c r="L874">
        <v>0</v>
      </c>
      <c r="M874">
        <v>4</v>
      </c>
      <c r="N874">
        <v>222</v>
      </c>
      <c r="O874">
        <v>515</v>
      </c>
      <c r="P874">
        <v>462</v>
      </c>
      <c r="Q874">
        <v>410</v>
      </c>
      <c r="R874">
        <v>92</v>
      </c>
      <c r="S874" t="s">
        <v>21</v>
      </c>
      <c r="T874" t="s">
        <v>22</v>
      </c>
      <c r="V874">
        <f t="shared" si="138"/>
        <v>3</v>
      </c>
      <c r="W874">
        <f t="shared" si="139"/>
        <v>3</v>
      </c>
      <c r="X874">
        <f t="shared" si="140"/>
        <v>3</v>
      </c>
      <c r="Y874">
        <f t="shared" si="141"/>
        <v>3</v>
      </c>
      <c r="Z874">
        <f t="shared" si="142"/>
        <v>3</v>
      </c>
      <c r="AB874">
        <f t="shared" si="143"/>
        <v>4</v>
      </c>
      <c r="AC874">
        <f t="shared" si="144"/>
        <v>4</v>
      </c>
      <c r="AD874">
        <f t="shared" si="145"/>
        <v>4</v>
      </c>
      <c r="AE874">
        <f t="shared" si="146"/>
        <v>4</v>
      </c>
      <c r="AF874">
        <f t="shared" si="147"/>
        <v>4</v>
      </c>
    </row>
    <row r="875" spans="1:32">
      <c r="A875" s="1">
        <v>4.6900000000000004</v>
      </c>
      <c r="B875">
        <v>34871.031199999998</v>
      </c>
      <c r="C875">
        <v>5.8818000000000001</v>
      </c>
      <c r="D875">
        <v>36.201500000000003</v>
      </c>
      <c r="E875">
        <v>5.8818000000000001</v>
      </c>
      <c r="F875">
        <v>3</v>
      </c>
      <c r="G875">
        <v>10</v>
      </c>
      <c r="H875">
        <v>3</v>
      </c>
      <c r="I875">
        <v>1</v>
      </c>
      <c r="J875">
        <v>0</v>
      </c>
      <c r="K875">
        <v>0</v>
      </c>
      <c r="L875">
        <v>1</v>
      </c>
      <c r="M875">
        <v>5</v>
      </c>
      <c r="N875">
        <v>223</v>
      </c>
      <c r="O875">
        <v>515</v>
      </c>
      <c r="P875">
        <v>462</v>
      </c>
      <c r="Q875">
        <v>411</v>
      </c>
      <c r="R875">
        <v>92</v>
      </c>
      <c r="S875" t="s">
        <v>21</v>
      </c>
      <c r="T875" t="s">
        <v>22</v>
      </c>
      <c r="V875">
        <f t="shared" si="138"/>
        <v>0</v>
      </c>
      <c r="W875">
        <f t="shared" si="139"/>
        <v>0</v>
      </c>
      <c r="X875">
        <f t="shared" si="140"/>
        <v>0</v>
      </c>
      <c r="Y875">
        <f t="shared" si="141"/>
        <v>0</v>
      </c>
      <c r="Z875">
        <f t="shared" si="142"/>
        <v>4</v>
      </c>
      <c r="AB875">
        <f t="shared" si="143"/>
        <v>5</v>
      </c>
      <c r="AC875">
        <f t="shared" si="144"/>
        <v>5</v>
      </c>
      <c r="AD875">
        <f t="shared" si="145"/>
        <v>5</v>
      </c>
      <c r="AE875">
        <f t="shared" si="146"/>
        <v>5</v>
      </c>
      <c r="AF875">
        <f t="shared" si="147"/>
        <v>5</v>
      </c>
    </row>
    <row r="876" spans="1:32">
      <c r="A876" s="1">
        <v>3.44</v>
      </c>
      <c r="B876">
        <v>34888.676599999999</v>
      </c>
      <c r="C876">
        <v>5.8818000000000001</v>
      </c>
      <c r="D876">
        <v>36.201500000000003</v>
      </c>
      <c r="E876">
        <v>5.8818000000000001</v>
      </c>
      <c r="F876">
        <v>3</v>
      </c>
      <c r="G876">
        <v>10</v>
      </c>
      <c r="H876">
        <v>3</v>
      </c>
      <c r="I876">
        <v>2</v>
      </c>
      <c r="J876">
        <v>0</v>
      </c>
      <c r="K876">
        <v>0</v>
      </c>
      <c r="L876">
        <v>2</v>
      </c>
      <c r="M876">
        <v>6</v>
      </c>
      <c r="N876">
        <v>224</v>
      </c>
      <c r="O876">
        <v>515</v>
      </c>
      <c r="P876">
        <v>462</v>
      </c>
      <c r="Q876">
        <v>412</v>
      </c>
      <c r="R876">
        <v>92</v>
      </c>
      <c r="S876" t="s">
        <v>21</v>
      </c>
      <c r="T876" t="s">
        <v>21</v>
      </c>
      <c r="V876">
        <f t="shared" si="138"/>
        <v>0</v>
      </c>
      <c r="W876">
        <f t="shared" si="139"/>
        <v>0</v>
      </c>
      <c r="X876">
        <f t="shared" si="140"/>
        <v>0</v>
      </c>
      <c r="Y876">
        <f t="shared" si="141"/>
        <v>1</v>
      </c>
      <c r="Z876">
        <f t="shared" si="142"/>
        <v>5</v>
      </c>
      <c r="AB876">
        <f t="shared" si="143"/>
        <v>6</v>
      </c>
      <c r="AC876">
        <f t="shared" si="144"/>
        <v>6</v>
      </c>
      <c r="AD876">
        <f t="shared" si="145"/>
        <v>6</v>
      </c>
      <c r="AE876">
        <f t="shared" si="146"/>
        <v>6</v>
      </c>
      <c r="AF876">
        <f t="shared" si="147"/>
        <v>6</v>
      </c>
    </row>
    <row r="877" spans="1:32">
      <c r="A877" s="1">
        <v>259.12</v>
      </c>
      <c r="B877">
        <v>34888.676599999999</v>
      </c>
      <c r="C877">
        <v>5.8818000000000001</v>
      </c>
      <c r="D877">
        <v>36.201500000000003</v>
      </c>
      <c r="E877">
        <v>5.8818000000000001</v>
      </c>
      <c r="F877">
        <v>3</v>
      </c>
      <c r="G877">
        <v>10</v>
      </c>
      <c r="H877">
        <v>3</v>
      </c>
      <c r="I877">
        <v>0</v>
      </c>
      <c r="J877">
        <v>0</v>
      </c>
      <c r="K877">
        <v>0</v>
      </c>
      <c r="L877">
        <v>3</v>
      </c>
      <c r="M877">
        <v>0</v>
      </c>
      <c r="N877">
        <v>224</v>
      </c>
      <c r="O877">
        <v>515</v>
      </c>
      <c r="P877">
        <v>462</v>
      </c>
      <c r="Q877">
        <v>413</v>
      </c>
      <c r="R877">
        <v>93</v>
      </c>
      <c r="S877" t="s">
        <v>21</v>
      </c>
      <c r="T877" t="s">
        <v>21</v>
      </c>
      <c r="V877">
        <f t="shared" si="138"/>
        <v>0</v>
      </c>
      <c r="W877">
        <f t="shared" si="139"/>
        <v>0</v>
      </c>
      <c r="X877">
        <f t="shared" si="140"/>
        <v>0</v>
      </c>
      <c r="Y877">
        <f t="shared" si="141"/>
        <v>0</v>
      </c>
      <c r="Z877">
        <f t="shared" si="142"/>
        <v>0</v>
      </c>
      <c r="AB877">
        <f t="shared" si="143"/>
        <v>0</v>
      </c>
      <c r="AC877">
        <f t="shared" si="144"/>
        <v>0</v>
      </c>
      <c r="AD877">
        <f t="shared" si="145"/>
        <v>0</v>
      </c>
      <c r="AE877">
        <f t="shared" si="146"/>
        <v>0</v>
      </c>
      <c r="AF877">
        <f t="shared" si="147"/>
        <v>0</v>
      </c>
    </row>
    <row r="878" spans="1:32">
      <c r="A878" s="1">
        <v>3.72</v>
      </c>
      <c r="B878">
        <v>34888.676599999999</v>
      </c>
      <c r="C878">
        <v>5.8818000000000001</v>
      </c>
      <c r="D878">
        <v>36.201500000000003</v>
      </c>
      <c r="E878">
        <v>5.8818000000000001</v>
      </c>
      <c r="F878">
        <v>3</v>
      </c>
      <c r="G878">
        <v>10</v>
      </c>
      <c r="H878">
        <v>3</v>
      </c>
      <c r="I878">
        <v>0</v>
      </c>
      <c r="J878">
        <v>0</v>
      </c>
      <c r="K878">
        <v>0</v>
      </c>
      <c r="L878">
        <v>4</v>
      </c>
      <c r="M878">
        <v>1</v>
      </c>
      <c r="N878">
        <v>224</v>
      </c>
      <c r="O878">
        <v>515</v>
      </c>
      <c r="P878">
        <v>462</v>
      </c>
      <c r="Q878">
        <v>414</v>
      </c>
      <c r="R878">
        <v>93</v>
      </c>
      <c r="S878" t="s">
        <v>21</v>
      </c>
      <c r="T878" t="s">
        <v>21</v>
      </c>
      <c r="V878">
        <f t="shared" si="138"/>
        <v>0</v>
      </c>
      <c r="W878">
        <f t="shared" si="139"/>
        <v>0</v>
      </c>
      <c r="X878">
        <f t="shared" si="140"/>
        <v>0</v>
      </c>
      <c r="Y878">
        <f t="shared" si="141"/>
        <v>1</v>
      </c>
      <c r="Z878">
        <f t="shared" si="142"/>
        <v>1</v>
      </c>
      <c r="AB878">
        <f t="shared" si="143"/>
        <v>1</v>
      </c>
      <c r="AC878">
        <f t="shared" si="144"/>
        <v>1</v>
      </c>
      <c r="AD878">
        <f t="shared" si="145"/>
        <v>1</v>
      </c>
      <c r="AE878">
        <f t="shared" si="146"/>
        <v>1</v>
      </c>
      <c r="AF878">
        <f t="shared" si="147"/>
        <v>1</v>
      </c>
    </row>
    <row r="879" spans="1:32">
      <c r="A879" s="1">
        <v>7.28</v>
      </c>
      <c r="B879">
        <v>34888.676599999999</v>
      </c>
      <c r="C879">
        <v>5.8818000000000001</v>
      </c>
      <c r="D879">
        <v>36.201500000000003</v>
      </c>
      <c r="E879">
        <v>5.8818000000000001</v>
      </c>
      <c r="F879">
        <v>3</v>
      </c>
      <c r="G879">
        <v>10</v>
      </c>
      <c r="H879">
        <v>3</v>
      </c>
      <c r="I879">
        <v>0</v>
      </c>
      <c r="J879">
        <v>0</v>
      </c>
      <c r="K879">
        <v>0</v>
      </c>
      <c r="L879">
        <v>5</v>
      </c>
      <c r="M879">
        <v>2</v>
      </c>
      <c r="N879">
        <v>224</v>
      </c>
      <c r="O879">
        <v>515</v>
      </c>
      <c r="P879">
        <v>462</v>
      </c>
      <c r="Q879">
        <v>415</v>
      </c>
      <c r="R879">
        <v>93</v>
      </c>
      <c r="S879" t="s">
        <v>21</v>
      </c>
      <c r="T879" t="s">
        <v>21</v>
      </c>
      <c r="V879">
        <f t="shared" si="138"/>
        <v>0</v>
      </c>
      <c r="W879">
        <f t="shared" si="139"/>
        <v>0</v>
      </c>
      <c r="X879">
        <f t="shared" si="140"/>
        <v>0</v>
      </c>
      <c r="Y879">
        <f t="shared" si="141"/>
        <v>0</v>
      </c>
      <c r="Z879">
        <f t="shared" si="142"/>
        <v>0</v>
      </c>
      <c r="AB879">
        <f t="shared" si="143"/>
        <v>0</v>
      </c>
      <c r="AC879">
        <f t="shared" si="144"/>
        <v>0</v>
      </c>
      <c r="AD879">
        <f t="shared" si="145"/>
        <v>2</v>
      </c>
      <c r="AE879">
        <f t="shared" si="146"/>
        <v>2</v>
      </c>
      <c r="AF879">
        <f t="shared" si="147"/>
        <v>2</v>
      </c>
    </row>
    <row r="880" spans="1:32">
      <c r="A880" s="1">
        <v>2.19</v>
      </c>
      <c r="B880">
        <v>34888.676599999999</v>
      </c>
      <c r="C880">
        <v>5.8818000000000001</v>
      </c>
      <c r="D880">
        <v>36.201500000000003</v>
      </c>
      <c r="E880">
        <v>5.8818000000000001</v>
      </c>
      <c r="F880">
        <v>3</v>
      </c>
      <c r="G880">
        <v>10</v>
      </c>
      <c r="H880">
        <v>3</v>
      </c>
      <c r="I880">
        <v>0</v>
      </c>
      <c r="J880">
        <v>0</v>
      </c>
      <c r="K880">
        <v>0</v>
      </c>
      <c r="L880">
        <v>6</v>
      </c>
      <c r="M880">
        <v>3</v>
      </c>
      <c r="N880">
        <v>224</v>
      </c>
      <c r="O880">
        <v>515</v>
      </c>
      <c r="P880">
        <v>462</v>
      </c>
      <c r="Q880">
        <v>416</v>
      </c>
      <c r="R880">
        <v>93</v>
      </c>
      <c r="S880" t="s">
        <v>21</v>
      </c>
      <c r="T880" t="s">
        <v>21</v>
      </c>
      <c r="V880">
        <f t="shared" si="138"/>
        <v>0</v>
      </c>
      <c r="W880">
        <f t="shared" si="139"/>
        <v>0</v>
      </c>
      <c r="X880">
        <f t="shared" si="140"/>
        <v>1</v>
      </c>
      <c r="Y880">
        <f t="shared" si="141"/>
        <v>1</v>
      </c>
      <c r="Z880">
        <f t="shared" si="142"/>
        <v>1</v>
      </c>
      <c r="AB880">
        <f t="shared" si="143"/>
        <v>1</v>
      </c>
      <c r="AC880">
        <f t="shared" si="144"/>
        <v>1</v>
      </c>
      <c r="AD880">
        <f t="shared" si="145"/>
        <v>3</v>
      </c>
      <c r="AE880">
        <f t="shared" si="146"/>
        <v>3</v>
      </c>
      <c r="AF880">
        <f t="shared" si="147"/>
        <v>3</v>
      </c>
    </row>
    <row r="881" spans="1:32">
      <c r="A881" s="1">
        <v>1.72</v>
      </c>
      <c r="B881">
        <v>34888.676599999999</v>
      </c>
      <c r="C881">
        <v>5.8818000000000001</v>
      </c>
      <c r="D881">
        <v>36.201500000000003</v>
      </c>
      <c r="E881">
        <v>5.8818000000000001</v>
      </c>
      <c r="F881">
        <v>3</v>
      </c>
      <c r="G881">
        <v>10</v>
      </c>
      <c r="H881">
        <v>3</v>
      </c>
      <c r="I881">
        <v>0</v>
      </c>
      <c r="J881">
        <v>0</v>
      </c>
      <c r="K881">
        <v>1</v>
      </c>
      <c r="L881">
        <v>0</v>
      </c>
      <c r="M881">
        <v>4</v>
      </c>
      <c r="N881">
        <v>224</v>
      </c>
      <c r="O881">
        <v>515</v>
      </c>
      <c r="P881">
        <v>463</v>
      </c>
      <c r="Q881">
        <v>416</v>
      </c>
      <c r="R881">
        <v>93</v>
      </c>
      <c r="S881" t="s">
        <v>21</v>
      </c>
      <c r="T881" t="s">
        <v>22</v>
      </c>
      <c r="V881">
        <f t="shared" si="138"/>
        <v>0</v>
      </c>
      <c r="W881">
        <f t="shared" si="139"/>
        <v>1</v>
      </c>
      <c r="X881">
        <f t="shared" si="140"/>
        <v>2</v>
      </c>
      <c r="Y881">
        <f t="shared" si="141"/>
        <v>2</v>
      </c>
      <c r="Z881">
        <f t="shared" si="142"/>
        <v>2</v>
      </c>
      <c r="AB881">
        <f t="shared" si="143"/>
        <v>2</v>
      </c>
      <c r="AC881">
        <f t="shared" si="144"/>
        <v>2</v>
      </c>
      <c r="AD881">
        <f t="shared" si="145"/>
        <v>4</v>
      </c>
      <c r="AE881">
        <f t="shared" si="146"/>
        <v>4</v>
      </c>
      <c r="AF881">
        <f t="shared" si="147"/>
        <v>4</v>
      </c>
    </row>
    <row r="882" spans="1:32">
      <c r="A882" s="1">
        <v>1.37</v>
      </c>
      <c r="B882">
        <v>34882.794800000003</v>
      </c>
      <c r="C882">
        <v>5.8818000000000001</v>
      </c>
      <c r="D882">
        <v>36.201500000000003</v>
      </c>
      <c r="E882">
        <v>13.5281</v>
      </c>
      <c r="F882">
        <v>3</v>
      </c>
      <c r="G882">
        <v>10</v>
      </c>
      <c r="H882">
        <v>3</v>
      </c>
      <c r="I882">
        <v>0</v>
      </c>
      <c r="J882">
        <v>1</v>
      </c>
      <c r="K882">
        <v>2</v>
      </c>
      <c r="L882">
        <v>0</v>
      </c>
      <c r="M882">
        <v>5</v>
      </c>
      <c r="N882">
        <v>224</v>
      </c>
      <c r="O882">
        <v>516</v>
      </c>
      <c r="P882">
        <v>464</v>
      </c>
      <c r="Q882">
        <v>416</v>
      </c>
      <c r="R882">
        <v>93</v>
      </c>
      <c r="S882" t="s">
        <v>21</v>
      </c>
      <c r="T882" t="s">
        <v>22</v>
      </c>
      <c r="V882">
        <f t="shared" si="138"/>
        <v>1</v>
      </c>
      <c r="W882">
        <f t="shared" si="139"/>
        <v>2</v>
      </c>
      <c r="X882">
        <f t="shared" si="140"/>
        <v>3</v>
      </c>
      <c r="Y882">
        <f t="shared" si="141"/>
        <v>3</v>
      </c>
      <c r="Z882">
        <f t="shared" si="142"/>
        <v>3</v>
      </c>
      <c r="AB882">
        <f t="shared" si="143"/>
        <v>3</v>
      </c>
      <c r="AC882">
        <f t="shared" si="144"/>
        <v>3</v>
      </c>
      <c r="AD882">
        <f t="shared" si="145"/>
        <v>5</v>
      </c>
      <c r="AE882">
        <f t="shared" si="146"/>
        <v>5</v>
      </c>
      <c r="AF882">
        <f t="shared" si="147"/>
        <v>5</v>
      </c>
    </row>
    <row r="883" spans="1:32">
      <c r="A883" s="1">
        <v>1.5</v>
      </c>
      <c r="B883">
        <v>34869.2667</v>
      </c>
      <c r="C883">
        <v>5.8818000000000001</v>
      </c>
      <c r="D883">
        <v>36.201500000000003</v>
      </c>
      <c r="E883">
        <v>29.761800000000001</v>
      </c>
      <c r="F883">
        <v>3</v>
      </c>
      <c r="G883">
        <v>10</v>
      </c>
      <c r="H883">
        <v>3</v>
      </c>
      <c r="I883">
        <v>0</v>
      </c>
      <c r="J883">
        <v>2</v>
      </c>
      <c r="K883">
        <v>3</v>
      </c>
      <c r="L883">
        <v>0</v>
      </c>
      <c r="M883">
        <v>6</v>
      </c>
      <c r="N883">
        <v>224</v>
      </c>
      <c r="O883">
        <v>517</v>
      </c>
      <c r="P883">
        <v>465</v>
      </c>
      <c r="Q883">
        <v>416</v>
      </c>
      <c r="R883">
        <v>93</v>
      </c>
      <c r="S883" t="s">
        <v>21</v>
      </c>
      <c r="T883" t="s">
        <v>22</v>
      </c>
      <c r="V883">
        <f t="shared" si="138"/>
        <v>0</v>
      </c>
      <c r="W883">
        <f t="shared" si="139"/>
        <v>3</v>
      </c>
      <c r="X883">
        <f t="shared" si="140"/>
        <v>4</v>
      </c>
      <c r="Y883">
        <f t="shared" si="141"/>
        <v>4</v>
      </c>
      <c r="Z883">
        <f t="shared" si="142"/>
        <v>4</v>
      </c>
      <c r="AB883">
        <f t="shared" si="143"/>
        <v>4</v>
      </c>
      <c r="AC883">
        <f t="shared" si="144"/>
        <v>4</v>
      </c>
      <c r="AD883">
        <f t="shared" si="145"/>
        <v>6</v>
      </c>
      <c r="AE883">
        <f t="shared" si="146"/>
        <v>6</v>
      </c>
      <c r="AF883">
        <f t="shared" si="147"/>
        <v>6</v>
      </c>
    </row>
    <row r="884" spans="1:32">
      <c r="A884" s="1">
        <v>5.22</v>
      </c>
      <c r="B884">
        <v>34958.552100000001</v>
      </c>
      <c r="C884">
        <v>5.8818000000000001</v>
      </c>
      <c r="D884">
        <v>36.201500000000003</v>
      </c>
      <c r="E884">
        <v>5.8818000000000001</v>
      </c>
      <c r="F884">
        <v>3</v>
      </c>
      <c r="G884">
        <v>10</v>
      </c>
      <c r="H884">
        <v>3</v>
      </c>
      <c r="I884">
        <v>1</v>
      </c>
      <c r="J884">
        <v>0</v>
      </c>
      <c r="K884">
        <v>0</v>
      </c>
      <c r="L884">
        <v>1</v>
      </c>
      <c r="M884">
        <v>7</v>
      </c>
      <c r="N884">
        <v>225</v>
      </c>
      <c r="O884">
        <v>517</v>
      </c>
      <c r="P884">
        <v>465</v>
      </c>
      <c r="Q884">
        <v>417</v>
      </c>
      <c r="R884">
        <v>93</v>
      </c>
      <c r="S884" t="s">
        <v>21</v>
      </c>
      <c r="T884" t="s">
        <v>22</v>
      </c>
      <c r="V884">
        <f t="shared" si="138"/>
        <v>0</v>
      </c>
      <c r="W884">
        <f t="shared" si="139"/>
        <v>0</v>
      </c>
      <c r="X884">
        <f t="shared" si="140"/>
        <v>0</v>
      </c>
      <c r="Y884">
        <f t="shared" si="141"/>
        <v>0</v>
      </c>
      <c r="Z884">
        <f t="shared" si="142"/>
        <v>0</v>
      </c>
      <c r="AB884">
        <f t="shared" si="143"/>
        <v>5</v>
      </c>
      <c r="AC884">
        <f t="shared" si="144"/>
        <v>5</v>
      </c>
      <c r="AD884">
        <f t="shared" si="145"/>
        <v>7</v>
      </c>
      <c r="AE884">
        <f t="shared" si="146"/>
        <v>7</v>
      </c>
      <c r="AF884">
        <f t="shared" si="147"/>
        <v>7</v>
      </c>
    </row>
    <row r="885" spans="1:32">
      <c r="A885" s="1">
        <v>5.49</v>
      </c>
      <c r="B885">
        <v>34976.197500000002</v>
      </c>
      <c r="C885">
        <v>5.8818000000000001</v>
      </c>
      <c r="D885">
        <v>36.201500000000003</v>
      </c>
      <c r="E885">
        <v>5.8818000000000001</v>
      </c>
      <c r="F885">
        <v>3</v>
      </c>
      <c r="G885">
        <v>10</v>
      </c>
      <c r="H885">
        <v>3</v>
      </c>
      <c r="I885">
        <v>2</v>
      </c>
      <c r="J885">
        <v>0</v>
      </c>
      <c r="K885">
        <v>0</v>
      </c>
      <c r="L885">
        <v>2</v>
      </c>
      <c r="M885">
        <v>8</v>
      </c>
      <c r="N885">
        <v>226</v>
      </c>
      <c r="O885">
        <v>517</v>
      </c>
      <c r="P885">
        <v>465</v>
      </c>
      <c r="Q885">
        <v>418</v>
      </c>
      <c r="R885">
        <v>93</v>
      </c>
      <c r="S885" t="s">
        <v>21</v>
      </c>
      <c r="T885" t="s">
        <v>21</v>
      </c>
      <c r="V885">
        <f t="shared" si="138"/>
        <v>0</v>
      </c>
      <c r="W885">
        <f t="shared" si="139"/>
        <v>0</v>
      </c>
      <c r="X885">
        <f t="shared" si="140"/>
        <v>0</v>
      </c>
      <c r="Y885">
        <f t="shared" si="141"/>
        <v>0</v>
      </c>
      <c r="Z885">
        <f t="shared" si="142"/>
        <v>0</v>
      </c>
      <c r="AB885">
        <f t="shared" si="143"/>
        <v>6</v>
      </c>
      <c r="AC885">
        <f t="shared" si="144"/>
        <v>6</v>
      </c>
      <c r="AD885">
        <f t="shared" si="145"/>
        <v>8</v>
      </c>
      <c r="AE885">
        <f t="shared" si="146"/>
        <v>8</v>
      </c>
      <c r="AF885">
        <f t="shared" si="147"/>
        <v>8</v>
      </c>
    </row>
    <row r="886" spans="1:32">
      <c r="A886" s="1">
        <v>8.23</v>
      </c>
      <c r="B886">
        <v>34976.197500000002</v>
      </c>
      <c r="C886">
        <v>5.8818000000000001</v>
      </c>
      <c r="D886">
        <v>36.201500000000003</v>
      </c>
      <c r="E886">
        <v>5.8818000000000001</v>
      </c>
      <c r="F886">
        <v>3</v>
      </c>
      <c r="G886">
        <v>10</v>
      </c>
      <c r="H886">
        <v>3</v>
      </c>
      <c r="I886">
        <v>0</v>
      </c>
      <c r="J886">
        <v>0</v>
      </c>
      <c r="K886">
        <v>0</v>
      </c>
      <c r="L886">
        <v>3</v>
      </c>
      <c r="M886">
        <v>9</v>
      </c>
      <c r="N886">
        <v>226</v>
      </c>
      <c r="O886">
        <v>517</v>
      </c>
      <c r="P886">
        <v>465</v>
      </c>
      <c r="Q886">
        <v>419</v>
      </c>
      <c r="R886">
        <v>93</v>
      </c>
      <c r="S886" t="s">
        <v>21</v>
      </c>
      <c r="T886" t="s">
        <v>21</v>
      </c>
      <c r="V886">
        <f t="shared" si="138"/>
        <v>0</v>
      </c>
      <c r="W886">
        <f t="shared" si="139"/>
        <v>0</v>
      </c>
      <c r="X886">
        <f t="shared" si="140"/>
        <v>0</v>
      </c>
      <c r="Y886">
        <f t="shared" si="141"/>
        <v>0</v>
      </c>
      <c r="Z886">
        <f t="shared" si="142"/>
        <v>0</v>
      </c>
      <c r="AB886">
        <f t="shared" si="143"/>
        <v>0</v>
      </c>
      <c r="AC886">
        <f t="shared" si="144"/>
        <v>0</v>
      </c>
      <c r="AD886">
        <f t="shared" si="145"/>
        <v>0</v>
      </c>
      <c r="AE886">
        <f t="shared" si="146"/>
        <v>9</v>
      </c>
      <c r="AF886">
        <f t="shared" si="147"/>
        <v>9</v>
      </c>
    </row>
    <row r="887" spans="1:32">
      <c r="A887" s="1">
        <v>3.5</v>
      </c>
      <c r="B887">
        <v>34976.197500000002</v>
      </c>
      <c r="C887">
        <v>5.8818000000000001</v>
      </c>
      <c r="D887">
        <v>36.201500000000003</v>
      </c>
      <c r="E887">
        <v>5.8818000000000001</v>
      </c>
      <c r="F887">
        <v>3</v>
      </c>
      <c r="G887">
        <v>10</v>
      </c>
      <c r="H887">
        <v>3</v>
      </c>
      <c r="I887">
        <v>0</v>
      </c>
      <c r="J887">
        <v>0</v>
      </c>
      <c r="K887">
        <v>0</v>
      </c>
      <c r="L887">
        <v>4</v>
      </c>
      <c r="M887">
        <v>10</v>
      </c>
      <c r="N887">
        <v>226</v>
      </c>
      <c r="O887">
        <v>517</v>
      </c>
      <c r="P887">
        <v>465</v>
      </c>
      <c r="Q887">
        <v>420</v>
      </c>
      <c r="R887">
        <v>93</v>
      </c>
      <c r="S887" t="s">
        <v>21</v>
      </c>
      <c r="T887" t="s">
        <v>21</v>
      </c>
      <c r="V887">
        <f t="shared" si="138"/>
        <v>0</v>
      </c>
      <c r="W887">
        <f t="shared" si="139"/>
        <v>0</v>
      </c>
      <c r="X887">
        <f t="shared" si="140"/>
        <v>0</v>
      </c>
      <c r="Y887">
        <f t="shared" si="141"/>
        <v>1</v>
      </c>
      <c r="Z887">
        <f t="shared" si="142"/>
        <v>1</v>
      </c>
      <c r="AB887">
        <f t="shared" si="143"/>
        <v>1</v>
      </c>
      <c r="AC887">
        <f t="shared" si="144"/>
        <v>1</v>
      </c>
      <c r="AD887">
        <f t="shared" si="145"/>
        <v>1</v>
      </c>
      <c r="AE887">
        <f t="shared" si="146"/>
        <v>10</v>
      </c>
      <c r="AF887">
        <f t="shared" si="147"/>
        <v>10</v>
      </c>
    </row>
    <row r="888" spans="1:32">
      <c r="A888" s="1">
        <v>3.09</v>
      </c>
      <c r="B888">
        <v>34976.197500000002</v>
      </c>
      <c r="C888">
        <v>5.8818000000000001</v>
      </c>
      <c r="D888">
        <v>36.201500000000003</v>
      </c>
      <c r="E888">
        <v>5.8818000000000001</v>
      </c>
      <c r="F888">
        <v>3</v>
      </c>
      <c r="G888">
        <v>10</v>
      </c>
      <c r="H888">
        <v>3</v>
      </c>
      <c r="I888">
        <v>0</v>
      </c>
      <c r="J888">
        <v>0</v>
      </c>
      <c r="K888">
        <v>0</v>
      </c>
      <c r="L888">
        <v>5</v>
      </c>
      <c r="M888">
        <v>11</v>
      </c>
      <c r="N888">
        <v>226</v>
      </c>
      <c r="O888">
        <v>517</v>
      </c>
      <c r="P888">
        <v>465</v>
      </c>
      <c r="Q888">
        <v>421</v>
      </c>
      <c r="R888">
        <v>93</v>
      </c>
      <c r="S888" t="s">
        <v>21</v>
      </c>
      <c r="T888" t="s">
        <v>21</v>
      </c>
      <c r="V888">
        <f t="shared" si="138"/>
        <v>0</v>
      </c>
      <c r="W888">
        <f t="shared" si="139"/>
        <v>0</v>
      </c>
      <c r="X888">
        <f t="shared" si="140"/>
        <v>0</v>
      </c>
      <c r="Y888">
        <f t="shared" si="141"/>
        <v>2</v>
      </c>
      <c r="Z888">
        <f t="shared" si="142"/>
        <v>2</v>
      </c>
      <c r="AB888">
        <f t="shared" si="143"/>
        <v>2</v>
      </c>
      <c r="AC888">
        <f t="shared" si="144"/>
        <v>2</v>
      </c>
      <c r="AD888">
        <f t="shared" si="145"/>
        <v>2</v>
      </c>
      <c r="AE888">
        <f t="shared" si="146"/>
        <v>11</v>
      </c>
      <c r="AF888">
        <f t="shared" si="147"/>
        <v>11</v>
      </c>
    </row>
    <row r="889" spans="1:32">
      <c r="A889" s="1">
        <v>1.53</v>
      </c>
      <c r="B889">
        <v>34976.197500000002</v>
      </c>
      <c r="C889">
        <v>5.8818000000000001</v>
      </c>
      <c r="D889">
        <v>36.201500000000003</v>
      </c>
      <c r="E889">
        <v>5.8818000000000001</v>
      </c>
      <c r="F889">
        <v>3</v>
      </c>
      <c r="G889">
        <v>10</v>
      </c>
      <c r="H889">
        <v>3</v>
      </c>
      <c r="I889">
        <v>0</v>
      </c>
      <c r="J889">
        <v>0</v>
      </c>
      <c r="K889">
        <v>1</v>
      </c>
      <c r="L889">
        <v>0</v>
      </c>
      <c r="M889">
        <v>12</v>
      </c>
      <c r="N889">
        <v>226</v>
      </c>
      <c r="O889">
        <v>517</v>
      </c>
      <c r="P889">
        <v>466</v>
      </c>
      <c r="Q889">
        <v>421</v>
      </c>
      <c r="R889">
        <v>93</v>
      </c>
      <c r="S889" t="s">
        <v>21</v>
      </c>
      <c r="T889" t="s">
        <v>22</v>
      </c>
      <c r="V889">
        <f t="shared" si="138"/>
        <v>0</v>
      </c>
      <c r="W889">
        <f t="shared" si="139"/>
        <v>1</v>
      </c>
      <c r="X889">
        <f t="shared" si="140"/>
        <v>1</v>
      </c>
      <c r="Y889">
        <f t="shared" si="141"/>
        <v>3</v>
      </c>
      <c r="Z889">
        <f t="shared" si="142"/>
        <v>3</v>
      </c>
      <c r="AB889">
        <f t="shared" si="143"/>
        <v>3</v>
      </c>
      <c r="AC889">
        <f t="shared" si="144"/>
        <v>3</v>
      </c>
      <c r="AD889">
        <f t="shared" si="145"/>
        <v>3</v>
      </c>
      <c r="AE889">
        <f t="shared" si="146"/>
        <v>12</v>
      </c>
      <c r="AF889">
        <f t="shared" si="147"/>
        <v>12</v>
      </c>
    </row>
    <row r="890" spans="1:32">
      <c r="A890" s="1">
        <v>17.940000000000001</v>
      </c>
      <c r="B890">
        <v>34993.842900000003</v>
      </c>
      <c r="C890">
        <v>5.8818000000000001</v>
      </c>
      <c r="D890">
        <v>36.201500000000003</v>
      </c>
      <c r="E890">
        <v>5.8818000000000001</v>
      </c>
      <c r="F890">
        <v>3</v>
      </c>
      <c r="G890">
        <v>10</v>
      </c>
      <c r="H890">
        <v>3</v>
      </c>
      <c r="I890">
        <v>1</v>
      </c>
      <c r="J890">
        <v>0</v>
      </c>
      <c r="K890">
        <v>0</v>
      </c>
      <c r="L890">
        <v>1</v>
      </c>
      <c r="M890">
        <v>0</v>
      </c>
      <c r="N890">
        <v>227</v>
      </c>
      <c r="O890">
        <v>517</v>
      </c>
      <c r="P890">
        <v>466</v>
      </c>
      <c r="Q890">
        <v>422</v>
      </c>
      <c r="R890">
        <v>94</v>
      </c>
      <c r="S890" t="s">
        <v>21</v>
      </c>
      <c r="T890" t="s">
        <v>22</v>
      </c>
      <c r="V890">
        <f t="shared" si="138"/>
        <v>0</v>
      </c>
      <c r="W890">
        <f t="shared" si="139"/>
        <v>0</v>
      </c>
      <c r="X890">
        <f t="shared" si="140"/>
        <v>0</v>
      </c>
      <c r="Y890">
        <f t="shared" si="141"/>
        <v>0</v>
      </c>
      <c r="Z890">
        <f t="shared" si="142"/>
        <v>0</v>
      </c>
      <c r="AB890">
        <f t="shared" si="143"/>
        <v>0</v>
      </c>
      <c r="AC890">
        <f t="shared" si="144"/>
        <v>0</v>
      </c>
      <c r="AD890">
        <f t="shared" si="145"/>
        <v>0</v>
      </c>
      <c r="AE890">
        <f t="shared" si="146"/>
        <v>0</v>
      </c>
      <c r="AF890">
        <f t="shared" si="147"/>
        <v>0</v>
      </c>
    </row>
    <row r="891" spans="1:32">
      <c r="A891" s="1">
        <v>4.88</v>
      </c>
      <c r="B891">
        <v>35011.488299999997</v>
      </c>
      <c r="C891">
        <v>5.8818000000000001</v>
      </c>
      <c r="D891">
        <v>36.201500000000003</v>
      </c>
      <c r="E891">
        <v>5.8818000000000001</v>
      </c>
      <c r="F891">
        <v>3</v>
      </c>
      <c r="G891">
        <v>10</v>
      </c>
      <c r="H891">
        <v>3</v>
      </c>
      <c r="I891">
        <v>2</v>
      </c>
      <c r="J891">
        <v>0</v>
      </c>
      <c r="K891">
        <v>0</v>
      </c>
      <c r="L891">
        <v>2</v>
      </c>
      <c r="M891">
        <v>1</v>
      </c>
      <c r="N891">
        <v>228</v>
      </c>
      <c r="O891">
        <v>517</v>
      </c>
      <c r="P891">
        <v>466</v>
      </c>
      <c r="Q891">
        <v>423</v>
      </c>
      <c r="R891">
        <v>94</v>
      </c>
      <c r="S891" t="s">
        <v>21</v>
      </c>
      <c r="T891" t="s">
        <v>21</v>
      </c>
      <c r="V891">
        <f t="shared" si="138"/>
        <v>0</v>
      </c>
      <c r="W891">
        <f t="shared" si="139"/>
        <v>0</v>
      </c>
      <c r="X891">
        <f t="shared" si="140"/>
        <v>0</v>
      </c>
      <c r="Y891">
        <f t="shared" si="141"/>
        <v>0</v>
      </c>
      <c r="Z891">
        <f t="shared" si="142"/>
        <v>1</v>
      </c>
      <c r="AB891">
        <f t="shared" si="143"/>
        <v>1</v>
      </c>
      <c r="AC891">
        <f t="shared" si="144"/>
        <v>1</v>
      </c>
      <c r="AD891">
        <f t="shared" si="145"/>
        <v>1</v>
      </c>
      <c r="AE891">
        <f t="shared" si="146"/>
        <v>1</v>
      </c>
      <c r="AF891">
        <f t="shared" si="147"/>
        <v>1</v>
      </c>
    </row>
    <row r="892" spans="1:32">
      <c r="A892" s="1">
        <v>4.95</v>
      </c>
      <c r="B892">
        <v>35011.488299999997</v>
      </c>
      <c r="C892">
        <v>5.8818000000000001</v>
      </c>
      <c r="D892">
        <v>36.201500000000003</v>
      </c>
      <c r="E892">
        <v>5.8818000000000001</v>
      </c>
      <c r="F892">
        <v>3</v>
      </c>
      <c r="G892">
        <v>10</v>
      </c>
      <c r="H892">
        <v>3</v>
      </c>
      <c r="I892">
        <v>0</v>
      </c>
      <c r="J892">
        <v>0</v>
      </c>
      <c r="K892">
        <v>0</v>
      </c>
      <c r="L892">
        <v>3</v>
      </c>
      <c r="M892">
        <v>2</v>
      </c>
      <c r="N892">
        <v>228</v>
      </c>
      <c r="O892">
        <v>517</v>
      </c>
      <c r="P892">
        <v>466</v>
      </c>
      <c r="Q892">
        <v>424</v>
      </c>
      <c r="R892">
        <v>94</v>
      </c>
      <c r="S892" t="s">
        <v>21</v>
      </c>
      <c r="T892" t="s">
        <v>21</v>
      </c>
      <c r="V892">
        <f t="shared" si="138"/>
        <v>0</v>
      </c>
      <c r="W892">
        <f t="shared" si="139"/>
        <v>0</v>
      </c>
      <c r="X892">
        <f t="shared" si="140"/>
        <v>0</v>
      </c>
      <c r="Y892">
        <f t="shared" si="141"/>
        <v>0</v>
      </c>
      <c r="Z892">
        <f t="shared" si="142"/>
        <v>2</v>
      </c>
      <c r="AB892">
        <f t="shared" si="143"/>
        <v>2</v>
      </c>
      <c r="AC892">
        <f t="shared" si="144"/>
        <v>2</v>
      </c>
      <c r="AD892">
        <f t="shared" si="145"/>
        <v>2</v>
      </c>
      <c r="AE892">
        <f t="shared" si="146"/>
        <v>2</v>
      </c>
      <c r="AF892">
        <f t="shared" si="147"/>
        <v>2</v>
      </c>
    </row>
    <row r="893" spans="1:32">
      <c r="A893" s="1">
        <v>2.16</v>
      </c>
      <c r="B893">
        <v>35011.488299999997</v>
      </c>
      <c r="C893">
        <v>5.8818000000000001</v>
      </c>
      <c r="D893">
        <v>36.201500000000003</v>
      </c>
      <c r="E893">
        <v>5.8818000000000001</v>
      </c>
      <c r="F893">
        <v>3</v>
      </c>
      <c r="G893">
        <v>10</v>
      </c>
      <c r="H893">
        <v>3</v>
      </c>
      <c r="I893">
        <v>0</v>
      </c>
      <c r="J893">
        <v>0</v>
      </c>
      <c r="K893">
        <v>0</v>
      </c>
      <c r="L893">
        <v>4</v>
      </c>
      <c r="M893">
        <v>3</v>
      </c>
      <c r="N893">
        <v>228</v>
      </c>
      <c r="O893">
        <v>517</v>
      </c>
      <c r="P893">
        <v>466</v>
      </c>
      <c r="Q893">
        <v>425</v>
      </c>
      <c r="R893">
        <v>94</v>
      </c>
      <c r="S893" t="s">
        <v>21</v>
      </c>
      <c r="T893" t="s">
        <v>21</v>
      </c>
      <c r="V893">
        <f t="shared" si="138"/>
        <v>0</v>
      </c>
      <c r="W893">
        <f t="shared" si="139"/>
        <v>0</v>
      </c>
      <c r="X893">
        <f t="shared" si="140"/>
        <v>1</v>
      </c>
      <c r="Y893">
        <f t="shared" si="141"/>
        <v>1</v>
      </c>
      <c r="Z893">
        <f t="shared" si="142"/>
        <v>3</v>
      </c>
      <c r="AB893">
        <f t="shared" si="143"/>
        <v>3</v>
      </c>
      <c r="AC893">
        <f t="shared" si="144"/>
        <v>3</v>
      </c>
      <c r="AD893">
        <f t="shared" si="145"/>
        <v>3</v>
      </c>
      <c r="AE893">
        <f t="shared" si="146"/>
        <v>3</v>
      </c>
      <c r="AF893">
        <f t="shared" si="147"/>
        <v>3</v>
      </c>
    </row>
    <row r="894" spans="1:32">
      <c r="A894" s="1">
        <v>1.35</v>
      </c>
      <c r="B894">
        <v>35011.488299999997</v>
      </c>
      <c r="C894">
        <v>5.8818000000000001</v>
      </c>
      <c r="D894">
        <v>36.201500000000003</v>
      </c>
      <c r="E894">
        <v>5.8818000000000001</v>
      </c>
      <c r="F894">
        <v>3</v>
      </c>
      <c r="G894">
        <v>10</v>
      </c>
      <c r="H894">
        <v>3</v>
      </c>
      <c r="I894">
        <v>0</v>
      </c>
      <c r="J894">
        <v>0</v>
      </c>
      <c r="K894">
        <v>1</v>
      </c>
      <c r="L894">
        <v>0</v>
      </c>
      <c r="M894">
        <v>4</v>
      </c>
      <c r="N894">
        <v>228</v>
      </c>
      <c r="O894">
        <v>517</v>
      </c>
      <c r="P894">
        <v>467</v>
      </c>
      <c r="Q894">
        <v>425</v>
      </c>
      <c r="R894">
        <v>94</v>
      </c>
      <c r="S894" t="s">
        <v>21</v>
      </c>
      <c r="T894" t="s">
        <v>22</v>
      </c>
      <c r="V894">
        <f t="shared" si="138"/>
        <v>1</v>
      </c>
      <c r="W894">
        <f t="shared" si="139"/>
        <v>1</v>
      </c>
      <c r="X894">
        <f t="shared" si="140"/>
        <v>2</v>
      </c>
      <c r="Y894">
        <f t="shared" si="141"/>
        <v>2</v>
      </c>
      <c r="Z894">
        <f t="shared" si="142"/>
        <v>4</v>
      </c>
      <c r="AB894">
        <f t="shared" si="143"/>
        <v>4</v>
      </c>
      <c r="AC894">
        <f t="shared" si="144"/>
        <v>4</v>
      </c>
      <c r="AD894">
        <f t="shared" si="145"/>
        <v>4</v>
      </c>
      <c r="AE894">
        <f t="shared" si="146"/>
        <v>4</v>
      </c>
      <c r="AF894">
        <f t="shared" si="147"/>
        <v>4</v>
      </c>
    </row>
    <row r="895" spans="1:32">
      <c r="A895" s="1">
        <v>4.45</v>
      </c>
      <c r="B895">
        <v>35029.133699999998</v>
      </c>
      <c r="C895">
        <v>5.8818000000000001</v>
      </c>
      <c r="D895">
        <v>36.201500000000003</v>
      </c>
      <c r="E895">
        <v>5.8818000000000001</v>
      </c>
      <c r="F895">
        <v>3</v>
      </c>
      <c r="G895">
        <v>10</v>
      </c>
      <c r="H895">
        <v>3</v>
      </c>
      <c r="I895">
        <v>1</v>
      </c>
      <c r="J895">
        <v>0</v>
      </c>
      <c r="K895">
        <v>0</v>
      </c>
      <c r="L895">
        <v>1</v>
      </c>
      <c r="M895">
        <v>5</v>
      </c>
      <c r="N895">
        <v>229</v>
      </c>
      <c r="O895">
        <v>517</v>
      </c>
      <c r="P895">
        <v>467</v>
      </c>
      <c r="Q895">
        <v>426</v>
      </c>
      <c r="R895">
        <v>94</v>
      </c>
      <c r="S895" t="s">
        <v>21</v>
      </c>
      <c r="T895" t="s">
        <v>22</v>
      </c>
      <c r="V895">
        <f t="shared" si="138"/>
        <v>0</v>
      </c>
      <c r="W895">
        <f t="shared" si="139"/>
        <v>0</v>
      </c>
      <c r="X895">
        <f t="shared" si="140"/>
        <v>0</v>
      </c>
      <c r="Y895">
        <f t="shared" si="141"/>
        <v>0</v>
      </c>
      <c r="Z895">
        <f t="shared" si="142"/>
        <v>5</v>
      </c>
      <c r="AB895">
        <f t="shared" si="143"/>
        <v>5</v>
      </c>
      <c r="AC895">
        <f t="shared" si="144"/>
        <v>5</v>
      </c>
      <c r="AD895">
        <f t="shared" si="145"/>
        <v>5</v>
      </c>
      <c r="AE895">
        <f t="shared" si="146"/>
        <v>5</v>
      </c>
      <c r="AF895">
        <f t="shared" si="147"/>
        <v>5</v>
      </c>
    </row>
    <row r="896" spans="1:32">
      <c r="A896" s="1">
        <v>2.11</v>
      </c>
      <c r="B896">
        <v>35023.251900000003</v>
      </c>
      <c r="C896">
        <v>5.8818000000000001</v>
      </c>
      <c r="D896">
        <v>36.201500000000003</v>
      </c>
      <c r="E896">
        <v>13.5281</v>
      </c>
      <c r="F896">
        <v>3</v>
      </c>
      <c r="G896">
        <v>10</v>
      </c>
      <c r="H896">
        <v>3</v>
      </c>
      <c r="I896">
        <v>0</v>
      </c>
      <c r="J896">
        <v>1</v>
      </c>
      <c r="K896">
        <v>0</v>
      </c>
      <c r="L896">
        <v>2</v>
      </c>
      <c r="M896">
        <v>6</v>
      </c>
      <c r="N896">
        <v>229</v>
      </c>
      <c r="O896">
        <v>518</v>
      </c>
      <c r="P896">
        <v>467</v>
      </c>
      <c r="Q896">
        <v>427</v>
      </c>
      <c r="R896">
        <v>94</v>
      </c>
      <c r="S896" t="s">
        <v>21</v>
      </c>
      <c r="T896" t="s">
        <v>22</v>
      </c>
      <c r="V896">
        <f t="shared" si="138"/>
        <v>0</v>
      </c>
      <c r="W896">
        <f t="shared" si="139"/>
        <v>0</v>
      </c>
      <c r="X896">
        <f t="shared" si="140"/>
        <v>1</v>
      </c>
      <c r="Y896">
        <f t="shared" si="141"/>
        <v>1</v>
      </c>
      <c r="Z896">
        <f t="shared" si="142"/>
        <v>6</v>
      </c>
      <c r="AB896">
        <f t="shared" si="143"/>
        <v>6</v>
      </c>
      <c r="AC896">
        <f t="shared" si="144"/>
        <v>6</v>
      </c>
      <c r="AD896">
        <f t="shared" si="145"/>
        <v>6</v>
      </c>
      <c r="AE896">
        <f t="shared" si="146"/>
        <v>6</v>
      </c>
      <c r="AF896">
        <f t="shared" si="147"/>
        <v>6</v>
      </c>
    </row>
    <row r="897" spans="1:32">
      <c r="A897" s="1">
        <v>1.51</v>
      </c>
      <c r="B897">
        <v>35009.7238</v>
      </c>
      <c r="C897">
        <v>5.8818000000000001</v>
      </c>
      <c r="D897">
        <v>36.201500000000003</v>
      </c>
      <c r="E897">
        <v>29.761800000000001</v>
      </c>
      <c r="F897">
        <v>3</v>
      </c>
      <c r="G897">
        <v>10</v>
      </c>
      <c r="H897">
        <v>3</v>
      </c>
      <c r="I897">
        <v>0</v>
      </c>
      <c r="J897">
        <v>2</v>
      </c>
      <c r="K897">
        <v>1</v>
      </c>
      <c r="L897">
        <v>0</v>
      </c>
      <c r="M897">
        <v>7</v>
      </c>
      <c r="N897">
        <v>229</v>
      </c>
      <c r="O897">
        <v>519</v>
      </c>
      <c r="P897">
        <v>468</v>
      </c>
      <c r="Q897">
        <v>427</v>
      </c>
      <c r="R897">
        <v>94</v>
      </c>
      <c r="S897" t="s">
        <v>21</v>
      </c>
      <c r="T897" t="s">
        <v>22</v>
      </c>
      <c r="V897">
        <f t="shared" si="138"/>
        <v>0</v>
      </c>
      <c r="W897">
        <f t="shared" si="139"/>
        <v>1</v>
      </c>
      <c r="X897">
        <f t="shared" si="140"/>
        <v>2</v>
      </c>
      <c r="Y897">
        <f t="shared" si="141"/>
        <v>2</v>
      </c>
      <c r="Z897">
        <f t="shared" si="142"/>
        <v>7</v>
      </c>
      <c r="AB897">
        <f t="shared" si="143"/>
        <v>7</v>
      </c>
      <c r="AC897">
        <f t="shared" si="144"/>
        <v>7</v>
      </c>
      <c r="AD897">
        <f t="shared" si="145"/>
        <v>7</v>
      </c>
      <c r="AE897">
        <f t="shared" si="146"/>
        <v>7</v>
      </c>
      <c r="AF897">
        <f t="shared" si="147"/>
        <v>7</v>
      </c>
    </row>
    <row r="898" spans="1:32">
      <c r="A898" s="1">
        <v>3.02</v>
      </c>
      <c r="B898">
        <v>35099.0092</v>
      </c>
      <c r="C898">
        <v>5.8818000000000001</v>
      </c>
      <c r="D898">
        <v>36.201500000000003</v>
      </c>
      <c r="E898">
        <v>5.8818000000000001</v>
      </c>
      <c r="F898">
        <v>3</v>
      </c>
      <c r="G898">
        <v>10</v>
      </c>
      <c r="H898">
        <v>3</v>
      </c>
      <c r="I898">
        <v>1</v>
      </c>
      <c r="J898">
        <v>0</v>
      </c>
      <c r="K898">
        <v>0</v>
      </c>
      <c r="L898">
        <v>1</v>
      </c>
      <c r="M898">
        <v>8</v>
      </c>
      <c r="N898">
        <v>230</v>
      </c>
      <c r="O898">
        <v>519</v>
      </c>
      <c r="P898">
        <v>468</v>
      </c>
      <c r="Q898">
        <v>428</v>
      </c>
      <c r="R898">
        <v>94</v>
      </c>
      <c r="S898" t="s">
        <v>21</v>
      </c>
      <c r="T898" t="s">
        <v>22</v>
      </c>
      <c r="V898">
        <f t="shared" si="138"/>
        <v>0</v>
      </c>
      <c r="W898">
        <f t="shared" si="139"/>
        <v>0</v>
      </c>
      <c r="X898">
        <f t="shared" si="140"/>
        <v>0</v>
      </c>
      <c r="Y898">
        <f t="shared" si="141"/>
        <v>3</v>
      </c>
      <c r="Z898">
        <f t="shared" si="142"/>
        <v>8</v>
      </c>
      <c r="AB898">
        <f t="shared" si="143"/>
        <v>8</v>
      </c>
      <c r="AC898">
        <f t="shared" si="144"/>
        <v>8</v>
      </c>
      <c r="AD898">
        <f t="shared" si="145"/>
        <v>8</v>
      </c>
      <c r="AE898">
        <f t="shared" si="146"/>
        <v>8</v>
      </c>
      <c r="AF898">
        <f t="shared" si="147"/>
        <v>8</v>
      </c>
    </row>
    <row r="899" spans="1:32">
      <c r="A899" s="1">
        <v>1.0900000000000001</v>
      </c>
      <c r="B899">
        <v>35093.127399999998</v>
      </c>
      <c r="C899">
        <v>5.8818000000000001</v>
      </c>
      <c r="D899">
        <v>36.201500000000003</v>
      </c>
      <c r="E899">
        <v>13.5281</v>
      </c>
      <c r="F899">
        <v>3</v>
      </c>
      <c r="G899">
        <v>10</v>
      </c>
      <c r="H899">
        <v>3</v>
      </c>
      <c r="I899">
        <v>0</v>
      </c>
      <c r="J899">
        <v>1</v>
      </c>
      <c r="K899">
        <v>1</v>
      </c>
      <c r="L899">
        <v>0</v>
      </c>
      <c r="M899">
        <v>9</v>
      </c>
      <c r="N899">
        <v>230</v>
      </c>
      <c r="O899">
        <v>520</v>
      </c>
      <c r="P899">
        <v>469</v>
      </c>
      <c r="Q899">
        <v>428</v>
      </c>
      <c r="R899">
        <v>94</v>
      </c>
      <c r="S899" t="s">
        <v>21</v>
      </c>
      <c r="T899" t="s">
        <v>22</v>
      </c>
      <c r="V899">
        <f t="shared" si="138"/>
        <v>1</v>
      </c>
      <c r="W899">
        <f t="shared" si="139"/>
        <v>1</v>
      </c>
      <c r="X899">
        <f t="shared" si="140"/>
        <v>1</v>
      </c>
      <c r="Y899">
        <f t="shared" si="141"/>
        <v>4</v>
      </c>
      <c r="Z899">
        <f t="shared" si="142"/>
        <v>9</v>
      </c>
      <c r="AB899">
        <f t="shared" si="143"/>
        <v>9</v>
      </c>
      <c r="AC899">
        <f t="shared" si="144"/>
        <v>9</v>
      </c>
      <c r="AD899">
        <f t="shared" si="145"/>
        <v>9</v>
      </c>
      <c r="AE899">
        <f t="shared" si="146"/>
        <v>9</v>
      </c>
      <c r="AF899">
        <f t="shared" si="147"/>
        <v>9</v>
      </c>
    </row>
    <row r="900" spans="1:32">
      <c r="A900" s="1">
        <v>5.64</v>
      </c>
      <c r="B900">
        <v>35133.7117</v>
      </c>
      <c r="C900">
        <v>5.8818000000000001</v>
      </c>
      <c r="D900">
        <v>36.201500000000003</v>
      </c>
      <c r="E900">
        <v>5.8818000000000001</v>
      </c>
      <c r="F900">
        <v>3</v>
      </c>
      <c r="G900">
        <v>10</v>
      </c>
      <c r="H900">
        <v>3</v>
      </c>
      <c r="I900">
        <v>1</v>
      </c>
      <c r="J900">
        <v>0</v>
      </c>
      <c r="K900">
        <v>0</v>
      </c>
      <c r="L900">
        <v>1</v>
      </c>
      <c r="M900">
        <v>10</v>
      </c>
      <c r="N900">
        <v>231</v>
      </c>
      <c r="O900">
        <v>520</v>
      </c>
      <c r="P900">
        <v>469</v>
      </c>
      <c r="Q900">
        <v>429</v>
      </c>
      <c r="R900">
        <v>94</v>
      </c>
      <c r="S900" t="s">
        <v>21</v>
      </c>
      <c r="T900" t="s">
        <v>22</v>
      </c>
      <c r="V900">
        <f t="shared" ref="V900:V963" si="148">IF($A900&lt;V$1,1+V899,0)</f>
        <v>0</v>
      </c>
      <c r="W900">
        <f t="shared" ref="W900:W963" si="149">IF($A900&lt;W$1,1+W899,0)</f>
        <v>0</v>
      </c>
      <c r="X900">
        <f t="shared" ref="X900:X963" si="150">IF($A900&lt;X$1,1+X899,0)</f>
        <v>0</v>
      </c>
      <c r="Y900">
        <f t="shared" ref="Y900:Y963" si="151">IF($A900&lt;Y$1,1+Y899,0)</f>
        <v>0</v>
      </c>
      <c r="Z900">
        <f t="shared" ref="Z900:Z963" si="152">IF($A900&lt;Z$1,1+Z899,0)</f>
        <v>0</v>
      </c>
      <c r="AB900">
        <f t="shared" ref="AB900:AB963" si="153">IF($A900&lt;AB$1,1+AB899,0)</f>
        <v>10</v>
      </c>
      <c r="AC900">
        <f t="shared" ref="AC900:AC963" si="154">IF($A900&lt;AC$1,1+AC899,0)</f>
        <v>10</v>
      </c>
      <c r="AD900">
        <f t="shared" ref="AD900:AD963" si="155">IF($A900&lt;AD$1,1+AD899,0)</f>
        <v>10</v>
      </c>
      <c r="AE900">
        <f t="shared" ref="AE900:AE963" si="156">IF($A900&lt;AE$1,1+AE899,0)</f>
        <v>10</v>
      </c>
      <c r="AF900">
        <f t="shared" ref="AF900:AF963" si="157">IF($A900&lt;AF$1,1+AF899,0)</f>
        <v>10</v>
      </c>
    </row>
    <row r="901" spans="1:32">
      <c r="A901" s="1">
        <v>3.52</v>
      </c>
      <c r="B901">
        <v>35151.357100000001</v>
      </c>
      <c r="C901">
        <v>5.8818000000000001</v>
      </c>
      <c r="D901">
        <v>36.201500000000003</v>
      </c>
      <c r="E901">
        <v>5.8818000000000001</v>
      </c>
      <c r="F901">
        <v>3</v>
      </c>
      <c r="G901">
        <v>10</v>
      </c>
      <c r="H901">
        <v>3</v>
      </c>
      <c r="I901">
        <v>2</v>
      </c>
      <c r="J901">
        <v>0</v>
      </c>
      <c r="K901">
        <v>0</v>
      </c>
      <c r="L901">
        <v>2</v>
      </c>
      <c r="M901">
        <v>11</v>
      </c>
      <c r="N901">
        <v>232</v>
      </c>
      <c r="O901">
        <v>520</v>
      </c>
      <c r="P901">
        <v>469</v>
      </c>
      <c r="Q901">
        <v>430</v>
      </c>
      <c r="R901">
        <v>94</v>
      </c>
      <c r="S901" t="s">
        <v>21</v>
      </c>
      <c r="T901" t="s">
        <v>21</v>
      </c>
      <c r="V901">
        <f t="shared" si="148"/>
        <v>0</v>
      </c>
      <c r="W901">
        <f t="shared" si="149"/>
        <v>0</v>
      </c>
      <c r="X901">
        <f t="shared" si="150"/>
        <v>0</v>
      </c>
      <c r="Y901">
        <f t="shared" si="151"/>
        <v>1</v>
      </c>
      <c r="Z901">
        <f t="shared" si="152"/>
        <v>1</v>
      </c>
      <c r="AB901">
        <f t="shared" si="153"/>
        <v>11</v>
      </c>
      <c r="AC901">
        <f t="shared" si="154"/>
        <v>11</v>
      </c>
      <c r="AD901">
        <f t="shared" si="155"/>
        <v>11</v>
      </c>
      <c r="AE901">
        <f t="shared" si="156"/>
        <v>11</v>
      </c>
      <c r="AF901">
        <f t="shared" si="157"/>
        <v>11</v>
      </c>
    </row>
    <row r="902" spans="1:32">
      <c r="A902" s="1">
        <v>3.08</v>
      </c>
      <c r="B902">
        <v>35151.357100000001</v>
      </c>
      <c r="C902">
        <v>5.8818000000000001</v>
      </c>
      <c r="D902">
        <v>36.201500000000003</v>
      </c>
      <c r="E902">
        <v>5.8818000000000001</v>
      </c>
      <c r="F902">
        <v>3</v>
      </c>
      <c r="G902">
        <v>10</v>
      </c>
      <c r="H902">
        <v>3</v>
      </c>
      <c r="I902">
        <v>0</v>
      </c>
      <c r="J902">
        <v>0</v>
      </c>
      <c r="K902">
        <v>0</v>
      </c>
      <c r="L902">
        <v>3</v>
      </c>
      <c r="M902">
        <v>12</v>
      </c>
      <c r="N902">
        <v>232</v>
      </c>
      <c r="O902">
        <v>520</v>
      </c>
      <c r="P902">
        <v>469</v>
      </c>
      <c r="Q902">
        <v>431</v>
      </c>
      <c r="R902">
        <v>94</v>
      </c>
      <c r="S902" t="s">
        <v>21</v>
      </c>
      <c r="T902" t="s">
        <v>21</v>
      </c>
      <c r="V902">
        <f t="shared" si="148"/>
        <v>0</v>
      </c>
      <c r="W902">
        <f t="shared" si="149"/>
        <v>0</v>
      </c>
      <c r="X902">
        <f t="shared" si="150"/>
        <v>0</v>
      </c>
      <c r="Y902">
        <f t="shared" si="151"/>
        <v>2</v>
      </c>
      <c r="Z902">
        <f t="shared" si="152"/>
        <v>2</v>
      </c>
      <c r="AB902">
        <f t="shared" si="153"/>
        <v>12</v>
      </c>
      <c r="AC902">
        <f t="shared" si="154"/>
        <v>12</v>
      </c>
      <c r="AD902">
        <f t="shared" si="155"/>
        <v>12</v>
      </c>
      <c r="AE902">
        <f t="shared" si="156"/>
        <v>12</v>
      </c>
      <c r="AF902">
        <f t="shared" si="157"/>
        <v>12</v>
      </c>
    </row>
    <row r="903" spans="1:32">
      <c r="A903" s="1">
        <v>4.5199999999999996</v>
      </c>
      <c r="B903">
        <v>35151.357100000001</v>
      </c>
      <c r="C903">
        <v>5.8818000000000001</v>
      </c>
      <c r="D903">
        <v>36.201500000000003</v>
      </c>
      <c r="E903">
        <v>5.8818000000000001</v>
      </c>
      <c r="F903">
        <v>3</v>
      </c>
      <c r="G903">
        <v>10</v>
      </c>
      <c r="H903">
        <v>3</v>
      </c>
      <c r="I903">
        <v>0</v>
      </c>
      <c r="J903">
        <v>0</v>
      </c>
      <c r="K903">
        <v>0</v>
      </c>
      <c r="L903">
        <v>4</v>
      </c>
      <c r="M903">
        <v>13</v>
      </c>
      <c r="N903">
        <v>232</v>
      </c>
      <c r="O903">
        <v>520</v>
      </c>
      <c r="P903">
        <v>469</v>
      </c>
      <c r="Q903">
        <v>432</v>
      </c>
      <c r="R903">
        <v>94</v>
      </c>
      <c r="S903" t="s">
        <v>21</v>
      </c>
      <c r="T903" t="s">
        <v>21</v>
      </c>
      <c r="V903">
        <f t="shared" si="148"/>
        <v>0</v>
      </c>
      <c r="W903">
        <f t="shared" si="149"/>
        <v>0</v>
      </c>
      <c r="X903">
        <f t="shared" si="150"/>
        <v>0</v>
      </c>
      <c r="Y903">
        <f t="shared" si="151"/>
        <v>0</v>
      </c>
      <c r="Z903">
        <f t="shared" si="152"/>
        <v>3</v>
      </c>
      <c r="AB903">
        <f t="shared" si="153"/>
        <v>13</v>
      </c>
      <c r="AC903">
        <f t="shared" si="154"/>
        <v>13</v>
      </c>
      <c r="AD903">
        <f t="shared" si="155"/>
        <v>13</v>
      </c>
      <c r="AE903">
        <f t="shared" si="156"/>
        <v>13</v>
      </c>
      <c r="AF903">
        <f t="shared" si="157"/>
        <v>13</v>
      </c>
    </row>
    <row r="904" spans="1:32">
      <c r="A904" s="1">
        <v>2.81</v>
      </c>
      <c r="B904">
        <v>35151.357100000001</v>
      </c>
      <c r="C904">
        <v>5.8818000000000001</v>
      </c>
      <c r="D904">
        <v>36.201500000000003</v>
      </c>
      <c r="E904">
        <v>5.8818000000000001</v>
      </c>
      <c r="F904">
        <v>3</v>
      </c>
      <c r="G904">
        <v>10</v>
      </c>
      <c r="H904">
        <v>3</v>
      </c>
      <c r="I904">
        <v>0</v>
      </c>
      <c r="J904">
        <v>0</v>
      </c>
      <c r="K904">
        <v>0</v>
      </c>
      <c r="L904">
        <v>5</v>
      </c>
      <c r="M904">
        <v>14</v>
      </c>
      <c r="N904">
        <v>232</v>
      </c>
      <c r="O904">
        <v>520</v>
      </c>
      <c r="P904">
        <v>469</v>
      </c>
      <c r="Q904">
        <v>433</v>
      </c>
      <c r="R904">
        <v>94</v>
      </c>
      <c r="S904" t="s">
        <v>21</v>
      </c>
      <c r="T904" t="s">
        <v>21</v>
      </c>
      <c r="V904">
        <f t="shared" si="148"/>
        <v>0</v>
      </c>
      <c r="W904">
        <f t="shared" si="149"/>
        <v>0</v>
      </c>
      <c r="X904">
        <f t="shared" si="150"/>
        <v>1</v>
      </c>
      <c r="Y904">
        <f t="shared" si="151"/>
        <v>1</v>
      </c>
      <c r="Z904">
        <f t="shared" si="152"/>
        <v>4</v>
      </c>
      <c r="AB904">
        <f t="shared" si="153"/>
        <v>14</v>
      </c>
      <c r="AC904">
        <f t="shared" si="154"/>
        <v>14</v>
      </c>
      <c r="AD904">
        <f t="shared" si="155"/>
        <v>14</v>
      </c>
      <c r="AE904">
        <f t="shared" si="156"/>
        <v>14</v>
      </c>
      <c r="AF904">
        <f t="shared" si="157"/>
        <v>14</v>
      </c>
    </row>
    <row r="905" spans="1:32">
      <c r="A905" s="1">
        <v>3.5</v>
      </c>
      <c r="B905">
        <v>35151.357100000001</v>
      </c>
      <c r="C905">
        <v>5.8818000000000001</v>
      </c>
      <c r="D905">
        <v>36.201500000000003</v>
      </c>
      <c r="E905">
        <v>5.8818000000000001</v>
      </c>
      <c r="F905">
        <v>3</v>
      </c>
      <c r="G905">
        <v>10</v>
      </c>
      <c r="H905">
        <v>3</v>
      </c>
      <c r="I905">
        <v>0</v>
      </c>
      <c r="J905">
        <v>0</v>
      </c>
      <c r="K905">
        <v>0</v>
      </c>
      <c r="L905">
        <v>6</v>
      </c>
      <c r="M905">
        <v>15</v>
      </c>
      <c r="N905">
        <v>232</v>
      </c>
      <c r="O905">
        <v>520</v>
      </c>
      <c r="P905">
        <v>469</v>
      </c>
      <c r="Q905">
        <v>434</v>
      </c>
      <c r="R905">
        <v>94</v>
      </c>
      <c r="S905" t="s">
        <v>21</v>
      </c>
      <c r="T905" t="s">
        <v>21</v>
      </c>
      <c r="V905">
        <f t="shared" si="148"/>
        <v>0</v>
      </c>
      <c r="W905">
        <f t="shared" si="149"/>
        <v>0</v>
      </c>
      <c r="X905">
        <f t="shared" si="150"/>
        <v>0</v>
      </c>
      <c r="Y905">
        <f t="shared" si="151"/>
        <v>2</v>
      </c>
      <c r="Z905">
        <f t="shared" si="152"/>
        <v>5</v>
      </c>
      <c r="AB905">
        <f t="shared" si="153"/>
        <v>15</v>
      </c>
      <c r="AC905">
        <f t="shared" si="154"/>
        <v>15</v>
      </c>
      <c r="AD905">
        <f t="shared" si="155"/>
        <v>15</v>
      </c>
      <c r="AE905">
        <f t="shared" si="156"/>
        <v>15</v>
      </c>
      <c r="AF905">
        <f t="shared" si="157"/>
        <v>15</v>
      </c>
    </row>
    <row r="906" spans="1:32">
      <c r="A906" s="1">
        <v>1.25</v>
      </c>
      <c r="B906">
        <v>35151.357100000001</v>
      </c>
      <c r="C906">
        <v>5.8818000000000001</v>
      </c>
      <c r="D906">
        <v>36.201500000000003</v>
      </c>
      <c r="E906">
        <v>5.8818000000000001</v>
      </c>
      <c r="F906">
        <v>3</v>
      </c>
      <c r="G906">
        <v>10</v>
      </c>
      <c r="H906">
        <v>3</v>
      </c>
      <c r="I906">
        <v>0</v>
      </c>
      <c r="J906">
        <v>0</v>
      </c>
      <c r="K906">
        <v>1</v>
      </c>
      <c r="L906">
        <v>0</v>
      </c>
      <c r="M906">
        <v>16</v>
      </c>
      <c r="N906">
        <v>232</v>
      </c>
      <c r="O906">
        <v>520</v>
      </c>
      <c r="P906">
        <v>470</v>
      </c>
      <c r="Q906">
        <v>434</v>
      </c>
      <c r="R906">
        <v>94</v>
      </c>
      <c r="S906" t="s">
        <v>21</v>
      </c>
      <c r="T906" t="s">
        <v>22</v>
      </c>
      <c r="V906">
        <f t="shared" si="148"/>
        <v>1</v>
      </c>
      <c r="W906">
        <f t="shared" si="149"/>
        <v>1</v>
      </c>
      <c r="X906">
        <f t="shared" si="150"/>
        <v>1</v>
      </c>
      <c r="Y906">
        <f t="shared" si="151"/>
        <v>3</v>
      </c>
      <c r="Z906">
        <f t="shared" si="152"/>
        <v>6</v>
      </c>
      <c r="AB906">
        <f t="shared" si="153"/>
        <v>16</v>
      </c>
      <c r="AC906">
        <f t="shared" si="154"/>
        <v>16</v>
      </c>
      <c r="AD906">
        <f t="shared" si="155"/>
        <v>16</v>
      </c>
      <c r="AE906">
        <f t="shared" si="156"/>
        <v>16</v>
      </c>
      <c r="AF906">
        <f t="shared" si="157"/>
        <v>16</v>
      </c>
    </row>
    <row r="907" spans="1:32">
      <c r="A907" s="1">
        <v>29.97</v>
      </c>
      <c r="B907">
        <v>35169.002500000002</v>
      </c>
      <c r="C907">
        <v>5.8818000000000001</v>
      </c>
      <c r="D907">
        <v>36.201500000000003</v>
      </c>
      <c r="E907">
        <v>5.8818000000000001</v>
      </c>
      <c r="F907">
        <v>3</v>
      </c>
      <c r="G907">
        <v>10</v>
      </c>
      <c r="H907">
        <v>3</v>
      </c>
      <c r="I907">
        <v>1</v>
      </c>
      <c r="J907">
        <v>0</v>
      </c>
      <c r="K907">
        <v>0</v>
      </c>
      <c r="L907">
        <v>1</v>
      </c>
      <c r="M907">
        <v>0</v>
      </c>
      <c r="N907">
        <v>233</v>
      </c>
      <c r="O907">
        <v>520</v>
      </c>
      <c r="P907">
        <v>470</v>
      </c>
      <c r="Q907">
        <v>435</v>
      </c>
      <c r="R907">
        <v>95</v>
      </c>
      <c r="S907" t="s">
        <v>21</v>
      </c>
      <c r="T907" t="s">
        <v>22</v>
      </c>
      <c r="V907">
        <f t="shared" si="148"/>
        <v>0</v>
      </c>
      <c r="W907">
        <f t="shared" si="149"/>
        <v>0</v>
      </c>
      <c r="X907">
        <f t="shared" si="150"/>
        <v>0</v>
      </c>
      <c r="Y907">
        <f t="shared" si="151"/>
        <v>0</v>
      </c>
      <c r="Z907">
        <f t="shared" si="152"/>
        <v>0</v>
      </c>
      <c r="AB907">
        <f t="shared" si="153"/>
        <v>0</v>
      </c>
      <c r="AC907">
        <f t="shared" si="154"/>
        <v>0</v>
      </c>
      <c r="AD907">
        <f t="shared" si="155"/>
        <v>0</v>
      </c>
      <c r="AE907">
        <f t="shared" si="156"/>
        <v>0</v>
      </c>
      <c r="AF907">
        <f t="shared" si="157"/>
        <v>0</v>
      </c>
    </row>
    <row r="908" spans="1:32">
      <c r="A908" s="1">
        <v>3.13</v>
      </c>
      <c r="B908">
        <v>35186.647900000004</v>
      </c>
      <c r="C908">
        <v>5.8818000000000001</v>
      </c>
      <c r="D908">
        <v>36.201500000000003</v>
      </c>
      <c r="E908">
        <v>5.8818000000000001</v>
      </c>
      <c r="F908">
        <v>3</v>
      </c>
      <c r="G908">
        <v>10</v>
      </c>
      <c r="H908">
        <v>3</v>
      </c>
      <c r="I908">
        <v>2</v>
      </c>
      <c r="J908">
        <v>0</v>
      </c>
      <c r="K908">
        <v>0</v>
      </c>
      <c r="L908">
        <v>2</v>
      </c>
      <c r="M908">
        <v>1</v>
      </c>
      <c r="N908">
        <v>234</v>
      </c>
      <c r="O908">
        <v>520</v>
      </c>
      <c r="P908">
        <v>470</v>
      </c>
      <c r="Q908">
        <v>436</v>
      </c>
      <c r="R908">
        <v>95</v>
      </c>
      <c r="S908" t="s">
        <v>21</v>
      </c>
      <c r="T908" t="s">
        <v>21</v>
      </c>
      <c r="V908">
        <f t="shared" si="148"/>
        <v>0</v>
      </c>
      <c r="W908">
        <f t="shared" si="149"/>
        <v>0</v>
      </c>
      <c r="X908">
        <f t="shared" si="150"/>
        <v>0</v>
      </c>
      <c r="Y908">
        <f t="shared" si="151"/>
        <v>1</v>
      </c>
      <c r="Z908">
        <f t="shared" si="152"/>
        <v>1</v>
      </c>
      <c r="AB908">
        <f t="shared" si="153"/>
        <v>1</v>
      </c>
      <c r="AC908">
        <f t="shared" si="154"/>
        <v>1</v>
      </c>
      <c r="AD908">
        <f t="shared" si="155"/>
        <v>1</v>
      </c>
      <c r="AE908">
        <f t="shared" si="156"/>
        <v>1</v>
      </c>
      <c r="AF908">
        <f t="shared" si="157"/>
        <v>1</v>
      </c>
    </row>
    <row r="909" spans="1:32">
      <c r="A909" s="1">
        <v>6.2</v>
      </c>
      <c r="B909">
        <v>35186.647900000004</v>
      </c>
      <c r="C909">
        <v>5.8818000000000001</v>
      </c>
      <c r="D909">
        <v>36.201500000000003</v>
      </c>
      <c r="E909">
        <v>5.8818000000000001</v>
      </c>
      <c r="F909">
        <v>3</v>
      </c>
      <c r="G909">
        <v>10</v>
      </c>
      <c r="H909">
        <v>3</v>
      </c>
      <c r="I909">
        <v>0</v>
      </c>
      <c r="J909">
        <v>0</v>
      </c>
      <c r="K909">
        <v>0</v>
      </c>
      <c r="L909">
        <v>3</v>
      </c>
      <c r="M909">
        <v>2</v>
      </c>
      <c r="N909">
        <v>234</v>
      </c>
      <c r="O909">
        <v>520</v>
      </c>
      <c r="P909">
        <v>470</v>
      </c>
      <c r="Q909">
        <v>437</v>
      </c>
      <c r="R909">
        <v>95</v>
      </c>
      <c r="S909" t="s">
        <v>21</v>
      </c>
      <c r="T909" t="s">
        <v>21</v>
      </c>
      <c r="V909">
        <f t="shared" si="148"/>
        <v>0</v>
      </c>
      <c r="W909">
        <f t="shared" si="149"/>
        <v>0</v>
      </c>
      <c r="X909">
        <f t="shared" si="150"/>
        <v>0</v>
      </c>
      <c r="Y909">
        <f t="shared" si="151"/>
        <v>0</v>
      </c>
      <c r="Z909">
        <f t="shared" si="152"/>
        <v>0</v>
      </c>
      <c r="AB909">
        <f t="shared" si="153"/>
        <v>0</v>
      </c>
      <c r="AC909">
        <f t="shared" si="154"/>
        <v>2</v>
      </c>
      <c r="AD909">
        <f t="shared" si="155"/>
        <v>2</v>
      </c>
      <c r="AE909">
        <f t="shared" si="156"/>
        <v>2</v>
      </c>
      <c r="AF909">
        <f t="shared" si="157"/>
        <v>2</v>
      </c>
    </row>
    <row r="910" spans="1:32">
      <c r="A910" s="1">
        <v>1.7</v>
      </c>
      <c r="B910">
        <v>35186.647900000004</v>
      </c>
      <c r="C910">
        <v>5.8818000000000001</v>
      </c>
      <c r="D910">
        <v>36.201500000000003</v>
      </c>
      <c r="E910">
        <v>5.8818000000000001</v>
      </c>
      <c r="F910">
        <v>3</v>
      </c>
      <c r="G910">
        <v>10</v>
      </c>
      <c r="H910">
        <v>3</v>
      </c>
      <c r="I910">
        <v>0</v>
      </c>
      <c r="J910">
        <v>0</v>
      </c>
      <c r="K910">
        <v>1</v>
      </c>
      <c r="L910">
        <v>0</v>
      </c>
      <c r="M910">
        <v>3</v>
      </c>
      <c r="N910">
        <v>234</v>
      </c>
      <c r="O910">
        <v>520</v>
      </c>
      <c r="P910">
        <v>471</v>
      </c>
      <c r="Q910">
        <v>437</v>
      </c>
      <c r="R910">
        <v>95</v>
      </c>
      <c r="S910" t="s">
        <v>21</v>
      </c>
      <c r="T910" t="s">
        <v>22</v>
      </c>
      <c r="V910">
        <f t="shared" si="148"/>
        <v>0</v>
      </c>
      <c r="W910">
        <f t="shared" si="149"/>
        <v>1</v>
      </c>
      <c r="X910">
        <f t="shared" si="150"/>
        <v>1</v>
      </c>
      <c r="Y910">
        <f t="shared" si="151"/>
        <v>1</v>
      </c>
      <c r="Z910">
        <f t="shared" si="152"/>
        <v>1</v>
      </c>
      <c r="AB910">
        <f t="shared" si="153"/>
        <v>1</v>
      </c>
      <c r="AC910">
        <f t="shared" si="154"/>
        <v>3</v>
      </c>
      <c r="AD910">
        <f t="shared" si="155"/>
        <v>3</v>
      </c>
      <c r="AE910">
        <f t="shared" si="156"/>
        <v>3</v>
      </c>
      <c r="AF910">
        <f t="shared" si="157"/>
        <v>3</v>
      </c>
    </row>
    <row r="911" spans="1:32">
      <c r="A911" s="1">
        <v>2.68</v>
      </c>
      <c r="B911">
        <v>35180.766100000001</v>
      </c>
      <c r="C911">
        <v>5.8818000000000001</v>
      </c>
      <c r="D911">
        <v>36.201500000000003</v>
      </c>
      <c r="E911">
        <v>13.5281</v>
      </c>
      <c r="F911">
        <v>3</v>
      </c>
      <c r="G911">
        <v>10</v>
      </c>
      <c r="H911">
        <v>3</v>
      </c>
      <c r="I911">
        <v>0</v>
      </c>
      <c r="J911">
        <v>1</v>
      </c>
      <c r="K911">
        <v>0</v>
      </c>
      <c r="L911">
        <v>1</v>
      </c>
      <c r="M911">
        <v>4</v>
      </c>
      <c r="N911">
        <v>234</v>
      </c>
      <c r="O911">
        <v>521</v>
      </c>
      <c r="P911">
        <v>471</v>
      </c>
      <c r="Q911">
        <v>438</v>
      </c>
      <c r="R911">
        <v>95</v>
      </c>
      <c r="S911" t="s">
        <v>21</v>
      </c>
      <c r="T911" t="s">
        <v>22</v>
      </c>
      <c r="V911">
        <f t="shared" si="148"/>
        <v>0</v>
      </c>
      <c r="W911">
        <f t="shared" si="149"/>
        <v>0</v>
      </c>
      <c r="X911">
        <f t="shared" si="150"/>
        <v>2</v>
      </c>
      <c r="Y911">
        <f t="shared" si="151"/>
        <v>2</v>
      </c>
      <c r="Z911">
        <f t="shared" si="152"/>
        <v>2</v>
      </c>
      <c r="AB911">
        <f t="shared" si="153"/>
        <v>2</v>
      </c>
      <c r="AC911">
        <f t="shared" si="154"/>
        <v>4</v>
      </c>
      <c r="AD911">
        <f t="shared" si="155"/>
        <v>4</v>
      </c>
      <c r="AE911">
        <f t="shared" si="156"/>
        <v>4</v>
      </c>
      <c r="AF911">
        <f t="shared" si="157"/>
        <v>4</v>
      </c>
    </row>
    <row r="912" spans="1:32">
      <c r="A912" s="1">
        <v>2.1</v>
      </c>
      <c r="B912">
        <v>35167.237999999998</v>
      </c>
      <c r="C912">
        <v>5.8818000000000001</v>
      </c>
      <c r="D912">
        <v>36.201500000000003</v>
      </c>
      <c r="E912">
        <v>29.761800000000001</v>
      </c>
      <c r="F912">
        <v>3</v>
      </c>
      <c r="G912">
        <v>10</v>
      </c>
      <c r="H912">
        <v>3</v>
      </c>
      <c r="I912">
        <v>0</v>
      </c>
      <c r="J912">
        <v>2</v>
      </c>
      <c r="K912">
        <v>0</v>
      </c>
      <c r="L912">
        <v>2</v>
      </c>
      <c r="M912">
        <v>5</v>
      </c>
      <c r="N912">
        <v>234</v>
      </c>
      <c r="O912">
        <v>522</v>
      </c>
      <c r="P912">
        <v>471</v>
      </c>
      <c r="Q912">
        <v>439</v>
      </c>
      <c r="R912">
        <v>95</v>
      </c>
      <c r="S912" t="s">
        <v>21</v>
      </c>
      <c r="T912" t="s">
        <v>22</v>
      </c>
      <c r="V912">
        <f t="shared" si="148"/>
        <v>0</v>
      </c>
      <c r="W912">
        <f t="shared" si="149"/>
        <v>0</v>
      </c>
      <c r="X912">
        <f t="shared" si="150"/>
        <v>3</v>
      </c>
      <c r="Y912">
        <f t="shared" si="151"/>
        <v>3</v>
      </c>
      <c r="Z912">
        <f t="shared" si="152"/>
        <v>3</v>
      </c>
      <c r="AB912">
        <f t="shared" si="153"/>
        <v>3</v>
      </c>
      <c r="AC912">
        <f t="shared" si="154"/>
        <v>5</v>
      </c>
      <c r="AD912">
        <f t="shared" si="155"/>
        <v>5</v>
      </c>
      <c r="AE912">
        <f t="shared" si="156"/>
        <v>5</v>
      </c>
      <c r="AF912">
        <f t="shared" si="157"/>
        <v>5</v>
      </c>
    </row>
    <row r="913" spans="1:32">
      <c r="A913" s="1">
        <v>13.45</v>
      </c>
      <c r="B913">
        <v>35256.523399999998</v>
      </c>
      <c r="C913">
        <v>5.8818000000000001</v>
      </c>
      <c r="D913">
        <v>36.201500000000003</v>
      </c>
      <c r="E913">
        <v>5.8818000000000001</v>
      </c>
      <c r="F913">
        <v>3</v>
      </c>
      <c r="G913">
        <v>10</v>
      </c>
      <c r="H913">
        <v>3</v>
      </c>
      <c r="I913">
        <v>1</v>
      </c>
      <c r="J913">
        <v>0</v>
      </c>
      <c r="K913">
        <v>0</v>
      </c>
      <c r="L913">
        <v>3</v>
      </c>
      <c r="M913">
        <v>0</v>
      </c>
      <c r="N913">
        <v>235</v>
      </c>
      <c r="O913">
        <v>522</v>
      </c>
      <c r="P913">
        <v>471</v>
      </c>
      <c r="Q913">
        <v>440</v>
      </c>
      <c r="R913">
        <v>96</v>
      </c>
      <c r="S913" t="s">
        <v>21</v>
      </c>
      <c r="T913" t="s">
        <v>22</v>
      </c>
      <c r="V913">
        <f t="shared" si="148"/>
        <v>0</v>
      </c>
      <c r="W913">
        <f t="shared" si="149"/>
        <v>0</v>
      </c>
      <c r="X913">
        <f t="shared" si="150"/>
        <v>0</v>
      </c>
      <c r="Y913">
        <f t="shared" si="151"/>
        <v>0</v>
      </c>
      <c r="Z913">
        <f t="shared" si="152"/>
        <v>0</v>
      </c>
      <c r="AB913">
        <f t="shared" si="153"/>
        <v>0</v>
      </c>
      <c r="AC913">
        <f t="shared" si="154"/>
        <v>0</v>
      </c>
      <c r="AD913">
        <f t="shared" si="155"/>
        <v>0</v>
      </c>
      <c r="AE913">
        <f t="shared" si="156"/>
        <v>0</v>
      </c>
      <c r="AF913">
        <f t="shared" si="157"/>
        <v>0</v>
      </c>
    </row>
    <row r="914" spans="1:32">
      <c r="A914" s="1">
        <v>1.1499999999999999</v>
      </c>
      <c r="B914">
        <v>35250.641600000003</v>
      </c>
      <c r="C914">
        <v>5.8818000000000001</v>
      </c>
      <c r="D914">
        <v>36.201500000000003</v>
      </c>
      <c r="E914">
        <v>13.5281</v>
      </c>
      <c r="F914">
        <v>3</v>
      </c>
      <c r="G914">
        <v>10</v>
      </c>
      <c r="H914">
        <v>3</v>
      </c>
      <c r="I914">
        <v>0</v>
      </c>
      <c r="J914">
        <v>1</v>
      </c>
      <c r="K914">
        <v>1</v>
      </c>
      <c r="L914">
        <v>0</v>
      </c>
      <c r="M914">
        <v>1</v>
      </c>
      <c r="N914">
        <v>235</v>
      </c>
      <c r="O914">
        <v>523</v>
      </c>
      <c r="P914">
        <v>472</v>
      </c>
      <c r="Q914">
        <v>440</v>
      </c>
      <c r="R914">
        <v>96</v>
      </c>
      <c r="S914" t="s">
        <v>21</v>
      </c>
      <c r="T914" t="s">
        <v>22</v>
      </c>
      <c r="V914">
        <f t="shared" si="148"/>
        <v>1</v>
      </c>
      <c r="W914">
        <f t="shared" si="149"/>
        <v>1</v>
      </c>
      <c r="X914">
        <f t="shared" si="150"/>
        <v>1</v>
      </c>
      <c r="Y914">
        <f t="shared" si="151"/>
        <v>1</v>
      </c>
      <c r="Z914">
        <f t="shared" si="152"/>
        <v>1</v>
      </c>
      <c r="AB914">
        <f t="shared" si="153"/>
        <v>1</v>
      </c>
      <c r="AC914">
        <f t="shared" si="154"/>
        <v>1</v>
      </c>
      <c r="AD914">
        <f t="shared" si="155"/>
        <v>1</v>
      </c>
      <c r="AE914">
        <f t="shared" si="156"/>
        <v>1</v>
      </c>
      <c r="AF914">
        <f t="shared" si="157"/>
        <v>1</v>
      </c>
    </row>
    <row r="915" spans="1:32">
      <c r="A915" s="1">
        <v>1.55</v>
      </c>
      <c r="B915">
        <v>35237.113499999999</v>
      </c>
      <c r="C915">
        <v>5.8818000000000001</v>
      </c>
      <c r="D915">
        <v>36.201500000000003</v>
      </c>
      <c r="E915">
        <v>29.761800000000001</v>
      </c>
      <c r="F915">
        <v>3</v>
      </c>
      <c r="G915">
        <v>10</v>
      </c>
      <c r="H915">
        <v>3</v>
      </c>
      <c r="I915">
        <v>0</v>
      </c>
      <c r="J915">
        <v>2</v>
      </c>
      <c r="K915">
        <v>2</v>
      </c>
      <c r="L915">
        <v>0</v>
      </c>
      <c r="M915">
        <v>2</v>
      </c>
      <c r="N915">
        <v>235</v>
      </c>
      <c r="O915">
        <v>524</v>
      </c>
      <c r="P915">
        <v>473</v>
      </c>
      <c r="Q915">
        <v>440</v>
      </c>
      <c r="R915">
        <v>96</v>
      </c>
      <c r="S915" t="s">
        <v>21</v>
      </c>
      <c r="T915" t="s">
        <v>22</v>
      </c>
      <c r="V915">
        <f t="shared" si="148"/>
        <v>0</v>
      </c>
      <c r="W915">
        <f t="shared" si="149"/>
        <v>2</v>
      </c>
      <c r="X915">
        <f t="shared" si="150"/>
        <v>2</v>
      </c>
      <c r="Y915">
        <f t="shared" si="151"/>
        <v>2</v>
      </c>
      <c r="Z915">
        <f t="shared" si="152"/>
        <v>2</v>
      </c>
      <c r="AB915">
        <f t="shared" si="153"/>
        <v>2</v>
      </c>
      <c r="AC915">
        <f t="shared" si="154"/>
        <v>2</v>
      </c>
      <c r="AD915">
        <f t="shared" si="155"/>
        <v>2</v>
      </c>
      <c r="AE915">
        <f t="shared" si="156"/>
        <v>2</v>
      </c>
      <c r="AF915">
        <f t="shared" si="157"/>
        <v>2</v>
      </c>
    </row>
    <row r="916" spans="1:32">
      <c r="A916" s="1">
        <v>6.71</v>
      </c>
      <c r="B916">
        <v>35326.3989</v>
      </c>
      <c r="C916">
        <v>5.8818000000000001</v>
      </c>
      <c r="D916">
        <v>36.201500000000003</v>
      </c>
      <c r="E916">
        <v>5.8818000000000001</v>
      </c>
      <c r="F916">
        <v>3</v>
      </c>
      <c r="G916">
        <v>10</v>
      </c>
      <c r="H916">
        <v>3</v>
      </c>
      <c r="I916">
        <v>1</v>
      </c>
      <c r="J916">
        <v>0</v>
      </c>
      <c r="K916">
        <v>0</v>
      </c>
      <c r="L916">
        <v>1</v>
      </c>
      <c r="M916">
        <v>3</v>
      </c>
      <c r="N916">
        <v>236</v>
      </c>
      <c r="O916">
        <v>524</v>
      </c>
      <c r="P916">
        <v>473</v>
      </c>
      <c r="Q916">
        <v>441</v>
      </c>
      <c r="R916">
        <v>96</v>
      </c>
      <c r="S916" t="s">
        <v>21</v>
      </c>
      <c r="T916" t="s">
        <v>22</v>
      </c>
      <c r="V916">
        <f t="shared" si="148"/>
        <v>0</v>
      </c>
      <c r="W916">
        <f t="shared" si="149"/>
        <v>0</v>
      </c>
      <c r="X916">
        <f t="shared" si="150"/>
        <v>0</v>
      </c>
      <c r="Y916">
        <f t="shared" si="151"/>
        <v>0</v>
      </c>
      <c r="Z916">
        <f t="shared" si="152"/>
        <v>0</v>
      </c>
      <c r="AB916">
        <f t="shared" si="153"/>
        <v>0</v>
      </c>
      <c r="AC916">
        <f t="shared" si="154"/>
        <v>3</v>
      </c>
      <c r="AD916">
        <f t="shared" si="155"/>
        <v>3</v>
      </c>
      <c r="AE916">
        <f t="shared" si="156"/>
        <v>3</v>
      </c>
      <c r="AF916">
        <f t="shared" si="157"/>
        <v>3</v>
      </c>
    </row>
    <row r="917" spans="1:32">
      <c r="A917" s="1">
        <v>11.2</v>
      </c>
      <c r="B917">
        <v>35344.044300000001</v>
      </c>
      <c r="C917">
        <v>5.8818000000000001</v>
      </c>
      <c r="D917">
        <v>36.201500000000003</v>
      </c>
      <c r="E917">
        <v>5.8818000000000001</v>
      </c>
      <c r="F917">
        <v>3</v>
      </c>
      <c r="G917">
        <v>10</v>
      </c>
      <c r="H917">
        <v>3</v>
      </c>
      <c r="I917">
        <v>2</v>
      </c>
      <c r="J917">
        <v>0</v>
      </c>
      <c r="K917">
        <v>0</v>
      </c>
      <c r="L917">
        <v>2</v>
      </c>
      <c r="M917">
        <v>0</v>
      </c>
      <c r="N917">
        <v>237</v>
      </c>
      <c r="O917">
        <v>524</v>
      </c>
      <c r="P917">
        <v>473</v>
      </c>
      <c r="Q917">
        <v>442</v>
      </c>
      <c r="R917">
        <v>97</v>
      </c>
      <c r="S917" t="s">
        <v>21</v>
      </c>
      <c r="T917" t="s">
        <v>21</v>
      </c>
      <c r="V917">
        <f t="shared" si="148"/>
        <v>0</v>
      </c>
      <c r="W917">
        <f t="shared" si="149"/>
        <v>0</v>
      </c>
      <c r="X917">
        <f t="shared" si="150"/>
        <v>0</v>
      </c>
      <c r="Y917">
        <f t="shared" si="151"/>
        <v>0</v>
      </c>
      <c r="Z917">
        <f t="shared" si="152"/>
        <v>0</v>
      </c>
      <c r="AB917">
        <f t="shared" si="153"/>
        <v>0</v>
      </c>
      <c r="AC917">
        <f t="shared" si="154"/>
        <v>0</v>
      </c>
      <c r="AD917">
        <f t="shared" si="155"/>
        <v>0</v>
      </c>
      <c r="AE917">
        <f t="shared" si="156"/>
        <v>0</v>
      </c>
      <c r="AF917">
        <f t="shared" si="157"/>
        <v>0</v>
      </c>
    </row>
    <row r="918" spans="1:32">
      <c r="A918" s="1">
        <v>1.36</v>
      </c>
      <c r="B918">
        <v>35344.044300000001</v>
      </c>
      <c r="C918">
        <v>5.8818000000000001</v>
      </c>
      <c r="D918">
        <v>36.201500000000003</v>
      </c>
      <c r="E918">
        <v>5.8818000000000001</v>
      </c>
      <c r="F918">
        <v>3</v>
      </c>
      <c r="G918">
        <v>10</v>
      </c>
      <c r="H918">
        <v>3</v>
      </c>
      <c r="I918">
        <v>0</v>
      </c>
      <c r="J918">
        <v>0</v>
      </c>
      <c r="K918">
        <v>1</v>
      </c>
      <c r="L918">
        <v>0</v>
      </c>
      <c r="M918">
        <v>1</v>
      </c>
      <c r="N918">
        <v>237</v>
      </c>
      <c r="O918">
        <v>524</v>
      </c>
      <c r="P918">
        <v>474</v>
      </c>
      <c r="Q918">
        <v>442</v>
      </c>
      <c r="R918">
        <v>97</v>
      </c>
      <c r="S918" t="s">
        <v>21</v>
      </c>
      <c r="T918" t="s">
        <v>22</v>
      </c>
      <c r="V918">
        <f t="shared" si="148"/>
        <v>1</v>
      </c>
      <c r="W918">
        <f t="shared" si="149"/>
        <v>1</v>
      </c>
      <c r="X918">
        <f t="shared" si="150"/>
        <v>1</v>
      </c>
      <c r="Y918">
        <f t="shared" si="151"/>
        <v>1</v>
      </c>
      <c r="Z918">
        <f t="shared" si="152"/>
        <v>1</v>
      </c>
      <c r="AB918">
        <f t="shared" si="153"/>
        <v>1</v>
      </c>
      <c r="AC918">
        <f t="shared" si="154"/>
        <v>1</v>
      </c>
      <c r="AD918">
        <f t="shared" si="155"/>
        <v>1</v>
      </c>
      <c r="AE918">
        <f t="shared" si="156"/>
        <v>1</v>
      </c>
      <c r="AF918">
        <f t="shared" si="157"/>
        <v>1</v>
      </c>
    </row>
    <row r="919" spans="1:32">
      <c r="A919" s="1">
        <v>1.3</v>
      </c>
      <c r="B919">
        <v>35338.162499999999</v>
      </c>
      <c r="C919">
        <v>5.8818000000000001</v>
      </c>
      <c r="D919">
        <v>36.201500000000003</v>
      </c>
      <c r="E919">
        <v>13.5281</v>
      </c>
      <c r="F919">
        <v>3</v>
      </c>
      <c r="G919">
        <v>10</v>
      </c>
      <c r="H919">
        <v>3</v>
      </c>
      <c r="I919">
        <v>0</v>
      </c>
      <c r="J919">
        <v>1</v>
      </c>
      <c r="K919">
        <v>2</v>
      </c>
      <c r="L919">
        <v>0</v>
      </c>
      <c r="M919">
        <v>2</v>
      </c>
      <c r="N919">
        <v>237</v>
      </c>
      <c r="O919">
        <v>525</v>
      </c>
      <c r="P919">
        <v>475</v>
      </c>
      <c r="Q919">
        <v>442</v>
      </c>
      <c r="R919">
        <v>97</v>
      </c>
      <c r="S919" t="s">
        <v>21</v>
      </c>
      <c r="T919" t="s">
        <v>22</v>
      </c>
      <c r="V919">
        <f t="shared" si="148"/>
        <v>2</v>
      </c>
      <c r="W919">
        <f t="shared" si="149"/>
        <v>2</v>
      </c>
      <c r="X919">
        <f t="shared" si="150"/>
        <v>2</v>
      </c>
      <c r="Y919">
        <f t="shared" si="151"/>
        <v>2</v>
      </c>
      <c r="Z919">
        <f t="shared" si="152"/>
        <v>2</v>
      </c>
      <c r="AB919">
        <f t="shared" si="153"/>
        <v>2</v>
      </c>
      <c r="AC919">
        <f t="shared" si="154"/>
        <v>2</v>
      </c>
      <c r="AD919">
        <f t="shared" si="155"/>
        <v>2</v>
      </c>
      <c r="AE919">
        <f t="shared" si="156"/>
        <v>2</v>
      </c>
      <c r="AF919">
        <f t="shared" si="157"/>
        <v>2</v>
      </c>
    </row>
    <row r="920" spans="1:32">
      <c r="A920" s="1">
        <v>6.76</v>
      </c>
      <c r="B920">
        <v>35378.746800000001</v>
      </c>
      <c r="C920">
        <v>5.8818000000000001</v>
      </c>
      <c r="D920">
        <v>36.201500000000003</v>
      </c>
      <c r="E920">
        <v>5.8818000000000001</v>
      </c>
      <c r="F920">
        <v>3</v>
      </c>
      <c r="G920">
        <v>10</v>
      </c>
      <c r="H920">
        <v>3</v>
      </c>
      <c r="I920">
        <v>1</v>
      </c>
      <c r="J920">
        <v>0</v>
      </c>
      <c r="K920">
        <v>0</v>
      </c>
      <c r="L920">
        <v>1</v>
      </c>
      <c r="M920">
        <v>3</v>
      </c>
      <c r="N920">
        <v>238</v>
      </c>
      <c r="O920">
        <v>525</v>
      </c>
      <c r="P920">
        <v>475</v>
      </c>
      <c r="Q920">
        <v>443</v>
      </c>
      <c r="R920">
        <v>97</v>
      </c>
      <c r="S920" t="s">
        <v>21</v>
      </c>
      <c r="T920" t="s">
        <v>22</v>
      </c>
      <c r="V920">
        <f t="shared" si="148"/>
        <v>0</v>
      </c>
      <c r="W920">
        <f t="shared" si="149"/>
        <v>0</v>
      </c>
      <c r="X920">
        <f t="shared" si="150"/>
        <v>0</v>
      </c>
      <c r="Y920">
        <f t="shared" si="151"/>
        <v>0</v>
      </c>
      <c r="Z920">
        <f t="shared" si="152"/>
        <v>0</v>
      </c>
      <c r="AB920">
        <f t="shared" si="153"/>
        <v>0</v>
      </c>
      <c r="AC920">
        <f t="shared" si="154"/>
        <v>3</v>
      </c>
      <c r="AD920">
        <f t="shared" si="155"/>
        <v>3</v>
      </c>
      <c r="AE920">
        <f t="shared" si="156"/>
        <v>3</v>
      </c>
      <c r="AF920">
        <f t="shared" si="157"/>
        <v>3</v>
      </c>
    </row>
    <row r="921" spans="1:32">
      <c r="A921" s="1">
        <v>2.92</v>
      </c>
      <c r="B921">
        <v>35372.864999999998</v>
      </c>
      <c r="C921">
        <v>5.8818000000000001</v>
      </c>
      <c r="D921">
        <v>36.201500000000003</v>
      </c>
      <c r="E921">
        <v>13.5281</v>
      </c>
      <c r="F921">
        <v>3</v>
      </c>
      <c r="G921">
        <v>10</v>
      </c>
      <c r="H921">
        <v>3</v>
      </c>
      <c r="I921">
        <v>0</v>
      </c>
      <c r="J921">
        <v>1</v>
      </c>
      <c r="K921">
        <v>0</v>
      </c>
      <c r="L921">
        <v>2</v>
      </c>
      <c r="M921">
        <v>4</v>
      </c>
      <c r="N921">
        <v>238</v>
      </c>
      <c r="O921">
        <v>526</v>
      </c>
      <c r="P921">
        <v>475</v>
      </c>
      <c r="Q921">
        <v>444</v>
      </c>
      <c r="R921">
        <v>97</v>
      </c>
      <c r="S921" t="s">
        <v>21</v>
      </c>
      <c r="T921" t="s">
        <v>22</v>
      </c>
      <c r="V921">
        <f t="shared" si="148"/>
        <v>0</v>
      </c>
      <c r="W921">
        <f t="shared" si="149"/>
        <v>0</v>
      </c>
      <c r="X921">
        <f t="shared" si="150"/>
        <v>1</v>
      </c>
      <c r="Y921">
        <f t="shared" si="151"/>
        <v>1</v>
      </c>
      <c r="Z921">
        <f t="shared" si="152"/>
        <v>1</v>
      </c>
      <c r="AB921">
        <f t="shared" si="153"/>
        <v>1</v>
      </c>
      <c r="AC921">
        <f t="shared" si="154"/>
        <v>4</v>
      </c>
      <c r="AD921">
        <f t="shared" si="155"/>
        <v>4</v>
      </c>
      <c r="AE921">
        <f t="shared" si="156"/>
        <v>4</v>
      </c>
      <c r="AF921">
        <f t="shared" si="157"/>
        <v>4</v>
      </c>
    </row>
    <row r="922" spans="1:32">
      <c r="A922" s="1">
        <v>2.09</v>
      </c>
      <c r="B922">
        <v>35359.336900000002</v>
      </c>
      <c r="C922">
        <v>5.8818000000000001</v>
      </c>
      <c r="D922">
        <v>36.201500000000003</v>
      </c>
      <c r="E922">
        <v>29.761800000000001</v>
      </c>
      <c r="F922">
        <v>3</v>
      </c>
      <c r="G922">
        <v>10</v>
      </c>
      <c r="H922">
        <v>3</v>
      </c>
      <c r="I922">
        <v>0</v>
      </c>
      <c r="J922">
        <v>2</v>
      </c>
      <c r="K922">
        <v>0</v>
      </c>
      <c r="L922">
        <v>3</v>
      </c>
      <c r="M922">
        <v>5</v>
      </c>
      <c r="N922">
        <v>238</v>
      </c>
      <c r="O922">
        <v>527</v>
      </c>
      <c r="P922">
        <v>475</v>
      </c>
      <c r="Q922">
        <v>445</v>
      </c>
      <c r="R922">
        <v>97</v>
      </c>
      <c r="S922" t="s">
        <v>21</v>
      </c>
      <c r="T922" t="s">
        <v>22</v>
      </c>
      <c r="V922">
        <f t="shared" si="148"/>
        <v>0</v>
      </c>
      <c r="W922">
        <f t="shared" si="149"/>
        <v>0</v>
      </c>
      <c r="X922">
        <f t="shared" si="150"/>
        <v>2</v>
      </c>
      <c r="Y922">
        <f t="shared" si="151"/>
        <v>2</v>
      </c>
      <c r="Z922">
        <f t="shared" si="152"/>
        <v>2</v>
      </c>
      <c r="AB922">
        <f t="shared" si="153"/>
        <v>2</v>
      </c>
      <c r="AC922">
        <f t="shared" si="154"/>
        <v>5</v>
      </c>
      <c r="AD922">
        <f t="shared" si="155"/>
        <v>5</v>
      </c>
      <c r="AE922">
        <f t="shared" si="156"/>
        <v>5</v>
      </c>
      <c r="AF922">
        <f t="shared" si="157"/>
        <v>5</v>
      </c>
    </row>
    <row r="923" spans="1:32">
      <c r="A923" s="1">
        <v>1.41</v>
      </c>
      <c r="B923">
        <v>35329.575100000002</v>
      </c>
      <c r="C923">
        <v>5.8818000000000001</v>
      </c>
      <c r="D923">
        <v>36.201500000000003</v>
      </c>
      <c r="E923">
        <v>62.4998</v>
      </c>
      <c r="F923">
        <v>3</v>
      </c>
      <c r="G923">
        <v>10</v>
      </c>
      <c r="H923">
        <v>3</v>
      </c>
      <c r="I923">
        <v>0</v>
      </c>
      <c r="J923">
        <v>3</v>
      </c>
      <c r="K923">
        <v>1</v>
      </c>
      <c r="L923">
        <v>0</v>
      </c>
      <c r="M923">
        <v>6</v>
      </c>
      <c r="N923">
        <v>238</v>
      </c>
      <c r="O923">
        <v>528</v>
      </c>
      <c r="P923">
        <v>476</v>
      </c>
      <c r="Q923">
        <v>445</v>
      </c>
      <c r="R923">
        <v>97</v>
      </c>
      <c r="S923" t="s">
        <v>21</v>
      </c>
      <c r="T923" t="s">
        <v>22</v>
      </c>
      <c r="V923">
        <f t="shared" si="148"/>
        <v>1</v>
      </c>
      <c r="W923">
        <f t="shared" si="149"/>
        <v>1</v>
      </c>
      <c r="X923">
        <f t="shared" si="150"/>
        <v>3</v>
      </c>
      <c r="Y923">
        <f t="shared" si="151"/>
        <v>3</v>
      </c>
      <c r="Z923">
        <f t="shared" si="152"/>
        <v>3</v>
      </c>
      <c r="AB923">
        <f t="shared" si="153"/>
        <v>3</v>
      </c>
      <c r="AC923">
        <f t="shared" si="154"/>
        <v>6</v>
      </c>
      <c r="AD923">
        <f t="shared" si="155"/>
        <v>6</v>
      </c>
      <c r="AE923">
        <f t="shared" si="156"/>
        <v>6</v>
      </c>
      <c r="AF923">
        <f t="shared" si="157"/>
        <v>6</v>
      </c>
    </row>
    <row r="924" spans="1:32">
      <c r="A924" s="1">
        <v>3.68</v>
      </c>
      <c r="B924">
        <v>35517.074500000002</v>
      </c>
      <c r="C924">
        <v>5.8818000000000001</v>
      </c>
      <c r="D924">
        <v>36.201500000000003</v>
      </c>
      <c r="E924">
        <v>5.8818000000000001</v>
      </c>
      <c r="F924">
        <v>3</v>
      </c>
      <c r="G924">
        <v>10</v>
      </c>
      <c r="H924">
        <v>3</v>
      </c>
      <c r="I924">
        <v>1</v>
      </c>
      <c r="J924">
        <v>0</v>
      </c>
      <c r="K924">
        <v>0</v>
      </c>
      <c r="L924">
        <v>1</v>
      </c>
      <c r="M924">
        <v>7</v>
      </c>
      <c r="N924">
        <v>239</v>
      </c>
      <c r="O924">
        <v>528</v>
      </c>
      <c r="P924">
        <v>476</v>
      </c>
      <c r="Q924">
        <v>446</v>
      </c>
      <c r="R924">
        <v>97</v>
      </c>
      <c r="S924" t="s">
        <v>21</v>
      </c>
      <c r="T924" t="s">
        <v>22</v>
      </c>
      <c r="V924">
        <f t="shared" si="148"/>
        <v>0</v>
      </c>
      <c r="W924">
        <f t="shared" si="149"/>
        <v>0</v>
      </c>
      <c r="X924">
        <f t="shared" si="150"/>
        <v>0</v>
      </c>
      <c r="Y924">
        <f t="shared" si="151"/>
        <v>4</v>
      </c>
      <c r="Z924">
        <f t="shared" si="152"/>
        <v>4</v>
      </c>
      <c r="AB924">
        <f t="shared" si="153"/>
        <v>4</v>
      </c>
      <c r="AC924">
        <f t="shared" si="154"/>
        <v>7</v>
      </c>
      <c r="AD924">
        <f t="shared" si="155"/>
        <v>7</v>
      </c>
      <c r="AE924">
        <f t="shared" si="156"/>
        <v>7</v>
      </c>
      <c r="AF924">
        <f t="shared" si="157"/>
        <v>7</v>
      </c>
    </row>
    <row r="925" spans="1:32">
      <c r="A925" s="1">
        <v>1.02</v>
      </c>
      <c r="B925">
        <v>35511.1927</v>
      </c>
      <c r="C925">
        <v>5.8818000000000001</v>
      </c>
      <c r="D925">
        <v>36.201500000000003</v>
      </c>
      <c r="E925">
        <v>13.5281</v>
      </c>
      <c r="F925">
        <v>3</v>
      </c>
      <c r="G925">
        <v>10</v>
      </c>
      <c r="H925">
        <v>3</v>
      </c>
      <c r="I925">
        <v>0</v>
      </c>
      <c r="J925">
        <v>1</v>
      </c>
      <c r="K925">
        <v>1</v>
      </c>
      <c r="L925">
        <v>0</v>
      </c>
      <c r="M925">
        <v>8</v>
      </c>
      <c r="N925">
        <v>239</v>
      </c>
      <c r="O925">
        <v>529</v>
      </c>
      <c r="P925">
        <v>477</v>
      </c>
      <c r="Q925">
        <v>446</v>
      </c>
      <c r="R925">
        <v>97</v>
      </c>
      <c r="S925" t="s">
        <v>21</v>
      </c>
      <c r="T925" t="s">
        <v>22</v>
      </c>
      <c r="V925">
        <f t="shared" si="148"/>
        <v>1</v>
      </c>
      <c r="W925">
        <f t="shared" si="149"/>
        <v>1</v>
      </c>
      <c r="X925">
        <f t="shared" si="150"/>
        <v>1</v>
      </c>
      <c r="Y925">
        <f t="shared" si="151"/>
        <v>5</v>
      </c>
      <c r="Z925">
        <f t="shared" si="152"/>
        <v>5</v>
      </c>
      <c r="AB925">
        <f t="shared" si="153"/>
        <v>5</v>
      </c>
      <c r="AC925">
        <f t="shared" si="154"/>
        <v>8</v>
      </c>
      <c r="AD925">
        <f t="shared" si="155"/>
        <v>8</v>
      </c>
      <c r="AE925">
        <f t="shared" si="156"/>
        <v>8</v>
      </c>
      <c r="AF925">
        <f t="shared" si="157"/>
        <v>8</v>
      </c>
    </row>
    <row r="926" spans="1:32">
      <c r="A926" s="1">
        <v>1.04</v>
      </c>
      <c r="B926">
        <v>35497.664599999996</v>
      </c>
      <c r="C926">
        <v>5.8818000000000001</v>
      </c>
      <c r="D926">
        <v>36.201500000000003</v>
      </c>
      <c r="E926">
        <v>29.761800000000001</v>
      </c>
      <c r="F926">
        <v>3</v>
      </c>
      <c r="G926">
        <v>10</v>
      </c>
      <c r="H926">
        <v>3</v>
      </c>
      <c r="I926">
        <v>0</v>
      </c>
      <c r="J926">
        <v>2</v>
      </c>
      <c r="K926">
        <v>2</v>
      </c>
      <c r="L926">
        <v>0</v>
      </c>
      <c r="M926">
        <v>9</v>
      </c>
      <c r="N926">
        <v>239</v>
      </c>
      <c r="O926">
        <v>530</v>
      </c>
      <c r="P926">
        <v>478</v>
      </c>
      <c r="Q926">
        <v>446</v>
      </c>
      <c r="R926">
        <v>97</v>
      </c>
      <c r="S926" t="s">
        <v>21</v>
      </c>
      <c r="T926" t="s">
        <v>22</v>
      </c>
      <c r="V926">
        <f t="shared" si="148"/>
        <v>2</v>
      </c>
      <c r="W926">
        <f t="shared" si="149"/>
        <v>2</v>
      </c>
      <c r="X926">
        <f t="shared" si="150"/>
        <v>2</v>
      </c>
      <c r="Y926">
        <f t="shared" si="151"/>
        <v>6</v>
      </c>
      <c r="Z926">
        <f t="shared" si="152"/>
        <v>6</v>
      </c>
      <c r="AB926">
        <f t="shared" si="153"/>
        <v>6</v>
      </c>
      <c r="AC926">
        <f t="shared" si="154"/>
        <v>9</v>
      </c>
      <c r="AD926">
        <f t="shared" si="155"/>
        <v>9</v>
      </c>
      <c r="AE926">
        <f t="shared" si="156"/>
        <v>9</v>
      </c>
      <c r="AF926">
        <f t="shared" si="157"/>
        <v>9</v>
      </c>
    </row>
    <row r="927" spans="1:32">
      <c r="A927" s="1">
        <v>9.2799999999999994</v>
      </c>
      <c r="B927">
        <v>35586.949999999997</v>
      </c>
      <c r="C927">
        <v>5.8818000000000001</v>
      </c>
      <c r="D927">
        <v>36.201500000000003</v>
      </c>
      <c r="E927">
        <v>5.8818000000000001</v>
      </c>
      <c r="F927">
        <v>3</v>
      </c>
      <c r="G927">
        <v>10</v>
      </c>
      <c r="H927">
        <v>3</v>
      </c>
      <c r="I927">
        <v>1</v>
      </c>
      <c r="J927">
        <v>0</v>
      </c>
      <c r="K927">
        <v>0</v>
      </c>
      <c r="L927">
        <v>1</v>
      </c>
      <c r="M927">
        <v>10</v>
      </c>
      <c r="N927">
        <v>240</v>
      </c>
      <c r="O927">
        <v>530</v>
      </c>
      <c r="P927">
        <v>478</v>
      </c>
      <c r="Q927">
        <v>447</v>
      </c>
      <c r="R927">
        <v>97</v>
      </c>
      <c r="S927" t="s">
        <v>21</v>
      </c>
      <c r="T927" t="s">
        <v>22</v>
      </c>
      <c r="V927">
        <f t="shared" si="148"/>
        <v>0</v>
      </c>
      <c r="W927">
        <f t="shared" si="149"/>
        <v>0</v>
      </c>
      <c r="X927">
        <f t="shared" si="150"/>
        <v>0</v>
      </c>
      <c r="Y927">
        <f t="shared" si="151"/>
        <v>0</v>
      </c>
      <c r="Z927">
        <f t="shared" si="152"/>
        <v>0</v>
      </c>
      <c r="AB927">
        <f t="shared" si="153"/>
        <v>0</v>
      </c>
      <c r="AC927">
        <f t="shared" si="154"/>
        <v>0</v>
      </c>
      <c r="AD927">
        <f t="shared" si="155"/>
        <v>0</v>
      </c>
      <c r="AE927">
        <f t="shared" si="156"/>
        <v>0</v>
      </c>
      <c r="AF927">
        <f t="shared" si="157"/>
        <v>10</v>
      </c>
    </row>
    <row r="928" spans="1:32">
      <c r="A928" s="1">
        <v>3.89</v>
      </c>
      <c r="B928">
        <v>35604.595399999998</v>
      </c>
      <c r="C928">
        <v>5.8818000000000001</v>
      </c>
      <c r="D928">
        <v>36.201500000000003</v>
      </c>
      <c r="E928">
        <v>5.8818000000000001</v>
      </c>
      <c r="F928">
        <v>3</v>
      </c>
      <c r="G928">
        <v>10</v>
      </c>
      <c r="H928">
        <v>3</v>
      </c>
      <c r="I928">
        <v>2</v>
      </c>
      <c r="J928">
        <v>0</v>
      </c>
      <c r="K928">
        <v>0</v>
      </c>
      <c r="L928">
        <v>2</v>
      </c>
      <c r="M928">
        <v>11</v>
      </c>
      <c r="N928">
        <v>241</v>
      </c>
      <c r="O928">
        <v>530</v>
      </c>
      <c r="P928">
        <v>478</v>
      </c>
      <c r="Q928">
        <v>448</v>
      </c>
      <c r="R928">
        <v>97</v>
      </c>
      <c r="S928" t="s">
        <v>21</v>
      </c>
      <c r="T928" t="s">
        <v>21</v>
      </c>
      <c r="V928">
        <f t="shared" si="148"/>
        <v>0</v>
      </c>
      <c r="W928">
        <f t="shared" si="149"/>
        <v>0</v>
      </c>
      <c r="X928">
        <f t="shared" si="150"/>
        <v>0</v>
      </c>
      <c r="Y928">
        <f t="shared" si="151"/>
        <v>1</v>
      </c>
      <c r="Z928">
        <f t="shared" si="152"/>
        <v>1</v>
      </c>
      <c r="AB928">
        <f t="shared" si="153"/>
        <v>1</v>
      </c>
      <c r="AC928">
        <f t="shared" si="154"/>
        <v>1</v>
      </c>
      <c r="AD928">
        <f t="shared" si="155"/>
        <v>1</v>
      </c>
      <c r="AE928">
        <f t="shared" si="156"/>
        <v>1</v>
      </c>
      <c r="AF928">
        <f t="shared" si="157"/>
        <v>11</v>
      </c>
    </row>
    <row r="929" spans="1:32">
      <c r="A929" s="1">
        <v>3.76</v>
      </c>
      <c r="B929">
        <v>35604.595399999998</v>
      </c>
      <c r="C929">
        <v>5.8818000000000001</v>
      </c>
      <c r="D929">
        <v>36.201500000000003</v>
      </c>
      <c r="E929">
        <v>5.8818000000000001</v>
      </c>
      <c r="F929">
        <v>3</v>
      </c>
      <c r="G929">
        <v>10</v>
      </c>
      <c r="H929">
        <v>3</v>
      </c>
      <c r="I929">
        <v>0</v>
      </c>
      <c r="J929">
        <v>0</v>
      </c>
      <c r="K929">
        <v>0</v>
      </c>
      <c r="L929">
        <v>3</v>
      </c>
      <c r="M929">
        <v>12</v>
      </c>
      <c r="N929">
        <v>241</v>
      </c>
      <c r="O929">
        <v>530</v>
      </c>
      <c r="P929">
        <v>478</v>
      </c>
      <c r="Q929">
        <v>449</v>
      </c>
      <c r="R929">
        <v>97</v>
      </c>
      <c r="S929" t="s">
        <v>21</v>
      </c>
      <c r="T929" t="s">
        <v>21</v>
      </c>
      <c r="V929">
        <f t="shared" si="148"/>
        <v>0</v>
      </c>
      <c r="W929">
        <f t="shared" si="149"/>
        <v>0</v>
      </c>
      <c r="X929">
        <f t="shared" si="150"/>
        <v>0</v>
      </c>
      <c r="Y929">
        <f t="shared" si="151"/>
        <v>2</v>
      </c>
      <c r="Z929">
        <f t="shared" si="152"/>
        <v>2</v>
      </c>
      <c r="AB929">
        <f t="shared" si="153"/>
        <v>2</v>
      </c>
      <c r="AC929">
        <f t="shared" si="154"/>
        <v>2</v>
      </c>
      <c r="AD929">
        <f t="shared" si="155"/>
        <v>2</v>
      </c>
      <c r="AE929">
        <f t="shared" si="156"/>
        <v>2</v>
      </c>
      <c r="AF929">
        <f t="shared" si="157"/>
        <v>12</v>
      </c>
    </row>
    <row r="930" spans="1:32">
      <c r="A930" s="1">
        <v>1.35</v>
      </c>
      <c r="B930">
        <v>35604.595399999998</v>
      </c>
      <c r="C930">
        <v>5.8818000000000001</v>
      </c>
      <c r="D930">
        <v>36.201500000000003</v>
      </c>
      <c r="E930">
        <v>5.8818000000000001</v>
      </c>
      <c r="F930">
        <v>3</v>
      </c>
      <c r="G930">
        <v>10</v>
      </c>
      <c r="H930">
        <v>3</v>
      </c>
      <c r="I930">
        <v>0</v>
      </c>
      <c r="J930">
        <v>0</v>
      </c>
      <c r="K930">
        <v>1</v>
      </c>
      <c r="L930">
        <v>0</v>
      </c>
      <c r="M930">
        <v>13</v>
      </c>
      <c r="N930">
        <v>241</v>
      </c>
      <c r="O930">
        <v>530</v>
      </c>
      <c r="P930">
        <v>479</v>
      </c>
      <c r="Q930">
        <v>449</v>
      </c>
      <c r="R930">
        <v>97</v>
      </c>
      <c r="S930" t="s">
        <v>21</v>
      </c>
      <c r="T930" t="s">
        <v>22</v>
      </c>
      <c r="V930">
        <f t="shared" si="148"/>
        <v>1</v>
      </c>
      <c r="W930">
        <f t="shared" si="149"/>
        <v>1</v>
      </c>
      <c r="X930">
        <f t="shared" si="150"/>
        <v>1</v>
      </c>
      <c r="Y930">
        <f t="shared" si="151"/>
        <v>3</v>
      </c>
      <c r="Z930">
        <f t="shared" si="152"/>
        <v>3</v>
      </c>
      <c r="AB930">
        <f t="shared" si="153"/>
        <v>3</v>
      </c>
      <c r="AC930">
        <f t="shared" si="154"/>
        <v>3</v>
      </c>
      <c r="AD930">
        <f t="shared" si="155"/>
        <v>3</v>
      </c>
      <c r="AE930">
        <f t="shared" si="156"/>
        <v>3</v>
      </c>
      <c r="AF930">
        <f t="shared" si="157"/>
        <v>13</v>
      </c>
    </row>
    <row r="931" spans="1:32">
      <c r="A931" s="1">
        <v>9.8800000000000008</v>
      </c>
      <c r="B931">
        <v>35622.2408</v>
      </c>
      <c r="C931">
        <v>5.8818000000000001</v>
      </c>
      <c r="D931">
        <v>36.201500000000003</v>
      </c>
      <c r="E931">
        <v>5.8818000000000001</v>
      </c>
      <c r="F931">
        <v>3</v>
      </c>
      <c r="G931">
        <v>10</v>
      </c>
      <c r="H931">
        <v>3</v>
      </c>
      <c r="I931">
        <v>1</v>
      </c>
      <c r="J931">
        <v>0</v>
      </c>
      <c r="K931">
        <v>0</v>
      </c>
      <c r="L931">
        <v>1</v>
      </c>
      <c r="M931">
        <v>14</v>
      </c>
      <c r="N931">
        <v>242</v>
      </c>
      <c r="O931">
        <v>530</v>
      </c>
      <c r="P931">
        <v>479</v>
      </c>
      <c r="Q931">
        <v>450</v>
      </c>
      <c r="R931">
        <v>97</v>
      </c>
      <c r="S931" t="s">
        <v>21</v>
      </c>
      <c r="T931" t="s">
        <v>22</v>
      </c>
      <c r="V931">
        <f t="shared" si="148"/>
        <v>0</v>
      </c>
      <c r="W931">
        <f t="shared" si="149"/>
        <v>0</v>
      </c>
      <c r="X931">
        <f t="shared" si="150"/>
        <v>0</v>
      </c>
      <c r="Y931">
        <f t="shared" si="151"/>
        <v>0</v>
      </c>
      <c r="Z931">
        <f t="shared" si="152"/>
        <v>0</v>
      </c>
      <c r="AB931">
        <f t="shared" si="153"/>
        <v>0</v>
      </c>
      <c r="AC931">
        <f t="shared" si="154"/>
        <v>0</v>
      </c>
      <c r="AD931">
        <f t="shared" si="155"/>
        <v>0</v>
      </c>
      <c r="AE931">
        <f t="shared" si="156"/>
        <v>0</v>
      </c>
      <c r="AF931">
        <f t="shared" si="157"/>
        <v>14</v>
      </c>
    </row>
    <row r="932" spans="1:32">
      <c r="A932" s="1">
        <v>3.76</v>
      </c>
      <c r="B932">
        <v>35639.886200000001</v>
      </c>
      <c r="C932">
        <v>5.8818000000000001</v>
      </c>
      <c r="D932">
        <v>36.201500000000003</v>
      </c>
      <c r="E932">
        <v>5.8818000000000001</v>
      </c>
      <c r="F932">
        <v>3</v>
      </c>
      <c r="G932">
        <v>10</v>
      </c>
      <c r="H932">
        <v>3</v>
      </c>
      <c r="I932">
        <v>2</v>
      </c>
      <c r="J932">
        <v>0</v>
      </c>
      <c r="K932">
        <v>0</v>
      </c>
      <c r="L932">
        <v>2</v>
      </c>
      <c r="M932">
        <v>15</v>
      </c>
      <c r="N932">
        <v>243</v>
      </c>
      <c r="O932">
        <v>530</v>
      </c>
      <c r="P932">
        <v>479</v>
      </c>
      <c r="Q932">
        <v>451</v>
      </c>
      <c r="R932">
        <v>97</v>
      </c>
      <c r="S932" t="s">
        <v>21</v>
      </c>
      <c r="T932" t="s">
        <v>21</v>
      </c>
      <c r="V932">
        <f t="shared" si="148"/>
        <v>0</v>
      </c>
      <c r="W932">
        <f t="shared" si="149"/>
        <v>0</v>
      </c>
      <c r="X932">
        <f t="shared" si="150"/>
        <v>0</v>
      </c>
      <c r="Y932">
        <f t="shared" si="151"/>
        <v>1</v>
      </c>
      <c r="Z932">
        <f t="shared" si="152"/>
        <v>1</v>
      </c>
      <c r="AB932">
        <f t="shared" si="153"/>
        <v>1</v>
      </c>
      <c r="AC932">
        <f t="shared" si="154"/>
        <v>1</v>
      </c>
      <c r="AD932">
        <f t="shared" si="155"/>
        <v>1</v>
      </c>
      <c r="AE932">
        <f t="shared" si="156"/>
        <v>1</v>
      </c>
      <c r="AF932">
        <f t="shared" si="157"/>
        <v>15</v>
      </c>
    </row>
    <row r="933" spans="1:32">
      <c r="A933" s="1">
        <v>1.37</v>
      </c>
      <c r="B933">
        <v>35639.886200000001</v>
      </c>
      <c r="C933">
        <v>5.8818000000000001</v>
      </c>
      <c r="D933">
        <v>36.201500000000003</v>
      </c>
      <c r="E933">
        <v>5.8818000000000001</v>
      </c>
      <c r="F933">
        <v>3</v>
      </c>
      <c r="G933">
        <v>10</v>
      </c>
      <c r="H933">
        <v>3</v>
      </c>
      <c r="I933">
        <v>0</v>
      </c>
      <c r="J933">
        <v>0</v>
      </c>
      <c r="K933">
        <v>1</v>
      </c>
      <c r="L933">
        <v>0</v>
      </c>
      <c r="M933">
        <v>16</v>
      </c>
      <c r="N933">
        <v>243</v>
      </c>
      <c r="O933">
        <v>530</v>
      </c>
      <c r="P933">
        <v>480</v>
      </c>
      <c r="Q933">
        <v>451</v>
      </c>
      <c r="R933">
        <v>97</v>
      </c>
      <c r="S933" t="s">
        <v>21</v>
      </c>
      <c r="T933" t="s">
        <v>22</v>
      </c>
      <c r="V933">
        <f t="shared" si="148"/>
        <v>1</v>
      </c>
      <c r="W933">
        <f t="shared" si="149"/>
        <v>1</v>
      </c>
      <c r="X933">
        <f t="shared" si="150"/>
        <v>1</v>
      </c>
      <c r="Y933">
        <f t="shared" si="151"/>
        <v>2</v>
      </c>
      <c r="Z933">
        <f t="shared" si="152"/>
        <v>2</v>
      </c>
      <c r="AB933">
        <f t="shared" si="153"/>
        <v>2</v>
      </c>
      <c r="AC933">
        <f t="shared" si="154"/>
        <v>2</v>
      </c>
      <c r="AD933">
        <f t="shared" si="155"/>
        <v>2</v>
      </c>
      <c r="AE933">
        <f t="shared" si="156"/>
        <v>2</v>
      </c>
      <c r="AF933">
        <f t="shared" si="157"/>
        <v>16</v>
      </c>
    </row>
    <row r="934" spans="1:32">
      <c r="A934" s="1">
        <v>34.159999999999997</v>
      </c>
      <c r="B934">
        <v>35657.531600000002</v>
      </c>
      <c r="C934">
        <v>5.8818000000000001</v>
      </c>
      <c r="D934">
        <v>36.201500000000003</v>
      </c>
      <c r="E934">
        <v>5.8818000000000001</v>
      </c>
      <c r="F934">
        <v>3</v>
      </c>
      <c r="G934">
        <v>10</v>
      </c>
      <c r="H934">
        <v>3</v>
      </c>
      <c r="I934">
        <v>1</v>
      </c>
      <c r="J934">
        <v>0</v>
      </c>
      <c r="K934">
        <v>0</v>
      </c>
      <c r="L934">
        <v>1</v>
      </c>
      <c r="M934">
        <v>0</v>
      </c>
      <c r="N934">
        <v>244</v>
      </c>
      <c r="O934">
        <v>530</v>
      </c>
      <c r="P934">
        <v>480</v>
      </c>
      <c r="Q934">
        <v>452</v>
      </c>
      <c r="R934">
        <v>98</v>
      </c>
      <c r="S934" t="s">
        <v>21</v>
      </c>
      <c r="T934" t="s">
        <v>22</v>
      </c>
      <c r="V934">
        <f t="shared" si="148"/>
        <v>0</v>
      </c>
      <c r="W934">
        <f t="shared" si="149"/>
        <v>0</v>
      </c>
      <c r="X934">
        <f t="shared" si="150"/>
        <v>0</v>
      </c>
      <c r="Y934">
        <f t="shared" si="151"/>
        <v>0</v>
      </c>
      <c r="Z934">
        <f t="shared" si="152"/>
        <v>0</v>
      </c>
      <c r="AB934">
        <f t="shared" si="153"/>
        <v>0</v>
      </c>
      <c r="AC934">
        <f t="shared" si="154"/>
        <v>0</v>
      </c>
      <c r="AD934">
        <f t="shared" si="155"/>
        <v>0</v>
      </c>
      <c r="AE934">
        <f t="shared" si="156"/>
        <v>0</v>
      </c>
      <c r="AF934">
        <f t="shared" si="157"/>
        <v>0</v>
      </c>
    </row>
    <row r="935" spans="1:32">
      <c r="A935" s="1">
        <v>1.05</v>
      </c>
      <c r="B935">
        <v>35651.649799999999</v>
      </c>
      <c r="C935">
        <v>5.8818000000000001</v>
      </c>
      <c r="D935">
        <v>36.201500000000003</v>
      </c>
      <c r="E935">
        <v>13.5281</v>
      </c>
      <c r="F935">
        <v>3</v>
      </c>
      <c r="G935">
        <v>10</v>
      </c>
      <c r="H935">
        <v>3</v>
      </c>
      <c r="I935">
        <v>0</v>
      </c>
      <c r="J935">
        <v>1</v>
      </c>
      <c r="K935">
        <v>1</v>
      </c>
      <c r="L935">
        <v>0</v>
      </c>
      <c r="M935">
        <v>1</v>
      </c>
      <c r="N935">
        <v>244</v>
      </c>
      <c r="O935">
        <v>531</v>
      </c>
      <c r="P935">
        <v>481</v>
      </c>
      <c r="Q935">
        <v>452</v>
      </c>
      <c r="R935">
        <v>98</v>
      </c>
      <c r="S935" t="s">
        <v>21</v>
      </c>
      <c r="T935" t="s">
        <v>22</v>
      </c>
      <c r="V935">
        <f t="shared" si="148"/>
        <v>1</v>
      </c>
      <c r="W935">
        <f t="shared" si="149"/>
        <v>1</v>
      </c>
      <c r="X935">
        <f t="shared" si="150"/>
        <v>1</v>
      </c>
      <c r="Y935">
        <f t="shared" si="151"/>
        <v>1</v>
      </c>
      <c r="Z935">
        <f t="shared" si="152"/>
        <v>1</v>
      </c>
      <c r="AB935">
        <f t="shared" si="153"/>
        <v>1</v>
      </c>
      <c r="AC935">
        <f t="shared" si="154"/>
        <v>1</v>
      </c>
      <c r="AD935">
        <f t="shared" si="155"/>
        <v>1</v>
      </c>
      <c r="AE935">
        <f t="shared" si="156"/>
        <v>1</v>
      </c>
      <c r="AF935">
        <f t="shared" si="157"/>
        <v>1</v>
      </c>
    </row>
    <row r="936" spans="1:32">
      <c r="A936" s="1">
        <v>2.5099999999999998</v>
      </c>
      <c r="B936">
        <v>35638.121700000003</v>
      </c>
      <c r="C936">
        <v>5.8818000000000001</v>
      </c>
      <c r="D936">
        <v>36.201500000000003</v>
      </c>
      <c r="E936">
        <v>29.761800000000001</v>
      </c>
      <c r="F936">
        <v>3</v>
      </c>
      <c r="G936">
        <v>10</v>
      </c>
      <c r="H936">
        <v>3</v>
      </c>
      <c r="I936">
        <v>0</v>
      </c>
      <c r="J936">
        <v>2</v>
      </c>
      <c r="K936">
        <v>0</v>
      </c>
      <c r="L936">
        <v>1</v>
      </c>
      <c r="M936">
        <v>2</v>
      </c>
      <c r="N936">
        <v>244</v>
      </c>
      <c r="O936">
        <v>532</v>
      </c>
      <c r="P936">
        <v>481</v>
      </c>
      <c r="Q936">
        <v>453</v>
      </c>
      <c r="R936">
        <v>98</v>
      </c>
      <c r="S936" t="s">
        <v>21</v>
      </c>
      <c r="T936" t="s">
        <v>22</v>
      </c>
      <c r="V936">
        <f t="shared" si="148"/>
        <v>0</v>
      </c>
      <c r="W936">
        <f t="shared" si="149"/>
        <v>0</v>
      </c>
      <c r="X936">
        <f t="shared" si="150"/>
        <v>2</v>
      </c>
      <c r="Y936">
        <f t="shared" si="151"/>
        <v>2</v>
      </c>
      <c r="Z936">
        <f t="shared" si="152"/>
        <v>2</v>
      </c>
      <c r="AB936">
        <f t="shared" si="153"/>
        <v>2</v>
      </c>
      <c r="AC936">
        <f t="shared" si="154"/>
        <v>2</v>
      </c>
      <c r="AD936">
        <f t="shared" si="155"/>
        <v>2</v>
      </c>
      <c r="AE936">
        <f t="shared" si="156"/>
        <v>2</v>
      </c>
      <c r="AF936">
        <f t="shared" si="157"/>
        <v>2</v>
      </c>
    </row>
    <row r="937" spans="1:32">
      <c r="A937" s="1">
        <v>1.0900000000000001</v>
      </c>
      <c r="B937">
        <v>35608.359900000003</v>
      </c>
      <c r="C937">
        <v>5.8818000000000001</v>
      </c>
      <c r="D937">
        <v>36.201500000000003</v>
      </c>
      <c r="E937">
        <v>62.4998</v>
      </c>
      <c r="F937">
        <v>3</v>
      </c>
      <c r="G937">
        <v>10</v>
      </c>
      <c r="H937">
        <v>3</v>
      </c>
      <c r="I937">
        <v>0</v>
      </c>
      <c r="J937">
        <v>3</v>
      </c>
      <c r="K937">
        <v>1</v>
      </c>
      <c r="L937">
        <v>0</v>
      </c>
      <c r="M937">
        <v>3</v>
      </c>
      <c r="N937">
        <v>244</v>
      </c>
      <c r="O937">
        <v>533</v>
      </c>
      <c r="P937">
        <v>482</v>
      </c>
      <c r="Q937">
        <v>453</v>
      </c>
      <c r="R937">
        <v>98</v>
      </c>
      <c r="S937" t="s">
        <v>21</v>
      </c>
      <c r="T937" t="s">
        <v>22</v>
      </c>
      <c r="V937">
        <f t="shared" si="148"/>
        <v>1</v>
      </c>
      <c r="W937">
        <f t="shared" si="149"/>
        <v>1</v>
      </c>
      <c r="X937">
        <f t="shared" si="150"/>
        <v>3</v>
      </c>
      <c r="Y937">
        <f t="shared" si="151"/>
        <v>3</v>
      </c>
      <c r="Z937">
        <f t="shared" si="152"/>
        <v>3</v>
      </c>
      <c r="AB937">
        <f t="shared" si="153"/>
        <v>3</v>
      </c>
      <c r="AC937">
        <f t="shared" si="154"/>
        <v>3</v>
      </c>
      <c r="AD937">
        <f t="shared" si="155"/>
        <v>3</v>
      </c>
      <c r="AE937">
        <f t="shared" si="156"/>
        <v>3</v>
      </c>
      <c r="AF937">
        <f t="shared" si="157"/>
        <v>3</v>
      </c>
    </row>
    <row r="938" spans="1:32">
      <c r="A938" s="1">
        <v>1.17</v>
      </c>
      <c r="B938">
        <v>35545.860099999998</v>
      </c>
      <c r="C938">
        <v>5.8818000000000001</v>
      </c>
      <c r="D938">
        <v>36.201500000000003</v>
      </c>
      <c r="E938">
        <v>124.9996</v>
      </c>
      <c r="F938">
        <v>3</v>
      </c>
      <c r="G938">
        <v>10</v>
      </c>
      <c r="H938">
        <v>3</v>
      </c>
      <c r="I938">
        <v>0</v>
      </c>
      <c r="J938">
        <v>4</v>
      </c>
      <c r="K938">
        <v>2</v>
      </c>
      <c r="L938">
        <v>0</v>
      </c>
      <c r="M938">
        <v>4</v>
      </c>
      <c r="N938">
        <v>244</v>
      </c>
      <c r="O938">
        <v>534</v>
      </c>
      <c r="P938">
        <v>483</v>
      </c>
      <c r="Q938">
        <v>453</v>
      </c>
      <c r="R938">
        <v>98</v>
      </c>
      <c r="S938" t="s">
        <v>21</v>
      </c>
      <c r="T938" t="s">
        <v>22</v>
      </c>
      <c r="V938">
        <f t="shared" si="148"/>
        <v>2</v>
      </c>
      <c r="W938">
        <f t="shared" si="149"/>
        <v>2</v>
      </c>
      <c r="X938">
        <f t="shared" si="150"/>
        <v>4</v>
      </c>
      <c r="Y938">
        <f t="shared" si="151"/>
        <v>4</v>
      </c>
      <c r="Z938">
        <f t="shared" si="152"/>
        <v>4</v>
      </c>
      <c r="AB938">
        <f t="shared" si="153"/>
        <v>4</v>
      </c>
      <c r="AC938">
        <f t="shared" si="154"/>
        <v>4</v>
      </c>
      <c r="AD938">
        <f t="shared" si="155"/>
        <v>4</v>
      </c>
      <c r="AE938">
        <f t="shared" si="156"/>
        <v>4</v>
      </c>
      <c r="AF938">
        <f t="shared" si="157"/>
        <v>4</v>
      </c>
    </row>
    <row r="939" spans="1:32">
      <c r="A939" s="1">
        <v>1.53</v>
      </c>
      <c r="B939">
        <v>35420.860500000003</v>
      </c>
      <c r="C939">
        <v>5.8818000000000001</v>
      </c>
      <c r="D939">
        <v>36.201500000000003</v>
      </c>
      <c r="E939">
        <v>249.9992</v>
      </c>
      <c r="F939">
        <v>3</v>
      </c>
      <c r="G939">
        <v>10</v>
      </c>
      <c r="H939">
        <v>3</v>
      </c>
      <c r="I939">
        <v>0</v>
      </c>
      <c r="J939">
        <v>5</v>
      </c>
      <c r="K939">
        <v>3</v>
      </c>
      <c r="L939">
        <v>0</v>
      </c>
      <c r="M939">
        <v>5</v>
      </c>
      <c r="N939">
        <v>244</v>
      </c>
      <c r="O939">
        <v>535</v>
      </c>
      <c r="P939">
        <v>484</v>
      </c>
      <c r="Q939">
        <v>453</v>
      </c>
      <c r="R939">
        <v>98</v>
      </c>
      <c r="S939" t="s">
        <v>21</v>
      </c>
      <c r="T939" t="s">
        <v>22</v>
      </c>
      <c r="V939">
        <f t="shared" si="148"/>
        <v>0</v>
      </c>
      <c r="W939">
        <f t="shared" si="149"/>
        <v>3</v>
      </c>
      <c r="X939">
        <f t="shared" si="150"/>
        <v>5</v>
      </c>
      <c r="Y939">
        <f t="shared" si="151"/>
        <v>5</v>
      </c>
      <c r="Z939">
        <f t="shared" si="152"/>
        <v>5</v>
      </c>
      <c r="AB939">
        <f t="shared" si="153"/>
        <v>5</v>
      </c>
      <c r="AC939">
        <f t="shared" si="154"/>
        <v>5</v>
      </c>
      <c r="AD939">
        <f t="shared" si="155"/>
        <v>5</v>
      </c>
      <c r="AE939">
        <f t="shared" si="156"/>
        <v>5</v>
      </c>
      <c r="AF939">
        <f t="shared" si="157"/>
        <v>5</v>
      </c>
    </row>
    <row r="940" spans="1:32">
      <c r="A940" s="1">
        <v>1.33</v>
      </c>
      <c r="B940">
        <v>35170.861299999997</v>
      </c>
      <c r="C940">
        <v>5.8818000000000001</v>
      </c>
      <c r="D940">
        <v>36.201500000000003</v>
      </c>
      <c r="E940">
        <v>499.9984</v>
      </c>
      <c r="F940">
        <v>3</v>
      </c>
      <c r="G940">
        <v>10</v>
      </c>
      <c r="H940">
        <v>3</v>
      </c>
      <c r="I940">
        <v>0</v>
      </c>
      <c r="J940">
        <v>6</v>
      </c>
      <c r="K940">
        <v>4</v>
      </c>
      <c r="L940">
        <v>0</v>
      </c>
      <c r="M940">
        <v>6</v>
      </c>
      <c r="N940">
        <v>244</v>
      </c>
      <c r="O940">
        <v>536</v>
      </c>
      <c r="P940">
        <v>485</v>
      </c>
      <c r="Q940">
        <v>453</v>
      </c>
      <c r="R940">
        <v>98</v>
      </c>
      <c r="S940" t="s">
        <v>21</v>
      </c>
      <c r="T940" t="s">
        <v>22</v>
      </c>
      <c r="V940">
        <f t="shared" si="148"/>
        <v>1</v>
      </c>
      <c r="W940">
        <f t="shared" si="149"/>
        <v>4</v>
      </c>
      <c r="X940">
        <f t="shared" si="150"/>
        <v>6</v>
      </c>
      <c r="Y940">
        <f t="shared" si="151"/>
        <v>6</v>
      </c>
      <c r="Z940">
        <f t="shared" si="152"/>
        <v>6</v>
      </c>
      <c r="AB940">
        <f t="shared" si="153"/>
        <v>6</v>
      </c>
      <c r="AC940">
        <f t="shared" si="154"/>
        <v>6</v>
      </c>
      <c r="AD940">
        <f t="shared" si="155"/>
        <v>6</v>
      </c>
      <c r="AE940">
        <f t="shared" si="156"/>
        <v>6</v>
      </c>
      <c r="AF940">
        <f t="shared" si="157"/>
        <v>6</v>
      </c>
    </row>
    <row r="941" spans="1:32">
      <c r="A941" s="1">
        <v>3.36</v>
      </c>
      <c r="B941">
        <v>36670.856500000002</v>
      </c>
      <c r="C941">
        <v>5.8818000000000001</v>
      </c>
      <c r="D941">
        <v>36.201500000000003</v>
      </c>
      <c r="E941">
        <v>5.8818000000000001</v>
      </c>
      <c r="F941">
        <v>3</v>
      </c>
      <c r="G941">
        <v>10</v>
      </c>
      <c r="H941">
        <v>3</v>
      </c>
      <c r="I941">
        <v>1</v>
      </c>
      <c r="J941">
        <v>0</v>
      </c>
      <c r="K941">
        <v>0</v>
      </c>
      <c r="L941">
        <v>1</v>
      </c>
      <c r="M941">
        <v>7</v>
      </c>
      <c r="N941">
        <v>245</v>
      </c>
      <c r="O941">
        <v>536</v>
      </c>
      <c r="P941">
        <v>485</v>
      </c>
      <c r="Q941">
        <v>454</v>
      </c>
      <c r="R941">
        <v>98</v>
      </c>
      <c r="S941" t="s">
        <v>21</v>
      </c>
      <c r="T941" t="s">
        <v>22</v>
      </c>
      <c r="V941">
        <f t="shared" si="148"/>
        <v>0</v>
      </c>
      <c r="W941">
        <f t="shared" si="149"/>
        <v>0</v>
      </c>
      <c r="X941">
        <f t="shared" si="150"/>
        <v>0</v>
      </c>
      <c r="Y941">
        <f t="shared" si="151"/>
        <v>7</v>
      </c>
      <c r="Z941">
        <f t="shared" si="152"/>
        <v>7</v>
      </c>
      <c r="AB941">
        <f t="shared" si="153"/>
        <v>7</v>
      </c>
      <c r="AC941">
        <f t="shared" si="154"/>
        <v>7</v>
      </c>
      <c r="AD941">
        <f t="shared" si="155"/>
        <v>7</v>
      </c>
      <c r="AE941">
        <f t="shared" si="156"/>
        <v>7</v>
      </c>
      <c r="AF941">
        <f t="shared" si="157"/>
        <v>7</v>
      </c>
    </row>
    <row r="942" spans="1:32">
      <c r="A942" s="1">
        <v>1.46</v>
      </c>
      <c r="B942">
        <v>36664.974699999999</v>
      </c>
      <c r="C942">
        <v>5.8818000000000001</v>
      </c>
      <c r="D942">
        <v>36.201500000000003</v>
      </c>
      <c r="E942">
        <v>13.5281</v>
      </c>
      <c r="F942">
        <v>3</v>
      </c>
      <c r="G942">
        <v>10</v>
      </c>
      <c r="H942">
        <v>3</v>
      </c>
      <c r="I942">
        <v>0</v>
      </c>
      <c r="J942">
        <v>1</v>
      </c>
      <c r="K942">
        <v>1</v>
      </c>
      <c r="L942">
        <v>0</v>
      </c>
      <c r="M942">
        <v>8</v>
      </c>
      <c r="N942">
        <v>245</v>
      </c>
      <c r="O942">
        <v>537</v>
      </c>
      <c r="P942">
        <v>486</v>
      </c>
      <c r="Q942">
        <v>454</v>
      </c>
      <c r="R942">
        <v>98</v>
      </c>
      <c r="S942" t="s">
        <v>21</v>
      </c>
      <c r="T942" t="s">
        <v>22</v>
      </c>
      <c r="V942">
        <f t="shared" si="148"/>
        <v>1</v>
      </c>
      <c r="W942">
        <f t="shared" si="149"/>
        <v>1</v>
      </c>
      <c r="X942">
        <f t="shared" si="150"/>
        <v>1</v>
      </c>
      <c r="Y942">
        <f t="shared" si="151"/>
        <v>8</v>
      </c>
      <c r="Z942">
        <f t="shared" si="152"/>
        <v>8</v>
      </c>
      <c r="AB942">
        <f t="shared" si="153"/>
        <v>8</v>
      </c>
      <c r="AC942">
        <f t="shared" si="154"/>
        <v>8</v>
      </c>
      <c r="AD942">
        <f t="shared" si="155"/>
        <v>8</v>
      </c>
      <c r="AE942">
        <f t="shared" si="156"/>
        <v>8</v>
      </c>
      <c r="AF942">
        <f t="shared" si="157"/>
        <v>8</v>
      </c>
    </row>
    <row r="943" spans="1:32">
      <c r="A943" s="1">
        <v>2.75</v>
      </c>
      <c r="B943">
        <v>36651.446600000003</v>
      </c>
      <c r="C943">
        <v>5.8818000000000001</v>
      </c>
      <c r="D943">
        <v>36.201500000000003</v>
      </c>
      <c r="E943">
        <v>29.761800000000001</v>
      </c>
      <c r="F943">
        <v>3</v>
      </c>
      <c r="G943">
        <v>10</v>
      </c>
      <c r="H943">
        <v>3</v>
      </c>
      <c r="I943">
        <v>0</v>
      </c>
      <c r="J943">
        <v>2</v>
      </c>
      <c r="K943">
        <v>0</v>
      </c>
      <c r="L943">
        <v>1</v>
      </c>
      <c r="M943">
        <v>9</v>
      </c>
      <c r="N943">
        <v>245</v>
      </c>
      <c r="O943">
        <v>538</v>
      </c>
      <c r="P943">
        <v>486</v>
      </c>
      <c r="Q943">
        <v>455</v>
      </c>
      <c r="R943">
        <v>98</v>
      </c>
      <c r="S943" t="s">
        <v>21</v>
      </c>
      <c r="T943" t="s">
        <v>22</v>
      </c>
      <c r="V943">
        <f t="shared" si="148"/>
        <v>0</v>
      </c>
      <c r="W943">
        <f t="shared" si="149"/>
        <v>0</v>
      </c>
      <c r="X943">
        <f t="shared" si="150"/>
        <v>2</v>
      </c>
      <c r="Y943">
        <f t="shared" si="151"/>
        <v>9</v>
      </c>
      <c r="Z943">
        <f t="shared" si="152"/>
        <v>9</v>
      </c>
      <c r="AB943">
        <f t="shared" si="153"/>
        <v>9</v>
      </c>
      <c r="AC943">
        <f t="shared" si="154"/>
        <v>9</v>
      </c>
      <c r="AD943">
        <f t="shared" si="155"/>
        <v>9</v>
      </c>
      <c r="AE943">
        <f t="shared" si="156"/>
        <v>9</v>
      </c>
      <c r="AF943">
        <f t="shared" si="157"/>
        <v>9</v>
      </c>
    </row>
    <row r="944" spans="1:32">
      <c r="A944" s="1">
        <v>1.1599999999999999</v>
      </c>
      <c r="B944">
        <v>36621.684800000003</v>
      </c>
      <c r="C944">
        <v>5.8818000000000001</v>
      </c>
      <c r="D944">
        <v>36.201500000000003</v>
      </c>
      <c r="E944">
        <v>62.4998</v>
      </c>
      <c r="F944">
        <v>3</v>
      </c>
      <c r="G944">
        <v>10</v>
      </c>
      <c r="H944">
        <v>3</v>
      </c>
      <c r="I944">
        <v>0</v>
      </c>
      <c r="J944">
        <v>3</v>
      </c>
      <c r="K944">
        <v>1</v>
      </c>
      <c r="L944">
        <v>0</v>
      </c>
      <c r="M944">
        <v>10</v>
      </c>
      <c r="N944">
        <v>245</v>
      </c>
      <c r="O944">
        <v>539</v>
      </c>
      <c r="P944">
        <v>487</v>
      </c>
      <c r="Q944">
        <v>455</v>
      </c>
      <c r="R944">
        <v>98</v>
      </c>
      <c r="S944" t="s">
        <v>21</v>
      </c>
      <c r="T944" t="s">
        <v>22</v>
      </c>
      <c r="V944">
        <f t="shared" si="148"/>
        <v>1</v>
      </c>
      <c r="W944">
        <f t="shared" si="149"/>
        <v>1</v>
      </c>
      <c r="X944">
        <f t="shared" si="150"/>
        <v>3</v>
      </c>
      <c r="Y944">
        <f t="shared" si="151"/>
        <v>10</v>
      </c>
      <c r="Z944">
        <f t="shared" si="152"/>
        <v>10</v>
      </c>
      <c r="AB944">
        <f t="shared" si="153"/>
        <v>10</v>
      </c>
      <c r="AC944">
        <f t="shared" si="154"/>
        <v>10</v>
      </c>
      <c r="AD944">
        <f t="shared" si="155"/>
        <v>10</v>
      </c>
      <c r="AE944">
        <f t="shared" si="156"/>
        <v>10</v>
      </c>
      <c r="AF944">
        <f t="shared" si="157"/>
        <v>10</v>
      </c>
    </row>
    <row r="945" spans="1:32">
      <c r="A945" s="1">
        <v>1.1599999999999999</v>
      </c>
      <c r="B945">
        <v>36559.184999999998</v>
      </c>
      <c r="C945">
        <v>5.8818000000000001</v>
      </c>
      <c r="D945">
        <v>36.201500000000003</v>
      </c>
      <c r="E945">
        <v>124.9996</v>
      </c>
      <c r="F945">
        <v>3</v>
      </c>
      <c r="G945">
        <v>10</v>
      </c>
      <c r="H945">
        <v>3</v>
      </c>
      <c r="I945">
        <v>0</v>
      </c>
      <c r="J945">
        <v>4</v>
      </c>
      <c r="K945">
        <v>2</v>
      </c>
      <c r="L945">
        <v>0</v>
      </c>
      <c r="M945">
        <v>11</v>
      </c>
      <c r="N945">
        <v>245</v>
      </c>
      <c r="O945">
        <v>540</v>
      </c>
      <c r="P945">
        <v>488</v>
      </c>
      <c r="Q945">
        <v>455</v>
      </c>
      <c r="R945">
        <v>98</v>
      </c>
      <c r="S945" t="s">
        <v>21</v>
      </c>
      <c r="T945" t="s">
        <v>22</v>
      </c>
      <c r="V945">
        <f t="shared" si="148"/>
        <v>2</v>
      </c>
      <c r="W945">
        <f t="shared" si="149"/>
        <v>2</v>
      </c>
      <c r="X945">
        <f t="shared" si="150"/>
        <v>4</v>
      </c>
      <c r="Y945">
        <f t="shared" si="151"/>
        <v>11</v>
      </c>
      <c r="Z945">
        <f t="shared" si="152"/>
        <v>11</v>
      </c>
      <c r="AB945">
        <f t="shared" si="153"/>
        <v>11</v>
      </c>
      <c r="AC945">
        <f t="shared" si="154"/>
        <v>11</v>
      </c>
      <c r="AD945">
        <f t="shared" si="155"/>
        <v>11</v>
      </c>
      <c r="AE945">
        <f t="shared" si="156"/>
        <v>11</v>
      </c>
      <c r="AF945">
        <f t="shared" si="157"/>
        <v>11</v>
      </c>
    </row>
    <row r="946" spans="1:32">
      <c r="A946" s="1">
        <v>2.6</v>
      </c>
      <c r="B946">
        <v>36434.185400000002</v>
      </c>
      <c r="C946">
        <v>5.8818000000000001</v>
      </c>
      <c r="D946">
        <v>36.201500000000003</v>
      </c>
      <c r="E946">
        <v>249.9992</v>
      </c>
      <c r="F946">
        <v>3</v>
      </c>
      <c r="G946">
        <v>10</v>
      </c>
      <c r="H946">
        <v>3</v>
      </c>
      <c r="I946">
        <v>0</v>
      </c>
      <c r="J946">
        <v>5</v>
      </c>
      <c r="K946">
        <v>0</v>
      </c>
      <c r="L946">
        <v>1</v>
      </c>
      <c r="M946">
        <v>12</v>
      </c>
      <c r="N946">
        <v>245</v>
      </c>
      <c r="O946">
        <v>541</v>
      </c>
      <c r="P946">
        <v>488</v>
      </c>
      <c r="Q946">
        <v>456</v>
      </c>
      <c r="R946">
        <v>98</v>
      </c>
      <c r="S946" t="s">
        <v>21</v>
      </c>
      <c r="T946" t="s">
        <v>22</v>
      </c>
      <c r="V946">
        <f t="shared" si="148"/>
        <v>0</v>
      </c>
      <c r="W946">
        <f t="shared" si="149"/>
        <v>0</v>
      </c>
      <c r="X946">
        <f t="shared" si="150"/>
        <v>5</v>
      </c>
      <c r="Y946">
        <f t="shared" si="151"/>
        <v>12</v>
      </c>
      <c r="Z946">
        <f t="shared" si="152"/>
        <v>12</v>
      </c>
      <c r="AB946">
        <f t="shared" si="153"/>
        <v>12</v>
      </c>
      <c r="AC946">
        <f t="shared" si="154"/>
        <v>12</v>
      </c>
      <c r="AD946">
        <f t="shared" si="155"/>
        <v>12</v>
      </c>
      <c r="AE946">
        <f t="shared" si="156"/>
        <v>12</v>
      </c>
      <c r="AF946">
        <f t="shared" si="157"/>
        <v>12</v>
      </c>
    </row>
    <row r="947" spans="1:32">
      <c r="A947" s="1">
        <v>1.48</v>
      </c>
      <c r="B947">
        <v>36184.186199999996</v>
      </c>
      <c r="C947">
        <v>5.8818000000000001</v>
      </c>
      <c r="D947">
        <v>36.201500000000003</v>
      </c>
      <c r="E947">
        <v>499.9984</v>
      </c>
      <c r="F947">
        <v>3</v>
      </c>
      <c r="G947">
        <v>10</v>
      </c>
      <c r="H947">
        <v>3</v>
      </c>
      <c r="I947">
        <v>0</v>
      </c>
      <c r="J947">
        <v>6</v>
      </c>
      <c r="K947">
        <v>1</v>
      </c>
      <c r="L947">
        <v>0</v>
      </c>
      <c r="M947">
        <v>13</v>
      </c>
      <c r="N947">
        <v>245</v>
      </c>
      <c r="O947">
        <v>542</v>
      </c>
      <c r="P947">
        <v>489</v>
      </c>
      <c r="Q947">
        <v>456</v>
      </c>
      <c r="R947">
        <v>98</v>
      </c>
      <c r="S947" t="s">
        <v>21</v>
      </c>
      <c r="T947" t="s">
        <v>22</v>
      </c>
      <c r="V947">
        <f t="shared" si="148"/>
        <v>1</v>
      </c>
      <c r="W947">
        <f t="shared" si="149"/>
        <v>1</v>
      </c>
      <c r="X947">
        <f t="shared" si="150"/>
        <v>6</v>
      </c>
      <c r="Y947">
        <f t="shared" si="151"/>
        <v>13</v>
      </c>
      <c r="Z947">
        <f t="shared" si="152"/>
        <v>13</v>
      </c>
      <c r="AB947">
        <f t="shared" si="153"/>
        <v>13</v>
      </c>
      <c r="AC947">
        <f t="shared" si="154"/>
        <v>13</v>
      </c>
      <c r="AD947">
        <f t="shared" si="155"/>
        <v>13</v>
      </c>
      <c r="AE947">
        <f t="shared" si="156"/>
        <v>13</v>
      </c>
      <c r="AF947">
        <f t="shared" si="157"/>
        <v>13</v>
      </c>
    </row>
    <row r="948" spans="1:32">
      <c r="A948" s="1">
        <v>1.46</v>
      </c>
      <c r="B948">
        <v>35684.1878</v>
      </c>
      <c r="C948">
        <v>5.8818000000000001</v>
      </c>
      <c r="D948">
        <v>36.201500000000003</v>
      </c>
      <c r="E948">
        <v>999.99680000000001</v>
      </c>
      <c r="F948">
        <v>3</v>
      </c>
      <c r="G948">
        <v>10</v>
      </c>
      <c r="H948">
        <v>3</v>
      </c>
      <c r="I948">
        <v>0</v>
      </c>
      <c r="J948">
        <v>7</v>
      </c>
      <c r="K948">
        <v>2</v>
      </c>
      <c r="L948">
        <v>0</v>
      </c>
      <c r="M948">
        <v>14</v>
      </c>
      <c r="N948">
        <v>245</v>
      </c>
      <c r="O948">
        <v>543</v>
      </c>
      <c r="P948">
        <v>490</v>
      </c>
      <c r="Q948">
        <v>456</v>
      </c>
      <c r="R948">
        <v>98</v>
      </c>
      <c r="S948" t="s">
        <v>21</v>
      </c>
      <c r="T948" t="s">
        <v>22</v>
      </c>
      <c r="V948">
        <f t="shared" si="148"/>
        <v>2</v>
      </c>
      <c r="W948">
        <f t="shared" si="149"/>
        <v>2</v>
      </c>
      <c r="X948">
        <f t="shared" si="150"/>
        <v>7</v>
      </c>
      <c r="Y948">
        <f t="shared" si="151"/>
        <v>14</v>
      </c>
      <c r="Z948">
        <f t="shared" si="152"/>
        <v>14</v>
      </c>
      <c r="AB948">
        <f t="shared" si="153"/>
        <v>14</v>
      </c>
      <c r="AC948">
        <f t="shared" si="154"/>
        <v>14</v>
      </c>
      <c r="AD948">
        <f t="shared" si="155"/>
        <v>14</v>
      </c>
      <c r="AE948">
        <f t="shared" si="156"/>
        <v>14</v>
      </c>
      <c r="AF948">
        <f t="shared" si="157"/>
        <v>14</v>
      </c>
    </row>
    <row r="949" spans="1:32">
      <c r="A949" s="1">
        <v>1.03</v>
      </c>
      <c r="B949">
        <v>34684.190999999999</v>
      </c>
      <c r="C949">
        <v>5.8818000000000001</v>
      </c>
      <c r="D949">
        <v>36.201500000000003</v>
      </c>
      <c r="E949">
        <v>5.8818000000000001</v>
      </c>
      <c r="F949">
        <v>3</v>
      </c>
      <c r="G949">
        <v>10</v>
      </c>
      <c r="H949">
        <v>3</v>
      </c>
      <c r="I949">
        <v>0</v>
      </c>
      <c r="J949">
        <v>8</v>
      </c>
      <c r="K949">
        <v>3</v>
      </c>
      <c r="L949">
        <v>0</v>
      </c>
      <c r="M949">
        <v>15</v>
      </c>
      <c r="N949">
        <v>245</v>
      </c>
      <c r="O949">
        <v>544</v>
      </c>
      <c r="P949">
        <v>491</v>
      </c>
      <c r="Q949">
        <v>456</v>
      </c>
      <c r="R949">
        <v>98</v>
      </c>
      <c r="S949" t="s">
        <v>21</v>
      </c>
      <c r="T949" t="s">
        <v>21</v>
      </c>
      <c r="V949">
        <f t="shared" si="148"/>
        <v>3</v>
      </c>
      <c r="W949">
        <f t="shared" si="149"/>
        <v>3</v>
      </c>
      <c r="X949">
        <f t="shared" si="150"/>
        <v>8</v>
      </c>
      <c r="Y949">
        <f t="shared" si="151"/>
        <v>15</v>
      </c>
      <c r="Z949">
        <f t="shared" si="152"/>
        <v>15</v>
      </c>
      <c r="AB949">
        <f t="shared" si="153"/>
        <v>15</v>
      </c>
      <c r="AC949">
        <f t="shared" si="154"/>
        <v>15</v>
      </c>
      <c r="AD949">
        <f t="shared" si="155"/>
        <v>15</v>
      </c>
      <c r="AE949">
        <f t="shared" si="156"/>
        <v>15</v>
      </c>
      <c r="AF949">
        <f t="shared" si="157"/>
        <v>15</v>
      </c>
    </row>
    <row r="950" spans="1:32">
      <c r="A950" s="1">
        <v>6.12</v>
      </c>
      <c r="B950">
        <v>34684.190999999999</v>
      </c>
      <c r="C950">
        <v>5.8818000000000001</v>
      </c>
      <c r="D950">
        <v>36.201500000000003</v>
      </c>
      <c r="E950">
        <v>5.8818000000000001</v>
      </c>
      <c r="F950">
        <v>3</v>
      </c>
      <c r="G950">
        <v>10</v>
      </c>
      <c r="H950">
        <v>3</v>
      </c>
      <c r="I950">
        <v>0</v>
      </c>
      <c r="J950">
        <v>0</v>
      </c>
      <c r="K950">
        <v>0</v>
      </c>
      <c r="L950">
        <v>1</v>
      </c>
      <c r="M950">
        <v>16</v>
      </c>
      <c r="N950">
        <v>245</v>
      </c>
      <c r="O950">
        <v>544</v>
      </c>
      <c r="P950">
        <v>491</v>
      </c>
      <c r="Q950">
        <v>457</v>
      </c>
      <c r="R950">
        <v>98</v>
      </c>
      <c r="S950" t="s">
        <v>21</v>
      </c>
      <c r="T950" t="s">
        <v>21</v>
      </c>
      <c r="V950">
        <f t="shared" si="148"/>
        <v>0</v>
      </c>
      <c r="W950">
        <f t="shared" si="149"/>
        <v>0</v>
      </c>
      <c r="X950">
        <f t="shared" si="150"/>
        <v>0</v>
      </c>
      <c r="Y950">
        <f t="shared" si="151"/>
        <v>0</v>
      </c>
      <c r="Z950">
        <f t="shared" si="152"/>
        <v>0</v>
      </c>
      <c r="AB950">
        <f t="shared" si="153"/>
        <v>0</v>
      </c>
      <c r="AC950">
        <f t="shared" si="154"/>
        <v>16</v>
      </c>
      <c r="AD950">
        <f t="shared" si="155"/>
        <v>16</v>
      </c>
      <c r="AE950">
        <f t="shared" si="156"/>
        <v>16</v>
      </c>
      <c r="AF950">
        <f t="shared" si="157"/>
        <v>16</v>
      </c>
    </row>
    <row r="951" spans="1:32">
      <c r="A951" s="1">
        <v>3.01</v>
      </c>
      <c r="B951">
        <v>34684.190999999999</v>
      </c>
      <c r="C951">
        <v>5.8818000000000001</v>
      </c>
      <c r="D951">
        <v>36.201500000000003</v>
      </c>
      <c r="E951">
        <v>5.8818000000000001</v>
      </c>
      <c r="F951">
        <v>3</v>
      </c>
      <c r="G951">
        <v>10</v>
      </c>
      <c r="H951">
        <v>3</v>
      </c>
      <c r="I951">
        <v>0</v>
      </c>
      <c r="J951">
        <v>0</v>
      </c>
      <c r="K951">
        <v>0</v>
      </c>
      <c r="L951">
        <v>2</v>
      </c>
      <c r="M951">
        <v>17</v>
      </c>
      <c r="N951">
        <v>245</v>
      </c>
      <c r="O951">
        <v>544</v>
      </c>
      <c r="P951">
        <v>491</v>
      </c>
      <c r="Q951">
        <v>458</v>
      </c>
      <c r="R951">
        <v>98</v>
      </c>
      <c r="S951" t="s">
        <v>21</v>
      </c>
      <c r="T951" t="s">
        <v>21</v>
      </c>
      <c r="V951">
        <f t="shared" si="148"/>
        <v>0</v>
      </c>
      <c r="W951">
        <f t="shared" si="149"/>
        <v>0</v>
      </c>
      <c r="X951">
        <f t="shared" si="150"/>
        <v>0</v>
      </c>
      <c r="Y951">
        <f t="shared" si="151"/>
        <v>1</v>
      </c>
      <c r="Z951">
        <f t="shared" si="152"/>
        <v>1</v>
      </c>
      <c r="AB951">
        <f t="shared" si="153"/>
        <v>1</v>
      </c>
      <c r="AC951">
        <f t="shared" si="154"/>
        <v>17</v>
      </c>
      <c r="AD951">
        <f t="shared" si="155"/>
        <v>17</v>
      </c>
      <c r="AE951">
        <f t="shared" si="156"/>
        <v>17</v>
      </c>
      <c r="AF951">
        <f t="shared" si="157"/>
        <v>17</v>
      </c>
    </row>
    <row r="952" spans="1:32">
      <c r="A952" s="1">
        <v>16.100000000000001</v>
      </c>
      <c r="B952">
        <v>34684.190999999999</v>
      </c>
      <c r="C952">
        <v>5.8818000000000001</v>
      </c>
      <c r="D952">
        <v>36.201500000000003</v>
      </c>
      <c r="E952">
        <v>5.8818000000000001</v>
      </c>
      <c r="F952">
        <v>3</v>
      </c>
      <c r="G952">
        <v>10</v>
      </c>
      <c r="H952">
        <v>3</v>
      </c>
      <c r="I952">
        <v>0</v>
      </c>
      <c r="J952">
        <v>0</v>
      </c>
      <c r="K952">
        <v>0</v>
      </c>
      <c r="L952">
        <v>3</v>
      </c>
      <c r="M952">
        <v>0</v>
      </c>
      <c r="N952">
        <v>245</v>
      </c>
      <c r="O952">
        <v>544</v>
      </c>
      <c r="P952">
        <v>491</v>
      </c>
      <c r="Q952">
        <v>459</v>
      </c>
      <c r="R952">
        <v>99</v>
      </c>
      <c r="S952" t="s">
        <v>21</v>
      </c>
      <c r="T952" t="s">
        <v>21</v>
      </c>
      <c r="V952">
        <f t="shared" si="148"/>
        <v>0</v>
      </c>
      <c r="W952">
        <f t="shared" si="149"/>
        <v>0</v>
      </c>
      <c r="X952">
        <f t="shared" si="150"/>
        <v>0</v>
      </c>
      <c r="Y952">
        <f t="shared" si="151"/>
        <v>0</v>
      </c>
      <c r="Z952">
        <f t="shared" si="152"/>
        <v>0</v>
      </c>
      <c r="AB952">
        <f t="shared" si="153"/>
        <v>0</v>
      </c>
      <c r="AC952">
        <f t="shared" si="154"/>
        <v>0</v>
      </c>
      <c r="AD952">
        <f t="shared" si="155"/>
        <v>0</v>
      </c>
      <c r="AE952">
        <f t="shared" si="156"/>
        <v>0</v>
      </c>
      <c r="AF952">
        <f t="shared" si="157"/>
        <v>0</v>
      </c>
    </row>
    <row r="953" spans="1:32">
      <c r="A953" s="1">
        <v>7.09</v>
      </c>
      <c r="B953">
        <v>34684.190999999999</v>
      </c>
      <c r="C953">
        <v>5.8818000000000001</v>
      </c>
      <c r="D953">
        <v>36.201500000000003</v>
      </c>
      <c r="E953">
        <v>5.8818000000000001</v>
      </c>
      <c r="F953">
        <v>3</v>
      </c>
      <c r="G953">
        <v>10</v>
      </c>
      <c r="H953">
        <v>3</v>
      </c>
      <c r="I953">
        <v>0</v>
      </c>
      <c r="J953">
        <v>0</v>
      </c>
      <c r="K953">
        <v>0</v>
      </c>
      <c r="L953">
        <v>4</v>
      </c>
      <c r="M953">
        <v>1</v>
      </c>
      <c r="N953">
        <v>245</v>
      </c>
      <c r="O953">
        <v>544</v>
      </c>
      <c r="P953">
        <v>491</v>
      </c>
      <c r="Q953">
        <v>460</v>
      </c>
      <c r="R953">
        <v>99</v>
      </c>
      <c r="S953" t="s">
        <v>21</v>
      </c>
      <c r="T953" t="s">
        <v>21</v>
      </c>
      <c r="V953">
        <f t="shared" si="148"/>
        <v>0</v>
      </c>
      <c r="W953">
        <f t="shared" si="149"/>
        <v>0</v>
      </c>
      <c r="X953">
        <f t="shared" si="150"/>
        <v>0</v>
      </c>
      <c r="Y953">
        <f t="shared" si="151"/>
        <v>0</v>
      </c>
      <c r="Z953">
        <f t="shared" si="152"/>
        <v>0</v>
      </c>
      <c r="AB953">
        <f t="shared" si="153"/>
        <v>0</v>
      </c>
      <c r="AC953">
        <f t="shared" si="154"/>
        <v>0</v>
      </c>
      <c r="AD953">
        <f t="shared" si="155"/>
        <v>1</v>
      </c>
      <c r="AE953">
        <f t="shared" si="156"/>
        <v>1</v>
      </c>
      <c r="AF953">
        <f t="shared" si="157"/>
        <v>1</v>
      </c>
    </row>
    <row r="954" spans="1:32">
      <c r="A954" s="1">
        <v>7.21</v>
      </c>
      <c r="B954">
        <v>34684.190999999999</v>
      </c>
      <c r="C954">
        <v>5.8818000000000001</v>
      </c>
      <c r="D954">
        <v>36.201500000000003</v>
      </c>
      <c r="E954">
        <v>5.8818000000000001</v>
      </c>
      <c r="F954">
        <v>3</v>
      </c>
      <c r="G954">
        <v>10</v>
      </c>
      <c r="H954">
        <v>3</v>
      </c>
      <c r="I954">
        <v>0</v>
      </c>
      <c r="J954">
        <v>0</v>
      </c>
      <c r="K954">
        <v>0</v>
      </c>
      <c r="L954">
        <v>5</v>
      </c>
      <c r="M954">
        <v>2</v>
      </c>
      <c r="N954">
        <v>245</v>
      </c>
      <c r="O954">
        <v>544</v>
      </c>
      <c r="P954">
        <v>491</v>
      </c>
      <c r="Q954">
        <v>461</v>
      </c>
      <c r="R954">
        <v>99</v>
      </c>
      <c r="S954" t="s">
        <v>21</v>
      </c>
      <c r="T954" t="s">
        <v>21</v>
      </c>
      <c r="V954">
        <f t="shared" si="148"/>
        <v>0</v>
      </c>
      <c r="W954">
        <f t="shared" si="149"/>
        <v>0</v>
      </c>
      <c r="X954">
        <f t="shared" si="150"/>
        <v>0</v>
      </c>
      <c r="Y954">
        <f t="shared" si="151"/>
        <v>0</v>
      </c>
      <c r="Z954">
        <f t="shared" si="152"/>
        <v>0</v>
      </c>
      <c r="AB954">
        <f t="shared" si="153"/>
        <v>0</v>
      </c>
      <c r="AC954">
        <f t="shared" si="154"/>
        <v>0</v>
      </c>
      <c r="AD954">
        <f t="shared" si="155"/>
        <v>2</v>
      </c>
      <c r="AE954">
        <f t="shared" si="156"/>
        <v>2</v>
      </c>
      <c r="AF954">
        <f t="shared" si="157"/>
        <v>2</v>
      </c>
    </row>
    <row r="955" spans="1:32">
      <c r="A955" s="1">
        <v>1.18</v>
      </c>
      <c r="B955">
        <v>34684.190999999999</v>
      </c>
      <c r="C955">
        <v>5.8818000000000001</v>
      </c>
      <c r="D955">
        <v>36.201500000000003</v>
      </c>
      <c r="E955">
        <v>5.8818000000000001</v>
      </c>
      <c r="F955">
        <v>3</v>
      </c>
      <c r="G955">
        <v>10</v>
      </c>
      <c r="H955">
        <v>3</v>
      </c>
      <c r="I955">
        <v>0</v>
      </c>
      <c r="J955">
        <v>0</v>
      </c>
      <c r="K955">
        <v>1</v>
      </c>
      <c r="L955">
        <v>0</v>
      </c>
      <c r="M955">
        <v>3</v>
      </c>
      <c r="N955">
        <v>245</v>
      </c>
      <c r="O955">
        <v>544</v>
      </c>
      <c r="P955">
        <v>492</v>
      </c>
      <c r="Q955">
        <v>461</v>
      </c>
      <c r="R955">
        <v>99</v>
      </c>
      <c r="S955" t="s">
        <v>21</v>
      </c>
      <c r="T955" t="s">
        <v>22</v>
      </c>
      <c r="V955">
        <f t="shared" si="148"/>
        <v>1</v>
      </c>
      <c r="W955">
        <f t="shared" si="149"/>
        <v>1</v>
      </c>
      <c r="X955">
        <f t="shared" si="150"/>
        <v>1</v>
      </c>
      <c r="Y955">
        <f t="shared" si="151"/>
        <v>1</v>
      </c>
      <c r="Z955">
        <f t="shared" si="152"/>
        <v>1</v>
      </c>
      <c r="AB955">
        <f t="shared" si="153"/>
        <v>1</v>
      </c>
      <c r="AC955">
        <f t="shared" si="154"/>
        <v>1</v>
      </c>
      <c r="AD955">
        <f t="shared" si="155"/>
        <v>3</v>
      </c>
      <c r="AE955">
        <f t="shared" si="156"/>
        <v>3</v>
      </c>
      <c r="AF955">
        <f t="shared" si="157"/>
        <v>3</v>
      </c>
    </row>
    <row r="956" spans="1:32">
      <c r="A956" s="1">
        <v>1.45</v>
      </c>
      <c r="B956">
        <v>34678.309200000003</v>
      </c>
      <c r="C956">
        <v>5.8818000000000001</v>
      </c>
      <c r="D956">
        <v>36.201500000000003</v>
      </c>
      <c r="E956">
        <v>13.5281</v>
      </c>
      <c r="F956">
        <v>3</v>
      </c>
      <c r="G956">
        <v>10</v>
      </c>
      <c r="H956">
        <v>3</v>
      </c>
      <c r="I956">
        <v>0</v>
      </c>
      <c r="J956">
        <v>1</v>
      </c>
      <c r="K956">
        <v>2</v>
      </c>
      <c r="L956">
        <v>0</v>
      </c>
      <c r="M956">
        <v>4</v>
      </c>
      <c r="N956">
        <v>245</v>
      </c>
      <c r="O956">
        <v>545</v>
      </c>
      <c r="P956">
        <v>493</v>
      </c>
      <c r="Q956">
        <v>461</v>
      </c>
      <c r="R956">
        <v>99</v>
      </c>
      <c r="S956" t="s">
        <v>21</v>
      </c>
      <c r="T956" t="s">
        <v>22</v>
      </c>
      <c r="V956">
        <f t="shared" si="148"/>
        <v>2</v>
      </c>
      <c r="W956">
        <f t="shared" si="149"/>
        <v>2</v>
      </c>
      <c r="X956">
        <f t="shared" si="150"/>
        <v>2</v>
      </c>
      <c r="Y956">
        <f t="shared" si="151"/>
        <v>2</v>
      </c>
      <c r="Z956">
        <f t="shared" si="152"/>
        <v>2</v>
      </c>
      <c r="AB956">
        <f t="shared" si="153"/>
        <v>2</v>
      </c>
      <c r="AC956">
        <f t="shared" si="154"/>
        <v>2</v>
      </c>
      <c r="AD956">
        <f t="shared" si="155"/>
        <v>4</v>
      </c>
      <c r="AE956">
        <f t="shared" si="156"/>
        <v>4</v>
      </c>
      <c r="AF956">
        <f t="shared" si="157"/>
        <v>4</v>
      </c>
    </row>
    <row r="957" spans="1:32">
      <c r="A957" s="1">
        <v>2.8</v>
      </c>
      <c r="B957">
        <v>34664.7811</v>
      </c>
      <c r="C957">
        <v>5.8818000000000001</v>
      </c>
      <c r="D957">
        <v>36.201500000000003</v>
      </c>
      <c r="E957">
        <v>29.761800000000001</v>
      </c>
      <c r="F957">
        <v>3</v>
      </c>
      <c r="G957">
        <v>10</v>
      </c>
      <c r="H957">
        <v>3</v>
      </c>
      <c r="I957">
        <v>0</v>
      </c>
      <c r="J957">
        <v>2</v>
      </c>
      <c r="K957">
        <v>0</v>
      </c>
      <c r="L957">
        <v>1</v>
      </c>
      <c r="M957">
        <v>5</v>
      </c>
      <c r="N957">
        <v>245</v>
      </c>
      <c r="O957">
        <v>546</v>
      </c>
      <c r="P957">
        <v>493</v>
      </c>
      <c r="Q957">
        <v>462</v>
      </c>
      <c r="R957">
        <v>99</v>
      </c>
      <c r="S957" t="s">
        <v>21</v>
      </c>
      <c r="T957" t="s">
        <v>22</v>
      </c>
      <c r="V957">
        <f t="shared" si="148"/>
        <v>0</v>
      </c>
      <c r="W957">
        <f t="shared" si="149"/>
        <v>0</v>
      </c>
      <c r="X957">
        <f t="shared" si="150"/>
        <v>3</v>
      </c>
      <c r="Y957">
        <f t="shared" si="151"/>
        <v>3</v>
      </c>
      <c r="Z957">
        <f t="shared" si="152"/>
        <v>3</v>
      </c>
      <c r="AB957">
        <f t="shared" si="153"/>
        <v>3</v>
      </c>
      <c r="AC957">
        <f t="shared" si="154"/>
        <v>3</v>
      </c>
      <c r="AD957">
        <f t="shared" si="155"/>
        <v>5</v>
      </c>
      <c r="AE957">
        <f t="shared" si="156"/>
        <v>5</v>
      </c>
      <c r="AF957">
        <f t="shared" si="157"/>
        <v>5</v>
      </c>
    </row>
    <row r="958" spans="1:32">
      <c r="A958" s="1">
        <v>18.62</v>
      </c>
      <c r="B958">
        <v>34754.066500000001</v>
      </c>
      <c r="C958">
        <v>5.8818000000000001</v>
      </c>
      <c r="D958">
        <v>36.201500000000003</v>
      </c>
      <c r="E958">
        <v>5.8818000000000001</v>
      </c>
      <c r="F958">
        <v>3</v>
      </c>
      <c r="G958">
        <v>10</v>
      </c>
      <c r="H958">
        <v>3</v>
      </c>
      <c r="I958">
        <v>1</v>
      </c>
      <c r="J958">
        <v>0</v>
      </c>
      <c r="K958">
        <v>0</v>
      </c>
      <c r="L958">
        <v>2</v>
      </c>
      <c r="M958">
        <v>0</v>
      </c>
      <c r="N958">
        <v>246</v>
      </c>
      <c r="O958">
        <v>546</v>
      </c>
      <c r="P958">
        <v>493</v>
      </c>
      <c r="Q958">
        <v>463</v>
      </c>
      <c r="R958">
        <v>100</v>
      </c>
      <c r="S958" t="s">
        <v>21</v>
      </c>
      <c r="T958" t="s">
        <v>22</v>
      </c>
      <c r="V958">
        <f t="shared" si="148"/>
        <v>0</v>
      </c>
      <c r="W958">
        <f t="shared" si="149"/>
        <v>0</v>
      </c>
      <c r="X958">
        <f t="shared" si="150"/>
        <v>0</v>
      </c>
      <c r="Y958">
        <f t="shared" si="151"/>
        <v>0</v>
      </c>
      <c r="Z958">
        <f t="shared" si="152"/>
        <v>0</v>
      </c>
      <c r="AB958">
        <f t="shared" si="153"/>
        <v>0</v>
      </c>
      <c r="AC958">
        <f t="shared" si="154"/>
        <v>0</v>
      </c>
      <c r="AD958">
        <f t="shared" si="155"/>
        <v>0</v>
      </c>
      <c r="AE958">
        <f t="shared" si="156"/>
        <v>0</v>
      </c>
      <c r="AF958">
        <f t="shared" si="157"/>
        <v>0</v>
      </c>
    </row>
    <row r="959" spans="1:32">
      <c r="A959" s="1">
        <v>1.22</v>
      </c>
      <c r="B959">
        <v>34748.184699999998</v>
      </c>
      <c r="C959">
        <v>5.8818000000000001</v>
      </c>
      <c r="D959">
        <v>36.201500000000003</v>
      </c>
      <c r="E959">
        <v>13.5281</v>
      </c>
      <c r="F959">
        <v>3</v>
      </c>
      <c r="G959">
        <v>10</v>
      </c>
      <c r="H959">
        <v>3</v>
      </c>
      <c r="I959">
        <v>0</v>
      </c>
      <c r="J959">
        <v>1</v>
      </c>
      <c r="K959">
        <v>1</v>
      </c>
      <c r="L959">
        <v>0</v>
      </c>
      <c r="M959">
        <v>1</v>
      </c>
      <c r="N959">
        <v>246</v>
      </c>
      <c r="O959">
        <v>547</v>
      </c>
      <c r="P959">
        <v>494</v>
      </c>
      <c r="Q959">
        <v>463</v>
      </c>
      <c r="R959">
        <v>100</v>
      </c>
      <c r="S959" t="s">
        <v>21</v>
      </c>
      <c r="T959" t="s">
        <v>22</v>
      </c>
      <c r="V959">
        <f t="shared" si="148"/>
        <v>1</v>
      </c>
      <c r="W959">
        <f t="shared" si="149"/>
        <v>1</v>
      </c>
      <c r="X959">
        <f t="shared" si="150"/>
        <v>1</v>
      </c>
      <c r="Y959">
        <f t="shared" si="151"/>
        <v>1</v>
      </c>
      <c r="Z959">
        <f t="shared" si="152"/>
        <v>1</v>
      </c>
      <c r="AB959">
        <f t="shared" si="153"/>
        <v>1</v>
      </c>
      <c r="AC959">
        <f t="shared" si="154"/>
        <v>1</v>
      </c>
      <c r="AD959">
        <f t="shared" si="155"/>
        <v>1</v>
      </c>
      <c r="AE959">
        <f t="shared" si="156"/>
        <v>1</v>
      </c>
      <c r="AF959">
        <f t="shared" si="157"/>
        <v>1</v>
      </c>
    </row>
    <row r="960" spans="1:32">
      <c r="A960" s="1">
        <v>1.03</v>
      </c>
      <c r="B960">
        <v>34734.656600000002</v>
      </c>
      <c r="C960">
        <v>5.8818000000000001</v>
      </c>
      <c r="D960">
        <v>36.201500000000003</v>
      </c>
      <c r="E960">
        <v>29.761800000000001</v>
      </c>
      <c r="F960">
        <v>3</v>
      </c>
      <c r="G960">
        <v>10</v>
      </c>
      <c r="H960">
        <v>3</v>
      </c>
      <c r="I960">
        <v>0</v>
      </c>
      <c r="J960">
        <v>2</v>
      </c>
      <c r="K960">
        <v>2</v>
      </c>
      <c r="L960">
        <v>0</v>
      </c>
      <c r="M960">
        <v>2</v>
      </c>
      <c r="N960">
        <v>246</v>
      </c>
      <c r="O960">
        <v>548</v>
      </c>
      <c r="P960">
        <v>495</v>
      </c>
      <c r="Q960">
        <v>463</v>
      </c>
      <c r="R960">
        <v>100</v>
      </c>
      <c r="S960" t="s">
        <v>21</v>
      </c>
      <c r="T960" t="s">
        <v>22</v>
      </c>
      <c r="V960">
        <f t="shared" si="148"/>
        <v>2</v>
      </c>
      <c r="W960">
        <f t="shared" si="149"/>
        <v>2</v>
      </c>
      <c r="X960">
        <f t="shared" si="150"/>
        <v>2</v>
      </c>
      <c r="Y960">
        <f t="shared" si="151"/>
        <v>2</v>
      </c>
      <c r="Z960">
        <f t="shared" si="152"/>
        <v>2</v>
      </c>
      <c r="AB960">
        <f t="shared" si="153"/>
        <v>2</v>
      </c>
      <c r="AC960">
        <f t="shared" si="154"/>
        <v>2</v>
      </c>
      <c r="AD960">
        <f t="shared" si="155"/>
        <v>2</v>
      </c>
      <c r="AE960">
        <f t="shared" si="156"/>
        <v>2</v>
      </c>
      <c r="AF960">
        <f t="shared" si="157"/>
        <v>2</v>
      </c>
    </row>
    <row r="961" spans="1:32">
      <c r="A961" s="1">
        <v>1.92</v>
      </c>
      <c r="B961">
        <v>34704.894800000002</v>
      </c>
      <c r="C961">
        <v>5.8818000000000001</v>
      </c>
      <c r="D961">
        <v>36.201500000000003</v>
      </c>
      <c r="E961">
        <v>62.4998</v>
      </c>
      <c r="F961">
        <v>3</v>
      </c>
      <c r="G961">
        <v>10</v>
      </c>
      <c r="H961">
        <v>3</v>
      </c>
      <c r="I961">
        <v>0</v>
      </c>
      <c r="J961">
        <v>3</v>
      </c>
      <c r="K961">
        <v>3</v>
      </c>
      <c r="L961">
        <v>0</v>
      </c>
      <c r="M961">
        <v>3</v>
      </c>
      <c r="N961">
        <v>246</v>
      </c>
      <c r="O961">
        <v>549</v>
      </c>
      <c r="P961">
        <v>496</v>
      </c>
      <c r="Q961">
        <v>463</v>
      </c>
      <c r="R961">
        <v>100</v>
      </c>
      <c r="S961" t="s">
        <v>21</v>
      </c>
      <c r="T961" t="s">
        <v>22</v>
      </c>
      <c r="V961">
        <f t="shared" si="148"/>
        <v>0</v>
      </c>
      <c r="W961">
        <f t="shared" si="149"/>
        <v>3</v>
      </c>
      <c r="X961">
        <f t="shared" si="150"/>
        <v>3</v>
      </c>
      <c r="Y961">
        <f t="shared" si="151"/>
        <v>3</v>
      </c>
      <c r="Z961">
        <f t="shared" si="152"/>
        <v>3</v>
      </c>
      <c r="AB961">
        <f t="shared" si="153"/>
        <v>3</v>
      </c>
      <c r="AC961">
        <f t="shared" si="154"/>
        <v>3</v>
      </c>
      <c r="AD961">
        <f t="shared" si="155"/>
        <v>3</v>
      </c>
      <c r="AE961">
        <f t="shared" si="156"/>
        <v>3</v>
      </c>
      <c r="AF961">
        <f t="shared" si="157"/>
        <v>3</v>
      </c>
    </row>
    <row r="962" spans="1:32">
      <c r="A962" s="1">
        <v>2.08</v>
      </c>
      <c r="B962">
        <v>34642.394999999997</v>
      </c>
      <c r="C962">
        <v>5.8818000000000001</v>
      </c>
      <c r="D962">
        <v>36.201500000000003</v>
      </c>
      <c r="E962">
        <v>124.9996</v>
      </c>
      <c r="F962">
        <v>3</v>
      </c>
      <c r="G962">
        <v>10</v>
      </c>
      <c r="H962">
        <v>3</v>
      </c>
      <c r="I962">
        <v>0</v>
      </c>
      <c r="J962">
        <v>4</v>
      </c>
      <c r="K962">
        <v>0</v>
      </c>
      <c r="L962">
        <v>1</v>
      </c>
      <c r="M962">
        <v>4</v>
      </c>
      <c r="N962">
        <v>246</v>
      </c>
      <c r="O962">
        <v>550</v>
      </c>
      <c r="P962">
        <v>496</v>
      </c>
      <c r="Q962">
        <v>464</v>
      </c>
      <c r="R962">
        <v>100</v>
      </c>
      <c r="S962" t="s">
        <v>21</v>
      </c>
      <c r="T962" t="s">
        <v>22</v>
      </c>
      <c r="V962">
        <f t="shared" si="148"/>
        <v>0</v>
      </c>
      <c r="W962">
        <f t="shared" si="149"/>
        <v>0</v>
      </c>
      <c r="X962">
        <f t="shared" si="150"/>
        <v>4</v>
      </c>
      <c r="Y962">
        <f t="shared" si="151"/>
        <v>4</v>
      </c>
      <c r="Z962">
        <f t="shared" si="152"/>
        <v>4</v>
      </c>
      <c r="AB962">
        <f t="shared" si="153"/>
        <v>4</v>
      </c>
      <c r="AC962">
        <f t="shared" si="154"/>
        <v>4</v>
      </c>
      <c r="AD962">
        <f t="shared" si="155"/>
        <v>4</v>
      </c>
      <c r="AE962">
        <f t="shared" si="156"/>
        <v>4</v>
      </c>
      <c r="AF962">
        <f t="shared" si="157"/>
        <v>4</v>
      </c>
    </row>
    <row r="963" spans="1:32">
      <c r="A963" s="1">
        <v>3.7</v>
      </c>
      <c r="B963">
        <v>35017.393799999998</v>
      </c>
      <c r="C963">
        <v>5.8818000000000001</v>
      </c>
      <c r="D963">
        <v>36.201500000000003</v>
      </c>
      <c r="E963">
        <v>5.8818000000000001</v>
      </c>
      <c r="F963">
        <v>3</v>
      </c>
      <c r="G963">
        <v>10</v>
      </c>
      <c r="H963">
        <v>3</v>
      </c>
      <c r="I963">
        <v>1</v>
      </c>
      <c r="J963">
        <v>0</v>
      </c>
      <c r="K963">
        <v>0</v>
      </c>
      <c r="L963">
        <v>2</v>
      </c>
      <c r="M963">
        <v>5</v>
      </c>
      <c r="N963">
        <v>247</v>
      </c>
      <c r="O963">
        <v>550</v>
      </c>
      <c r="P963">
        <v>496</v>
      </c>
      <c r="Q963">
        <v>465</v>
      </c>
      <c r="R963">
        <v>100</v>
      </c>
      <c r="S963" t="s">
        <v>21</v>
      </c>
      <c r="T963" t="s">
        <v>22</v>
      </c>
      <c r="V963">
        <f t="shared" si="148"/>
        <v>0</v>
      </c>
      <c r="W963">
        <f t="shared" si="149"/>
        <v>0</v>
      </c>
      <c r="X963">
        <f t="shared" si="150"/>
        <v>0</v>
      </c>
      <c r="Y963">
        <f t="shared" si="151"/>
        <v>5</v>
      </c>
      <c r="Z963">
        <f t="shared" si="152"/>
        <v>5</v>
      </c>
      <c r="AB963">
        <f t="shared" si="153"/>
        <v>5</v>
      </c>
      <c r="AC963">
        <f t="shared" si="154"/>
        <v>5</v>
      </c>
      <c r="AD963">
        <f t="shared" si="155"/>
        <v>5</v>
      </c>
      <c r="AE963">
        <f t="shared" si="156"/>
        <v>5</v>
      </c>
      <c r="AF963">
        <f t="shared" si="157"/>
        <v>5</v>
      </c>
    </row>
    <row r="964" spans="1:32">
      <c r="A964" s="1">
        <v>3.07</v>
      </c>
      <c r="B964">
        <v>35035.039199999999</v>
      </c>
      <c r="C964">
        <v>5.8818000000000001</v>
      </c>
      <c r="D964">
        <v>36.201500000000003</v>
      </c>
      <c r="E964">
        <v>5.8818000000000001</v>
      </c>
      <c r="F964">
        <v>3</v>
      </c>
      <c r="G964">
        <v>10</v>
      </c>
      <c r="H964">
        <v>3</v>
      </c>
      <c r="I964">
        <v>2</v>
      </c>
      <c r="J964">
        <v>0</v>
      </c>
      <c r="K964">
        <v>0</v>
      </c>
      <c r="L964">
        <v>3</v>
      </c>
      <c r="M964">
        <v>6</v>
      </c>
      <c r="N964">
        <v>248</v>
      </c>
      <c r="O964">
        <v>550</v>
      </c>
      <c r="P964">
        <v>496</v>
      </c>
      <c r="Q964">
        <v>466</v>
      </c>
      <c r="R964">
        <v>100</v>
      </c>
      <c r="S964" t="s">
        <v>21</v>
      </c>
      <c r="T964" t="s">
        <v>21</v>
      </c>
      <c r="V964">
        <f t="shared" ref="V964:V986" si="158">IF($A964&lt;V$1,1+V963,0)</f>
        <v>0</v>
      </c>
      <c r="W964">
        <f t="shared" ref="W964:W986" si="159">IF($A964&lt;W$1,1+W963,0)</f>
        <v>0</v>
      </c>
      <c r="X964">
        <f t="shared" ref="X964:X986" si="160">IF($A964&lt;X$1,1+X963,0)</f>
        <v>0</v>
      </c>
      <c r="Y964">
        <f t="shared" ref="Y964:Y986" si="161">IF($A964&lt;Y$1,1+Y963,0)</f>
        <v>6</v>
      </c>
      <c r="Z964">
        <f t="shared" ref="Z964:Z986" si="162">IF($A964&lt;Z$1,1+Z963,0)</f>
        <v>6</v>
      </c>
      <c r="AB964">
        <f t="shared" ref="AB964:AB986" si="163">IF($A964&lt;AB$1,1+AB963,0)</f>
        <v>6</v>
      </c>
      <c r="AC964">
        <f t="shared" ref="AC964:AC986" si="164">IF($A964&lt;AC$1,1+AC963,0)</f>
        <v>6</v>
      </c>
      <c r="AD964">
        <f t="shared" ref="AD964:AD986" si="165">IF($A964&lt;AD$1,1+AD963,0)</f>
        <v>6</v>
      </c>
      <c r="AE964">
        <f t="shared" ref="AE964:AE986" si="166">IF($A964&lt;AE$1,1+AE963,0)</f>
        <v>6</v>
      </c>
      <c r="AF964">
        <f t="shared" ref="AF964:AF986" si="167">IF($A964&lt;AF$1,1+AF963,0)</f>
        <v>6</v>
      </c>
    </row>
    <row r="965" spans="1:32">
      <c r="A965" s="1">
        <v>1.24</v>
      </c>
      <c r="B965">
        <v>35035.039199999999</v>
      </c>
      <c r="C965">
        <v>5.8818000000000001</v>
      </c>
      <c r="D965">
        <v>36.201500000000003</v>
      </c>
      <c r="E965">
        <v>5.8818000000000001</v>
      </c>
      <c r="F965">
        <v>3</v>
      </c>
      <c r="G965">
        <v>10</v>
      </c>
      <c r="H965">
        <v>3</v>
      </c>
      <c r="I965">
        <v>0</v>
      </c>
      <c r="J965">
        <v>0</v>
      </c>
      <c r="K965">
        <v>1</v>
      </c>
      <c r="L965">
        <v>0</v>
      </c>
      <c r="M965">
        <v>7</v>
      </c>
      <c r="N965">
        <v>248</v>
      </c>
      <c r="O965">
        <v>550</v>
      </c>
      <c r="P965">
        <v>497</v>
      </c>
      <c r="Q965">
        <v>466</v>
      </c>
      <c r="R965">
        <v>100</v>
      </c>
      <c r="S965" t="s">
        <v>21</v>
      </c>
      <c r="T965" t="s">
        <v>22</v>
      </c>
      <c r="V965">
        <f t="shared" si="158"/>
        <v>1</v>
      </c>
      <c r="W965">
        <f t="shared" si="159"/>
        <v>1</v>
      </c>
      <c r="X965">
        <f t="shared" si="160"/>
        <v>1</v>
      </c>
      <c r="Y965">
        <f t="shared" si="161"/>
        <v>7</v>
      </c>
      <c r="Z965">
        <f t="shared" si="162"/>
        <v>7</v>
      </c>
      <c r="AB965">
        <f t="shared" si="163"/>
        <v>7</v>
      </c>
      <c r="AC965">
        <f t="shared" si="164"/>
        <v>7</v>
      </c>
      <c r="AD965">
        <f t="shared" si="165"/>
        <v>7</v>
      </c>
      <c r="AE965">
        <f t="shared" si="166"/>
        <v>7</v>
      </c>
      <c r="AF965">
        <f t="shared" si="167"/>
        <v>7</v>
      </c>
    </row>
    <row r="966" spans="1:32">
      <c r="A966" s="1">
        <v>2.0099999999999998</v>
      </c>
      <c r="B966">
        <v>35029.157399999996</v>
      </c>
      <c r="C966">
        <v>5.8818000000000001</v>
      </c>
      <c r="D966">
        <v>36.201500000000003</v>
      </c>
      <c r="E966">
        <v>13.5281</v>
      </c>
      <c r="F966">
        <v>3</v>
      </c>
      <c r="G966">
        <v>10</v>
      </c>
      <c r="H966">
        <v>3</v>
      </c>
      <c r="I966">
        <v>0</v>
      </c>
      <c r="J966">
        <v>1</v>
      </c>
      <c r="K966">
        <v>0</v>
      </c>
      <c r="L966">
        <v>1</v>
      </c>
      <c r="M966">
        <v>8</v>
      </c>
      <c r="N966">
        <v>248</v>
      </c>
      <c r="O966">
        <v>551</v>
      </c>
      <c r="P966">
        <v>497</v>
      </c>
      <c r="Q966">
        <v>467</v>
      </c>
      <c r="R966">
        <v>100</v>
      </c>
      <c r="S966" t="s">
        <v>21</v>
      </c>
      <c r="T966" t="s">
        <v>22</v>
      </c>
      <c r="V966">
        <f t="shared" si="158"/>
        <v>0</v>
      </c>
      <c r="W966">
        <f t="shared" si="159"/>
        <v>0</v>
      </c>
      <c r="X966">
        <f t="shared" si="160"/>
        <v>2</v>
      </c>
      <c r="Y966">
        <f t="shared" si="161"/>
        <v>8</v>
      </c>
      <c r="Z966">
        <f t="shared" si="162"/>
        <v>8</v>
      </c>
      <c r="AB966">
        <f t="shared" si="163"/>
        <v>8</v>
      </c>
      <c r="AC966">
        <f t="shared" si="164"/>
        <v>8</v>
      </c>
      <c r="AD966">
        <f t="shared" si="165"/>
        <v>8</v>
      </c>
      <c r="AE966">
        <f t="shared" si="166"/>
        <v>8</v>
      </c>
      <c r="AF966">
        <f t="shared" si="167"/>
        <v>8</v>
      </c>
    </row>
    <row r="967" spans="1:32">
      <c r="A967" s="1">
        <v>4.6399999999999997</v>
      </c>
      <c r="B967">
        <v>35069.741699999999</v>
      </c>
      <c r="C967">
        <v>5.8818000000000001</v>
      </c>
      <c r="D967">
        <v>36.201500000000003</v>
      </c>
      <c r="E967">
        <v>5.8818000000000001</v>
      </c>
      <c r="F967">
        <v>3</v>
      </c>
      <c r="G967">
        <v>10</v>
      </c>
      <c r="H967">
        <v>3</v>
      </c>
      <c r="I967">
        <v>1</v>
      </c>
      <c r="J967">
        <v>0</v>
      </c>
      <c r="K967">
        <v>0</v>
      </c>
      <c r="L967">
        <v>2</v>
      </c>
      <c r="M967">
        <v>9</v>
      </c>
      <c r="N967">
        <v>249</v>
      </c>
      <c r="O967">
        <v>551</v>
      </c>
      <c r="P967">
        <v>497</v>
      </c>
      <c r="Q967">
        <v>468</v>
      </c>
      <c r="R967">
        <v>100</v>
      </c>
      <c r="S967" t="s">
        <v>21</v>
      </c>
      <c r="T967" t="s">
        <v>22</v>
      </c>
      <c r="V967">
        <f t="shared" si="158"/>
        <v>0</v>
      </c>
      <c r="W967">
        <f t="shared" si="159"/>
        <v>0</v>
      </c>
      <c r="X967">
        <f t="shared" si="160"/>
        <v>0</v>
      </c>
      <c r="Y967">
        <f t="shared" si="161"/>
        <v>0</v>
      </c>
      <c r="Z967">
        <f t="shared" si="162"/>
        <v>9</v>
      </c>
      <c r="AB967">
        <f t="shared" si="163"/>
        <v>9</v>
      </c>
      <c r="AC967">
        <f t="shared" si="164"/>
        <v>9</v>
      </c>
      <c r="AD967">
        <f t="shared" si="165"/>
        <v>9</v>
      </c>
      <c r="AE967">
        <f t="shared" si="166"/>
        <v>9</v>
      </c>
      <c r="AF967">
        <f t="shared" si="167"/>
        <v>9</v>
      </c>
    </row>
    <row r="968" spans="1:32">
      <c r="A968" s="1">
        <v>1.03</v>
      </c>
      <c r="B968">
        <v>35063.859900000003</v>
      </c>
      <c r="C968">
        <v>5.8818000000000001</v>
      </c>
      <c r="D968">
        <v>36.201500000000003</v>
      </c>
      <c r="E968">
        <v>13.5281</v>
      </c>
      <c r="F968">
        <v>3</v>
      </c>
      <c r="G968">
        <v>10</v>
      </c>
      <c r="H968">
        <v>3</v>
      </c>
      <c r="I968">
        <v>0</v>
      </c>
      <c r="J968">
        <v>1</v>
      </c>
      <c r="K968">
        <v>1</v>
      </c>
      <c r="L968">
        <v>0</v>
      </c>
      <c r="M968">
        <v>10</v>
      </c>
      <c r="N968">
        <v>249</v>
      </c>
      <c r="O968">
        <v>552</v>
      </c>
      <c r="P968">
        <v>498</v>
      </c>
      <c r="Q968">
        <v>468</v>
      </c>
      <c r="R968">
        <v>100</v>
      </c>
      <c r="S968" t="s">
        <v>21</v>
      </c>
      <c r="T968" t="s">
        <v>22</v>
      </c>
      <c r="V968">
        <f t="shared" si="158"/>
        <v>1</v>
      </c>
      <c r="W968">
        <f t="shared" si="159"/>
        <v>1</v>
      </c>
      <c r="X968">
        <f t="shared" si="160"/>
        <v>1</v>
      </c>
      <c r="Y968">
        <f t="shared" si="161"/>
        <v>1</v>
      </c>
      <c r="Z968">
        <f t="shared" si="162"/>
        <v>10</v>
      </c>
      <c r="AB968">
        <f t="shared" si="163"/>
        <v>10</v>
      </c>
      <c r="AC968">
        <f t="shared" si="164"/>
        <v>10</v>
      </c>
      <c r="AD968">
        <f t="shared" si="165"/>
        <v>10</v>
      </c>
      <c r="AE968">
        <f t="shared" si="166"/>
        <v>10</v>
      </c>
      <c r="AF968">
        <f t="shared" si="167"/>
        <v>10</v>
      </c>
    </row>
    <row r="969" spans="1:32">
      <c r="A969" s="1">
        <v>1.22</v>
      </c>
      <c r="B969">
        <v>35050.3318</v>
      </c>
      <c r="C969">
        <v>5.8818000000000001</v>
      </c>
      <c r="D969">
        <v>36.201500000000003</v>
      </c>
      <c r="E969">
        <v>29.761800000000001</v>
      </c>
      <c r="F969">
        <v>3</v>
      </c>
      <c r="G969">
        <v>10</v>
      </c>
      <c r="H969">
        <v>3</v>
      </c>
      <c r="I969">
        <v>0</v>
      </c>
      <c r="J969">
        <v>2</v>
      </c>
      <c r="K969">
        <v>2</v>
      </c>
      <c r="L969">
        <v>0</v>
      </c>
      <c r="M969">
        <v>11</v>
      </c>
      <c r="N969">
        <v>249</v>
      </c>
      <c r="O969">
        <v>553</v>
      </c>
      <c r="P969">
        <v>499</v>
      </c>
      <c r="Q969">
        <v>468</v>
      </c>
      <c r="R969">
        <v>100</v>
      </c>
      <c r="S969" t="s">
        <v>21</v>
      </c>
      <c r="T969" t="s">
        <v>22</v>
      </c>
      <c r="V969">
        <f t="shared" si="158"/>
        <v>2</v>
      </c>
      <c r="W969">
        <f t="shared" si="159"/>
        <v>2</v>
      </c>
      <c r="X969">
        <f t="shared" si="160"/>
        <v>2</v>
      </c>
      <c r="Y969">
        <f t="shared" si="161"/>
        <v>2</v>
      </c>
      <c r="Z969">
        <f t="shared" si="162"/>
        <v>11</v>
      </c>
      <c r="AB969">
        <f t="shared" si="163"/>
        <v>11</v>
      </c>
      <c r="AC969">
        <f t="shared" si="164"/>
        <v>11</v>
      </c>
      <c r="AD969">
        <f t="shared" si="165"/>
        <v>11</v>
      </c>
      <c r="AE969">
        <f t="shared" si="166"/>
        <v>11</v>
      </c>
      <c r="AF969">
        <f t="shared" si="167"/>
        <v>11</v>
      </c>
    </row>
    <row r="970" spans="1:32">
      <c r="A970" s="1">
        <v>1.01</v>
      </c>
      <c r="B970">
        <v>35020.57</v>
      </c>
      <c r="C970">
        <v>5.8818000000000001</v>
      </c>
      <c r="D970">
        <v>36.201500000000003</v>
      </c>
      <c r="E970">
        <v>62.4998</v>
      </c>
      <c r="F970">
        <v>3</v>
      </c>
      <c r="G970">
        <v>10</v>
      </c>
      <c r="H970">
        <v>3</v>
      </c>
      <c r="I970">
        <v>0</v>
      </c>
      <c r="J970">
        <v>3</v>
      </c>
      <c r="K970">
        <v>3</v>
      </c>
      <c r="L970">
        <v>0</v>
      </c>
      <c r="M970">
        <v>12</v>
      </c>
      <c r="N970">
        <v>249</v>
      </c>
      <c r="O970">
        <v>554</v>
      </c>
      <c r="P970">
        <v>500</v>
      </c>
      <c r="Q970">
        <v>468</v>
      </c>
      <c r="R970">
        <v>100</v>
      </c>
      <c r="S970" t="s">
        <v>21</v>
      </c>
      <c r="T970" t="s">
        <v>22</v>
      </c>
      <c r="V970">
        <f t="shared" si="158"/>
        <v>3</v>
      </c>
      <c r="W970">
        <f t="shared" si="159"/>
        <v>3</v>
      </c>
      <c r="X970">
        <f t="shared" si="160"/>
        <v>3</v>
      </c>
      <c r="Y970">
        <f t="shared" si="161"/>
        <v>3</v>
      </c>
      <c r="Z970">
        <f t="shared" si="162"/>
        <v>12</v>
      </c>
      <c r="AB970">
        <f t="shared" si="163"/>
        <v>12</v>
      </c>
      <c r="AC970">
        <f t="shared" si="164"/>
        <v>12</v>
      </c>
      <c r="AD970">
        <f t="shared" si="165"/>
        <v>12</v>
      </c>
      <c r="AE970">
        <f t="shared" si="166"/>
        <v>12</v>
      </c>
      <c r="AF970">
        <f t="shared" si="167"/>
        <v>12</v>
      </c>
    </row>
    <row r="971" spans="1:32">
      <c r="A971" s="1">
        <v>1.05</v>
      </c>
      <c r="B971">
        <v>34958.070200000002</v>
      </c>
      <c r="C971">
        <v>5.8818000000000001</v>
      </c>
      <c r="D971">
        <v>36.201500000000003</v>
      </c>
      <c r="E971">
        <v>124.9996</v>
      </c>
      <c r="F971">
        <v>3</v>
      </c>
      <c r="G971">
        <v>10</v>
      </c>
      <c r="H971">
        <v>3</v>
      </c>
      <c r="I971">
        <v>0</v>
      </c>
      <c r="J971">
        <v>4</v>
      </c>
      <c r="K971">
        <v>4</v>
      </c>
      <c r="L971">
        <v>0</v>
      </c>
      <c r="M971">
        <v>13</v>
      </c>
      <c r="N971">
        <v>249</v>
      </c>
      <c r="O971">
        <v>555</v>
      </c>
      <c r="P971">
        <v>501</v>
      </c>
      <c r="Q971">
        <v>468</v>
      </c>
      <c r="R971">
        <v>100</v>
      </c>
      <c r="S971" t="s">
        <v>21</v>
      </c>
      <c r="T971" t="s">
        <v>22</v>
      </c>
      <c r="V971">
        <f t="shared" si="158"/>
        <v>4</v>
      </c>
      <c r="W971">
        <f t="shared" si="159"/>
        <v>4</v>
      </c>
      <c r="X971">
        <f t="shared" si="160"/>
        <v>4</v>
      </c>
      <c r="Y971">
        <f t="shared" si="161"/>
        <v>4</v>
      </c>
      <c r="Z971">
        <f t="shared" si="162"/>
        <v>13</v>
      </c>
      <c r="AB971">
        <f t="shared" si="163"/>
        <v>13</v>
      </c>
      <c r="AC971">
        <f t="shared" si="164"/>
        <v>13</v>
      </c>
      <c r="AD971">
        <f t="shared" si="165"/>
        <v>13</v>
      </c>
      <c r="AE971">
        <f t="shared" si="166"/>
        <v>13</v>
      </c>
      <c r="AF971">
        <f t="shared" si="167"/>
        <v>13</v>
      </c>
    </row>
    <row r="972" spans="1:32">
      <c r="A972" s="1">
        <v>2.85</v>
      </c>
      <c r="B972">
        <v>34833.070599999999</v>
      </c>
      <c r="C972">
        <v>5.8818000000000001</v>
      </c>
      <c r="D972">
        <v>36.201500000000003</v>
      </c>
      <c r="E972">
        <v>249.9992</v>
      </c>
      <c r="F972">
        <v>3</v>
      </c>
      <c r="G972">
        <v>10</v>
      </c>
      <c r="H972">
        <v>3</v>
      </c>
      <c r="I972">
        <v>0</v>
      </c>
      <c r="J972">
        <v>5</v>
      </c>
      <c r="K972">
        <v>0</v>
      </c>
      <c r="L972">
        <v>1</v>
      </c>
      <c r="M972">
        <v>14</v>
      </c>
      <c r="N972">
        <v>249</v>
      </c>
      <c r="O972">
        <v>556</v>
      </c>
      <c r="P972">
        <v>501</v>
      </c>
      <c r="Q972">
        <v>469</v>
      </c>
      <c r="R972">
        <v>100</v>
      </c>
      <c r="S972" t="s">
        <v>21</v>
      </c>
      <c r="T972" t="s">
        <v>22</v>
      </c>
      <c r="V972">
        <f t="shared" si="158"/>
        <v>0</v>
      </c>
      <c r="W972">
        <f t="shared" si="159"/>
        <v>0</v>
      </c>
      <c r="X972">
        <f t="shared" si="160"/>
        <v>5</v>
      </c>
      <c r="Y972">
        <f t="shared" si="161"/>
        <v>5</v>
      </c>
      <c r="Z972">
        <f t="shared" si="162"/>
        <v>14</v>
      </c>
      <c r="AB972">
        <f t="shared" si="163"/>
        <v>14</v>
      </c>
      <c r="AC972">
        <f t="shared" si="164"/>
        <v>14</v>
      </c>
      <c r="AD972">
        <f t="shared" si="165"/>
        <v>14</v>
      </c>
      <c r="AE972">
        <f t="shared" si="166"/>
        <v>14</v>
      </c>
      <c r="AF972">
        <f t="shared" si="167"/>
        <v>14</v>
      </c>
    </row>
    <row r="973" spans="1:32">
      <c r="A973" s="1">
        <v>1.22</v>
      </c>
      <c r="B973">
        <v>34583.071400000001</v>
      </c>
      <c r="C973">
        <v>5.8818000000000001</v>
      </c>
      <c r="D973">
        <v>36.201500000000003</v>
      </c>
      <c r="E973">
        <v>499.9984</v>
      </c>
      <c r="F973">
        <v>3</v>
      </c>
      <c r="G973">
        <v>10</v>
      </c>
      <c r="H973">
        <v>3</v>
      </c>
      <c r="I973">
        <v>0</v>
      </c>
      <c r="J973">
        <v>6</v>
      </c>
      <c r="K973">
        <v>1</v>
      </c>
      <c r="L973">
        <v>0</v>
      </c>
      <c r="M973">
        <v>15</v>
      </c>
      <c r="N973">
        <v>249</v>
      </c>
      <c r="O973">
        <v>557</v>
      </c>
      <c r="P973">
        <v>502</v>
      </c>
      <c r="Q973">
        <v>469</v>
      </c>
      <c r="R973">
        <v>100</v>
      </c>
      <c r="S973" t="s">
        <v>21</v>
      </c>
      <c r="T973" t="s">
        <v>22</v>
      </c>
      <c r="V973">
        <f t="shared" si="158"/>
        <v>1</v>
      </c>
      <c r="W973">
        <f t="shared" si="159"/>
        <v>1</v>
      </c>
      <c r="X973">
        <f t="shared" si="160"/>
        <v>6</v>
      </c>
      <c r="Y973">
        <f t="shared" si="161"/>
        <v>6</v>
      </c>
      <c r="Z973">
        <f t="shared" si="162"/>
        <v>15</v>
      </c>
      <c r="AB973">
        <f t="shared" si="163"/>
        <v>15</v>
      </c>
      <c r="AC973">
        <f t="shared" si="164"/>
        <v>15</v>
      </c>
      <c r="AD973">
        <f t="shared" si="165"/>
        <v>15</v>
      </c>
      <c r="AE973">
        <f t="shared" si="166"/>
        <v>15</v>
      </c>
      <c r="AF973">
        <f t="shared" si="167"/>
        <v>15</v>
      </c>
    </row>
    <row r="974" spans="1:32">
      <c r="A974" s="1">
        <v>2.5099999999999998</v>
      </c>
      <c r="B974">
        <v>34083.072999999997</v>
      </c>
      <c r="C974">
        <v>5.8818000000000001</v>
      </c>
      <c r="D974">
        <v>36.201500000000003</v>
      </c>
      <c r="E974">
        <v>999.99680000000001</v>
      </c>
      <c r="F974">
        <v>3</v>
      </c>
      <c r="G974">
        <v>10</v>
      </c>
      <c r="H974">
        <v>3</v>
      </c>
      <c r="I974">
        <v>0</v>
      </c>
      <c r="J974">
        <v>7</v>
      </c>
      <c r="K974">
        <v>0</v>
      </c>
      <c r="L974">
        <v>1</v>
      </c>
      <c r="M974">
        <v>16</v>
      </c>
      <c r="N974">
        <v>249</v>
      </c>
      <c r="O974">
        <v>558</v>
      </c>
      <c r="P974">
        <v>502</v>
      </c>
      <c r="Q974">
        <v>470</v>
      </c>
      <c r="R974">
        <v>100</v>
      </c>
      <c r="S974" t="s">
        <v>21</v>
      </c>
      <c r="T974" t="s">
        <v>22</v>
      </c>
      <c r="V974">
        <f t="shared" si="158"/>
        <v>0</v>
      </c>
      <c r="W974">
        <f t="shared" si="159"/>
        <v>0</v>
      </c>
      <c r="X974">
        <f t="shared" si="160"/>
        <v>7</v>
      </c>
      <c r="Y974">
        <f t="shared" si="161"/>
        <v>7</v>
      </c>
      <c r="Z974">
        <f t="shared" si="162"/>
        <v>16</v>
      </c>
      <c r="AB974">
        <f t="shared" si="163"/>
        <v>16</v>
      </c>
      <c r="AC974">
        <f t="shared" si="164"/>
        <v>16</v>
      </c>
      <c r="AD974">
        <f t="shared" si="165"/>
        <v>16</v>
      </c>
      <c r="AE974">
        <f t="shared" si="166"/>
        <v>16</v>
      </c>
      <c r="AF974">
        <f t="shared" si="167"/>
        <v>16</v>
      </c>
    </row>
    <row r="975" spans="1:32">
      <c r="A975" s="1">
        <v>1.32</v>
      </c>
      <c r="B975">
        <v>33083.076200000003</v>
      </c>
      <c r="C975">
        <v>5.8818000000000001</v>
      </c>
      <c r="D975">
        <v>36.201500000000003</v>
      </c>
      <c r="E975">
        <v>5.8818000000000001</v>
      </c>
      <c r="F975">
        <v>3</v>
      </c>
      <c r="G975">
        <v>10</v>
      </c>
      <c r="H975">
        <v>3</v>
      </c>
      <c r="I975">
        <v>0</v>
      </c>
      <c r="J975">
        <v>8</v>
      </c>
      <c r="K975">
        <v>1</v>
      </c>
      <c r="L975">
        <v>0</v>
      </c>
      <c r="M975">
        <v>17</v>
      </c>
      <c r="N975">
        <v>249</v>
      </c>
      <c r="O975">
        <v>559</v>
      </c>
      <c r="P975">
        <v>503</v>
      </c>
      <c r="Q975">
        <v>470</v>
      </c>
      <c r="R975">
        <v>100</v>
      </c>
      <c r="S975" t="s">
        <v>21</v>
      </c>
      <c r="T975" t="s">
        <v>21</v>
      </c>
      <c r="V975">
        <f t="shared" si="158"/>
        <v>1</v>
      </c>
      <c r="W975">
        <f t="shared" si="159"/>
        <v>1</v>
      </c>
      <c r="X975">
        <f t="shared" si="160"/>
        <v>8</v>
      </c>
      <c r="Y975">
        <f t="shared" si="161"/>
        <v>8</v>
      </c>
      <c r="Z975">
        <f t="shared" si="162"/>
        <v>17</v>
      </c>
      <c r="AB975">
        <f t="shared" si="163"/>
        <v>17</v>
      </c>
      <c r="AC975">
        <f t="shared" si="164"/>
        <v>17</v>
      </c>
      <c r="AD975">
        <f t="shared" si="165"/>
        <v>17</v>
      </c>
      <c r="AE975">
        <f t="shared" si="166"/>
        <v>17</v>
      </c>
      <c r="AF975">
        <f t="shared" si="167"/>
        <v>17</v>
      </c>
    </row>
    <row r="976" spans="1:32">
      <c r="A976" s="1">
        <v>7.93</v>
      </c>
      <c r="B976">
        <v>33083.076200000003</v>
      </c>
      <c r="C976">
        <v>5.8818000000000001</v>
      </c>
      <c r="D976">
        <v>36.201500000000003</v>
      </c>
      <c r="E976">
        <v>5.8818000000000001</v>
      </c>
      <c r="F976">
        <v>3</v>
      </c>
      <c r="G976">
        <v>10</v>
      </c>
      <c r="H976">
        <v>3</v>
      </c>
      <c r="I976">
        <v>0</v>
      </c>
      <c r="J976">
        <v>0</v>
      </c>
      <c r="K976">
        <v>0</v>
      </c>
      <c r="L976">
        <v>1</v>
      </c>
      <c r="M976">
        <v>18</v>
      </c>
      <c r="N976">
        <v>249</v>
      </c>
      <c r="O976">
        <v>559</v>
      </c>
      <c r="P976">
        <v>503</v>
      </c>
      <c r="Q976">
        <v>471</v>
      </c>
      <c r="R976">
        <v>100</v>
      </c>
      <c r="S976" t="s">
        <v>21</v>
      </c>
      <c r="T976" t="s">
        <v>21</v>
      </c>
      <c r="V976">
        <f t="shared" si="158"/>
        <v>0</v>
      </c>
      <c r="W976">
        <f t="shared" si="159"/>
        <v>0</v>
      </c>
      <c r="X976">
        <f t="shared" si="160"/>
        <v>0</v>
      </c>
      <c r="Y976">
        <f t="shared" si="161"/>
        <v>0</v>
      </c>
      <c r="Z976">
        <f t="shared" si="162"/>
        <v>0</v>
      </c>
      <c r="AB976">
        <f t="shared" si="163"/>
        <v>0</v>
      </c>
      <c r="AC976">
        <f t="shared" si="164"/>
        <v>0</v>
      </c>
      <c r="AD976">
        <f t="shared" si="165"/>
        <v>18</v>
      </c>
      <c r="AE976">
        <f t="shared" si="166"/>
        <v>18</v>
      </c>
      <c r="AF976">
        <f t="shared" si="167"/>
        <v>18</v>
      </c>
    </row>
    <row r="977" spans="1:32">
      <c r="A977" s="1">
        <v>1.44</v>
      </c>
      <c r="B977">
        <v>33083.076200000003</v>
      </c>
      <c r="C977">
        <v>5.8818000000000001</v>
      </c>
      <c r="D977">
        <v>36.201500000000003</v>
      </c>
      <c r="E977">
        <v>5.8818000000000001</v>
      </c>
      <c r="F977">
        <v>3</v>
      </c>
      <c r="G977">
        <v>10</v>
      </c>
      <c r="H977">
        <v>3</v>
      </c>
      <c r="I977">
        <v>0</v>
      </c>
      <c r="J977">
        <v>0</v>
      </c>
      <c r="K977">
        <v>1</v>
      </c>
      <c r="L977">
        <v>0</v>
      </c>
      <c r="M977">
        <v>19</v>
      </c>
      <c r="N977">
        <v>249</v>
      </c>
      <c r="O977">
        <v>559</v>
      </c>
      <c r="P977">
        <v>504</v>
      </c>
      <c r="Q977">
        <v>471</v>
      </c>
      <c r="R977">
        <v>100</v>
      </c>
      <c r="S977" t="s">
        <v>21</v>
      </c>
      <c r="T977" t="s">
        <v>22</v>
      </c>
      <c r="V977">
        <f t="shared" si="158"/>
        <v>1</v>
      </c>
      <c r="W977">
        <f t="shared" si="159"/>
        <v>1</v>
      </c>
      <c r="X977">
        <f t="shared" si="160"/>
        <v>1</v>
      </c>
      <c r="Y977">
        <f t="shared" si="161"/>
        <v>1</v>
      </c>
      <c r="Z977">
        <f t="shared" si="162"/>
        <v>1</v>
      </c>
      <c r="AB977">
        <f t="shared" si="163"/>
        <v>1</v>
      </c>
      <c r="AC977">
        <f t="shared" si="164"/>
        <v>1</v>
      </c>
      <c r="AD977">
        <f t="shared" si="165"/>
        <v>19</v>
      </c>
      <c r="AE977">
        <f t="shared" si="166"/>
        <v>19</v>
      </c>
      <c r="AF977">
        <f t="shared" si="167"/>
        <v>19</v>
      </c>
    </row>
    <row r="978" spans="1:32">
      <c r="A978" s="1">
        <v>9.67</v>
      </c>
      <c r="B978">
        <v>33100.721599999997</v>
      </c>
      <c r="C978">
        <v>5.8818000000000001</v>
      </c>
      <c r="D978">
        <v>36.201500000000003</v>
      </c>
      <c r="E978">
        <v>5.8818000000000001</v>
      </c>
      <c r="F978">
        <v>3</v>
      </c>
      <c r="G978">
        <v>10</v>
      </c>
      <c r="H978">
        <v>3</v>
      </c>
      <c r="I978">
        <v>1</v>
      </c>
      <c r="J978">
        <v>0</v>
      </c>
      <c r="K978">
        <v>0</v>
      </c>
      <c r="L978">
        <v>1</v>
      </c>
      <c r="M978">
        <v>20</v>
      </c>
      <c r="N978">
        <v>250</v>
      </c>
      <c r="O978">
        <v>559</v>
      </c>
      <c r="P978">
        <v>504</v>
      </c>
      <c r="Q978">
        <v>472</v>
      </c>
      <c r="R978">
        <v>100</v>
      </c>
      <c r="S978" t="s">
        <v>21</v>
      </c>
      <c r="T978" t="s">
        <v>22</v>
      </c>
      <c r="V978">
        <f t="shared" si="158"/>
        <v>0</v>
      </c>
      <c r="W978">
        <f t="shared" si="159"/>
        <v>0</v>
      </c>
      <c r="X978">
        <f t="shared" si="160"/>
        <v>0</v>
      </c>
      <c r="Y978">
        <f t="shared" si="161"/>
        <v>0</v>
      </c>
      <c r="Z978">
        <f t="shared" si="162"/>
        <v>0</v>
      </c>
      <c r="AB978">
        <f t="shared" si="163"/>
        <v>0</v>
      </c>
      <c r="AC978">
        <f t="shared" si="164"/>
        <v>0</v>
      </c>
      <c r="AD978">
        <f t="shared" si="165"/>
        <v>0</v>
      </c>
      <c r="AE978">
        <f t="shared" si="166"/>
        <v>0</v>
      </c>
      <c r="AF978">
        <f t="shared" si="167"/>
        <v>20</v>
      </c>
    </row>
    <row r="979" spans="1:32">
      <c r="A979" s="1">
        <v>10.46</v>
      </c>
      <c r="B979">
        <v>33118.366999999998</v>
      </c>
      <c r="C979">
        <v>5.8818000000000001</v>
      </c>
      <c r="D979">
        <v>36.201500000000003</v>
      </c>
      <c r="E979">
        <v>5.8818000000000001</v>
      </c>
      <c r="F979">
        <v>3</v>
      </c>
      <c r="G979">
        <v>10</v>
      </c>
      <c r="H979">
        <v>3</v>
      </c>
      <c r="I979">
        <v>2</v>
      </c>
      <c r="J979">
        <v>0</v>
      </c>
      <c r="K979">
        <v>0</v>
      </c>
      <c r="L979">
        <v>2</v>
      </c>
      <c r="M979">
        <v>0</v>
      </c>
      <c r="N979">
        <v>251</v>
      </c>
      <c r="O979">
        <v>559</v>
      </c>
      <c r="P979">
        <v>504</v>
      </c>
      <c r="Q979">
        <v>473</v>
      </c>
      <c r="R979">
        <v>101</v>
      </c>
      <c r="S979" t="s">
        <v>21</v>
      </c>
      <c r="T979" t="s">
        <v>21</v>
      </c>
      <c r="V979">
        <f t="shared" si="158"/>
        <v>0</v>
      </c>
      <c r="W979">
        <f t="shared" si="159"/>
        <v>0</v>
      </c>
      <c r="X979">
        <f t="shared" si="160"/>
        <v>0</v>
      </c>
      <c r="Y979">
        <f t="shared" si="161"/>
        <v>0</v>
      </c>
      <c r="Z979">
        <f t="shared" si="162"/>
        <v>0</v>
      </c>
      <c r="AB979">
        <f t="shared" si="163"/>
        <v>0</v>
      </c>
      <c r="AC979">
        <f t="shared" si="164"/>
        <v>0</v>
      </c>
      <c r="AD979">
        <f t="shared" si="165"/>
        <v>0</v>
      </c>
      <c r="AE979">
        <f t="shared" si="166"/>
        <v>0</v>
      </c>
      <c r="AF979">
        <f t="shared" si="167"/>
        <v>0</v>
      </c>
    </row>
    <row r="980" spans="1:32">
      <c r="A980" s="1">
        <v>1.34</v>
      </c>
      <c r="B980">
        <v>33118.366999999998</v>
      </c>
      <c r="C980">
        <v>5.8818000000000001</v>
      </c>
      <c r="D980">
        <v>36.201500000000003</v>
      </c>
      <c r="E980">
        <v>5.8818000000000001</v>
      </c>
      <c r="F980">
        <v>3</v>
      </c>
      <c r="G980">
        <v>10</v>
      </c>
      <c r="H980">
        <v>3</v>
      </c>
      <c r="I980">
        <v>0</v>
      </c>
      <c r="J980">
        <v>0</v>
      </c>
      <c r="K980">
        <v>1</v>
      </c>
      <c r="L980">
        <v>0</v>
      </c>
      <c r="M980">
        <v>1</v>
      </c>
      <c r="N980">
        <v>251</v>
      </c>
      <c r="O980">
        <v>559</v>
      </c>
      <c r="P980">
        <v>505</v>
      </c>
      <c r="Q980">
        <v>473</v>
      </c>
      <c r="R980">
        <v>101</v>
      </c>
      <c r="S980" t="s">
        <v>21</v>
      </c>
      <c r="T980" t="s">
        <v>22</v>
      </c>
      <c r="V980">
        <f t="shared" si="158"/>
        <v>1</v>
      </c>
      <c r="W980">
        <f t="shared" si="159"/>
        <v>1</v>
      </c>
      <c r="X980">
        <f t="shared" si="160"/>
        <v>1</v>
      </c>
      <c r="Y980">
        <f t="shared" si="161"/>
        <v>1</v>
      </c>
      <c r="Z980">
        <f t="shared" si="162"/>
        <v>1</v>
      </c>
      <c r="AB980">
        <f t="shared" si="163"/>
        <v>1</v>
      </c>
      <c r="AC980">
        <f t="shared" si="164"/>
        <v>1</v>
      </c>
      <c r="AD980">
        <f t="shared" si="165"/>
        <v>1</v>
      </c>
      <c r="AE980">
        <f t="shared" si="166"/>
        <v>1</v>
      </c>
      <c r="AF980">
        <f t="shared" si="167"/>
        <v>1</v>
      </c>
    </row>
    <row r="981" spans="1:32">
      <c r="A981" s="1">
        <v>2.09</v>
      </c>
      <c r="B981">
        <v>33112.485200000003</v>
      </c>
      <c r="C981">
        <v>5.8818000000000001</v>
      </c>
      <c r="D981">
        <v>36.201500000000003</v>
      </c>
      <c r="E981">
        <v>13.5281</v>
      </c>
      <c r="F981">
        <v>3</v>
      </c>
      <c r="G981">
        <v>10</v>
      </c>
      <c r="H981">
        <v>3</v>
      </c>
      <c r="I981">
        <v>0</v>
      </c>
      <c r="J981">
        <v>1</v>
      </c>
      <c r="K981">
        <v>0</v>
      </c>
      <c r="L981">
        <v>1</v>
      </c>
      <c r="M981">
        <v>2</v>
      </c>
      <c r="N981">
        <v>251</v>
      </c>
      <c r="O981">
        <v>560</v>
      </c>
      <c r="P981">
        <v>505</v>
      </c>
      <c r="Q981">
        <v>474</v>
      </c>
      <c r="R981">
        <v>101</v>
      </c>
      <c r="S981" t="s">
        <v>21</v>
      </c>
      <c r="T981" t="s">
        <v>22</v>
      </c>
      <c r="V981">
        <f t="shared" si="158"/>
        <v>0</v>
      </c>
      <c r="W981">
        <f t="shared" si="159"/>
        <v>0</v>
      </c>
      <c r="X981">
        <f t="shared" si="160"/>
        <v>2</v>
      </c>
      <c r="Y981">
        <f t="shared" si="161"/>
        <v>2</v>
      </c>
      <c r="Z981">
        <f t="shared" si="162"/>
        <v>2</v>
      </c>
      <c r="AB981">
        <f t="shared" si="163"/>
        <v>2</v>
      </c>
      <c r="AC981">
        <f t="shared" si="164"/>
        <v>2</v>
      </c>
      <c r="AD981">
        <f t="shared" si="165"/>
        <v>2</v>
      </c>
      <c r="AE981">
        <f t="shared" si="166"/>
        <v>2</v>
      </c>
      <c r="AF981">
        <f t="shared" si="167"/>
        <v>2</v>
      </c>
    </row>
    <row r="982" spans="1:32">
      <c r="A982" s="1">
        <v>2.0499999999999998</v>
      </c>
      <c r="B982">
        <v>33098.9571</v>
      </c>
      <c r="C982">
        <v>5.8818000000000001</v>
      </c>
      <c r="D982">
        <v>36.201500000000003</v>
      </c>
      <c r="E982">
        <v>29.761800000000001</v>
      </c>
      <c r="F982">
        <v>3</v>
      </c>
      <c r="G982">
        <v>10</v>
      </c>
      <c r="H982">
        <v>3</v>
      </c>
      <c r="I982">
        <v>0</v>
      </c>
      <c r="J982">
        <v>2</v>
      </c>
      <c r="K982">
        <v>0</v>
      </c>
      <c r="L982">
        <v>2</v>
      </c>
      <c r="M982">
        <v>3</v>
      </c>
      <c r="N982">
        <v>251</v>
      </c>
      <c r="O982">
        <v>561</v>
      </c>
      <c r="P982">
        <v>505</v>
      </c>
      <c r="Q982">
        <v>475</v>
      </c>
      <c r="R982">
        <v>101</v>
      </c>
      <c r="S982" t="s">
        <v>21</v>
      </c>
      <c r="T982" t="s">
        <v>22</v>
      </c>
      <c r="V982">
        <f t="shared" si="158"/>
        <v>0</v>
      </c>
      <c r="W982">
        <f t="shared" si="159"/>
        <v>0</v>
      </c>
      <c r="X982">
        <f t="shared" si="160"/>
        <v>3</v>
      </c>
      <c r="Y982">
        <f t="shared" si="161"/>
        <v>3</v>
      </c>
      <c r="Z982">
        <f t="shared" si="162"/>
        <v>3</v>
      </c>
      <c r="AB982">
        <f t="shared" si="163"/>
        <v>3</v>
      </c>
      <c r="AC982">
        <f t="shared" si="164"/>
        <v>3</v>
      </c>
      <c r="AD982">
        <f t="shared" si="165"/>
        <v>3</v>
      </c>
      <c r="AE982">
        <f t="shared" si="166"/>
        <v>3</v>
      </c>
      <c r="AF982">
        <f t="shared" si="167"/>
        <v>3</v>
      </c>
    </row>
    <row r="983" spans="1:32">
      <c r="A983" s="1">
        <v>2.63</v>
      </c>
      <c r="B983">
        <v>33069.195299999999</v>
      </c>
      <c r="C983">
        <v>5.8818000000000001</v>
      </c>
      <c r="D983">
        <v>36.201500000000003</v>
      </c>
      <c r="E983">
        <v>62.4998</v>
      </c>
      <c r="F983">
        <v>3</v>
      </c>
      <c r="G983">
        <v>10</v>
      </c>
      <c r="H983">
        <v>3</v>
      </c>
      <c r="I983">
        <v>0</v>
      </c>
      <c r="J983">
        <v>3</v>
      </c>
      <c r="K983">
        <v>0</v>
      </c>
      <c r="L983">
        <v>3</v>
      </c>
      <c r="M983">
        <v>4</v>
      </c>
      <c r="N983">
        <v>251</v>
      </c>
      <c r="O983">
        <v>562</v>
      </c>
      <c r="P983">
        <v>505</v>
      </c>
      <c r="Q983">
        <v>476</v>
      </c>
      <c r="R983">
        <v>101</v>
      </c>
      <c r="S983" t="s">
        <v>21</v>
      </c>
      <c r="T983" t="s">
        <v>22</v>
      </c>
      <c r="V983">
        <f t="shared" si="158"/>
        <v>0</v>
      </c>
      <c r="W983">
        <f t="shared" si="159"/>
        <v>0</v>
      </c>
      <c r="X983">
        <f t="shared" si="160"/>
        <v>4</v>
      </c>
      <c r="Y983">
        <f t="shared" si="161"/>
        <v>4</v>
      </c>
      <c r="Z983">
        <f t="shared" si="162"/>
        <v>4</v>
      </c>
      <c r="AB983">
        <f t="shared" si="163"/>
        <v>4</v>
      </c>
      <c r="AC983">
        <f t="shared" si="164"/>
        <v>4</v>
      </c>
      <c r="AD983">
        <f t="shared" si="165"/>
        <v>4</v>
      </c>
      <c r="AE983">
        <f t="shared" si="166"/>
        <v>4</v>
      </c>
      <c r="AF983">
        <f t="shared" si="167"/>
        <v>4</v>
      </c>
    </row>
    <row r="984" spans="1:32">
      <c r="A984" s="1">
        <v>1.44</v>
      </c>
      <c r="B984">
        <v>33006.695500000002</v>
      </c>
      <c r="C984">
        <v>5.8818000000000001</v>
      </c>
      <c r="D984">
        <v>36.201500000000003</v>
      </c>
      <c r="E984">
        <v>124.9996</v>
      </c>
      <c r="F984">
        <v>3</v>
      </c>
      <c r="G984">
        <v>10</v>
      </c>
      <c r="H984">
        <v>3</v>
      </c>
      <c r="I984">
        <v>0</v>
      </c>
      <c r="J984">
        <v>4</v>
      </c>
      <c r="K984">
        <v>1</v>
      </c>
      <c r="L984">
        <v>0</v>
      </c>
      <c r="M984">
        <v>5</v>
      </c>
      <c r="N984">
        <v>251</v>
      </c>
      <c r="O984">
        <v>563</v>
      </c>
      <c r="P984">
        <v>506</v>
      </c>
      <c r="Q984">
        <v>476</v>
      </c>
      <c r="R984">
        <v>101</v>
      </c>
      <c r="S984" t="s">
        <v>21</v>
      </c>
      <c r="T984" t="s">
        <v>22</v>
      </c>
      <c r="V984">
        <f t="shared" si="158"/>
        <v>1</v>
      </c>
      <c r="W984">
        <f t="shared" si="159"/>
        <v>1</v>
      </c>
      <c r="X984">
        <f t="shared" si="160"/>
        <v>5</v>
      </c>
      <c r="Y984">
        <f t="shared" si="161"/>
        <v>5</v>
      </c>
      <c r="Z984">
        <f t="shared" si="162"/>
        <v>5</v>
      </c>
      <c r="AB984">
        <f t="shared" si="163"/>
        <v>5</v>
      </c>
      <c r="AC984">
        <f t="shared" si="164"/>
        <v>5</v>
      </c>
      <c r="AD984">
        <f t="shared" si="165"/>
        <v>5</v>
      </c>
      <c r="AE984">
        <f t="shared" si="166"/>
        <v>5</v>
      </c>
      <c r="AF984">
        <f t="shared" si="167"/>
        <v>5</v>
      </c>
    </row>
    <row r="985" spans="1:32">
      <c r="A985" s="1">
        <v>1.81</v>
      </c>
      <c r="B985">
        <v>32881.695899999999</v>
      </c>
      <c r="C985">
        <v>5.8818000000000001</v>
      </c>
      <c r="D985">
        <v>36.201500000000003</v>
      </c>
      <c r="E985">
        <v>249.9992</v>
      </c>
      <c r="F985">
        <v>3</v>
      </c>
      <c r="G985">
        <v>10</v>
      </c>
      <c r="H985">
        <v>3</v>
      </c>
      <c r="I985">
        <v>0</v>
      </c>
      <c r="J985">
        <v>5</v>
      </c>
      <c r="K985">
        <v>2</v>
      </c>
      <c r="L985">
        <v>0</v>
      </c>
      <c r="M985">
        <v>6</v>
      </c>
      <c r="N985">
        <v>251</v>
      </c>
      <c r="O985">
        <v>564</v>
      </c>
      <c r="P985">
        <v>507</v>
      </c>
      <c r="Q985">
        <v>476</v>
      </c>
      <c r="R985">
        <v>101</v>
      </c>
      <c r="S985" t="s">
        <v>21</v>
      </c>
      <c r="T985" t="s">
        <v>22</v>
      </c>
      <c r="V985">
        <f t="shared" si="158"/>
        <v>0</v>
      </c>
      <c r="W985">
        <f t="shared" si="159"/>
        <v>2</v>
      </c>
      <c r="X985">
        <f t="shared" si="160"/>
        <v>6</v>
      </c>
      <c r="Y985">
        <f t="shared" si="161"/>
        <v>6</v>
      </c>
      <c r="Z985">
        <f t="shared" si="162"/>
        <v>6</v>
      </c>
      <c r="AB985">
        <f t="shared" si="163"/>
        <v>6</v>
      </c>
      <c r="AC985">
        <f t="shared" si="164"/>
        <v>6</v>
      </c>
      <c r="AD985">
        <f t="shared" si="165"/>
        <v>6</v>
      </c>
      <c r="AE985">
        <f t="shared" si="166"/>
        <v>6</v>
      </c>
      <c r="AF985">
        <f t="shared" si="167"/>
        <v>6</v>
      </c>
    </row>
    <row r="986" spans="1:32">
      <c r="A986" s="1">
        <v>5.55</v>
      </c>
      <c r="B986">
        <v>33631.693500000001</v>
      </c>
      <c r="C986">
        <v>5.8818000000000001</v>
      </c>
      <c r="D986">
        <v>36.201500000000003</v>
      </c>
      <c r="E986">
        <v>5.8818000000000001</v>
      </c>
      <c r="F986">
        <v>3</v>
      </c>
      <c r="G986">
        <v>10</v>
      </c>
      <c r="H986">
        <v>3</v>
      </c>
      <c r="I986">
        <v>1</v>
      </c>
      <c r="J986">
        <v>0</v>
      </c>
      <c r="K986">
        <v>0</v>
      </c>
      <c r="L986">
        <v>1</v>
      </c>
      <c r="M986">
        <v>7</v>
      </c>
      <c r="N986">
        <v>252</v>
      </c>
      <c r="O986">
        <v>564</v>
      </c>
      <c r="P986">
        <v>507</v>
      </c>
      <c r="Q986">
        <v>477</v>
      </c>
      <c r="R986">
        <v>101</v>
      </c>
      <c r="S986" t="s">
        <v>21</v>
      </c>
      <c r="T986" t="s">
        <v>22</v>
      </c>
      <c r="V986">
        <f t="shared" si="158"/>
        <v>0</v>
      </c>
      <c r="W986">
        <f t="shared" si="159"/>
        <v>0</v>
      </c>
      <c r="X986">
        <f t="shared" si="160"/>
        <v>0</v>
      </c>
      <c r="Y986">
        <f t="shared" si="161"/>
        <v>0</v>
      </c>
      <c r="Z986">
        <f t="shared" si="162"/>
        <v>0</v>
      </c>
      <c r="AB986">
        <f t="shared" si="163"/>
        <v>7</v>
      </c>
      <c r="AC986">
        <f t="shared" si="164"/>
        <v>7</v>
      </c>
      <c r="AD986">
        <f t="shared" si="165"/>
        <v>7</v>
      </c>
      <c r="AE986">
        <f t="shared" si="166"/>
        <v>7</v>
      </c>
      <c r="AF986">
        <f t="shared" si="167"/>
        <v>7</v>
      </c>
    </row>
    <row r="988" spans="1:32">
      <c r="V988">
        <f>MAX(V$2:V$986)</f>
        <v>6</v>
      </c>
      <c r="W988">
        <f>MAX(W$2:W$986)</f>
        <v>13</v>
      </c>
      <c r="X988">
        <f>MAX(X$2:X$986)</f>
        <v>13</v>
      </c>
      <c r="Y988">
        <f t="shared" ref="Y988:AF988" si="168">MAX(Y$2:Y$986)</f>
        <v>18</v>
      </c>
      <c r="Z988">
        <f t="shared" si="168"/>
        <v>20</v>
      </c>
      <c r="AB988">
        <f t="shared" si="168"/>
        <v>32</v>
      </c>
      <c r="AC988">
        <f t="shared" si="168"/>
        <v>35</v>
      </c>
      <c r="AD988">
        <f t="shared" si="168"/>
        <v>42</v>
      </c>
      <c r="AE988">
        <f t="shared" si="168"/>
        <v>53</v>
      </c>
      <c r="AF988">
        <f t="shared" si="168"/>
        <v>57</v>
      </c>
    </row>
    <row r="992" spans="1:32">
      <c r="U992">
        <v>1</v>
      </c>
      <c r="V992">
        <f>COUNTIF(V$2:V$986,$U992)-SUM(V993:V$1012)</f>
        <v>130</v>
      </c>
      <c r="W992">
        <f>COUNTIF(W$2:W$986,$U992)-SUM(W993:W$1012)</f>
        <v>105</v>
      </c>
      <c r="X992">
        <f>COUNTIF(X$2:X$986,$U992)-SUM(X993:X$1012)</f>
        <v>60</v>
      </c>
      <c r="Y992">
        <f>COUNTIF(Y$2:Y$986,$U992)-SUM(Y993:Y$1012)</f>
        <v>43</v>
      </c>
      <c r="Z992">
        <f>COUNTIF(Z$2:Z$986,$U992)-SUM(Z993:Z$1012)</f>
        <v>30</v>
      </c>
      <c r="AB992">
        <f>COUNTIF(AB$2:AB$986,$U992)-SUM(AB993:AB$1012)</f>
        <v>24</v>
      </c>
      <c r="AC992">
        <f>COUNTIF(AC$2:AC$986,$U992)-SUM(AC993:AC$1012)</f>
        <v>15</v>
      </c>
      <c r="AD992">
        <f>COUNTIF(AD$2:AD$986,$U992)-SUM(AD993:AD$1012)</f>
        <v>13</v>
      </c>
      <c r="AE992">
        <f>COUNTIF(AE$2:AE$986,$U992)-SUM(AE993:AE$1012)</f>
        <v>12</v>
      </c>
      <c r="AF992">
        <f>COUNTIF(AF$2:AF$986,$U992)-SUM(AF993:AF$1012)</f>
        <v>11</v>
      </c>
    </row>
    <row r="993" spans="14:32">
      <c r="N993">
        <v>1</v>
      </c>
      <c r="O993">
        <f>COUNTIF(V$2:V$986,N993)</f>
        <v>220</v>
      </c>
      <c r="Q993">
        <f>O993*P993*0.5-(SUM(P989:P992)*O993)</f>
        <v>0</v>
      </c>
      <c r="U993">
        <v>2</v>
      </c>
      <c r="V993">
        <f>COUNTIF(V$2:V$986,$U993)-SUM(V994:V$1012)</f>
        <v>59</v>
      </c>
      <c r="W993">
        <f>COUNTIF(W$2:W$986,$U993)-SUM(W994:W$1012)</f>
        <v>60</v>
      </c>
      <c r="X993">
        <f>COUNTIF(X$2:X$986,$U993)-SUM(X994:X$1012)</f>
        <v>51</v>
      </c>
      <c r="Y993">
        <f>COUNTIF(Y$2:Y$986,$U993)-SUM(Y994:Y$1012)</f>
        <v>34</v>
      </c>
      <c r="Z993">
        <f>COUNTIF(Z$2:Z$986,$U993)-SUM(Z994:Z$1012)</f>
        <v>25</v>
      </c>
      <c r="AB993">
        <f>COUNTIF(AB$2:AB$986,$U993)-SUM(AB994:AB$1012)</f>
        <v>22</v>
      </c>
      <c r="AC993">
        <f>COUNTIF(AC$2:AC$986,$U993)-SUM(AC994:AC$1012)</f>
        <v>16</v>
      </c>
      <c r="AD993">
        <f>COUNTIF(AD$2:AD$986,$U993)-SUM(AD994:AD$1012)</f>
        <v>12</v>
      </c>
      <c r="AE993">
        <f>COUNTIF(AE$2:AE$986,$U993)-SUM(AE994:AE$1012)</f>
        <v>11</v>
      </c>
      <c r="AF993">
        <f>COUNTIF(AF$2:AF$986,$U993)-SUM(AF994:AF$1012)</f>
        <v>8</v>
      </c>
    </row>
    <row r="994" spans="14:32">
      <c r="N994">
        <v>2</v>
      </c>
      <c r="O994">
        <f t="shared" ref="O994:O998" si="169">COUNTIF(V$2:V$986,N994)</f>
        <v>90</v>
      </c>
      <c r="Q994">
        <f t="shared" ref="Q994:Q997" si="170">O994*P994*0.5-(SUM(P990:P993)*O994)</f>
        <v>0</v>
      </c>
      <c r="U994">
        <v>3</v>
      </c>
      <c r="V994">
        <f>COUNTIF(V$2:V$986,$U994)-SUM(V995:V$1012)</f>
        <v>17</v>
      </c>
      <c r="W994">
        <f>COUNTIF(W$2:W$986,$U994)-SUM(W995:W$1012)</f>
        <v>27</v>
      </c>
      <c r="X994">
        <f>COUNTIF(X$2:X$986,$U994)-SUM(X995:X$1012)</f>
        <v>27</v>
      </c>
      <c r="Y994">
        <f>COUNTIF(Y$2:Y$986,$U994)-SUM(Y995:Y$1012)</f>
        <v>28</v>
      </c>
      <c r="Z994">
        <f>COUNTIF(Z$2:Z$986,$U994)-SUM(Z995:Z$1012)</f>
        <v>22</v>
      </c>
      <c r="AB994">
        <f>COUNTIF(AB$2:AB$986,$U994)-SUM(AB995:AB$1012)</f>
        <v>20</v>
      </c>
      <c r="AC994">
        <f>COUNTIF(AC$2:AC$986,$U994)-SUM(AC995:AC$1012)</f>
        <v>17</v>
      </c>
      <c r="AD994">
        <f>COUNTIF(AD$2:AD$986,$U994)-SUM(AD995:AD$1012)</f>
        <v>13</v>
      </c>
      <c r="AE994">
        <f>COUNTIF(AE$2:AE$986,$U994)-SUM(AE995:AE$1012)</f>
        <v>10</v>
      </c>
      <c r="AF994">
        <f>COUNTIF(AF$2:AF$986,$U994)-SUM(AF995:AF$1012)</f>
        <v>4</v>
      </c>
    </row>
    <row r="995" spans="14:32">
      <c r="N995">
        <v>3</v>
      </c>
      <c r="O995">
        <f t="shared" si="169"/>
        <v>31</v>
      </c>
      <c r="Q995">
        <f t="shared" si="170"/>
        <v>0</v>
      </c>
      <c r="U995">
        <v>4</v>
      </c>
      <c r="V995">
        <f>COUNTIF(V$2:V$986,$U995)-SUM(V996:V$1012)</f>
        <v>9</v>
      </c>
      <c r="W995">
        <f>COUNTIF(W$2:W$986,$U995)-SUM(W996:W$1012)</f>
        <v>17</v>
      </c>
      <c r="X995">
        <f>COUNTIF(X$2:X$986,$U995)-SUM(X996:X$1012)</f>
        <v>22</v>
      </c>
      <c r="Y995">
        <f>COUNTIF(Y$2:Y$986,$U995)-SUM(Y996:Y$1012)</f>
        <v>19</v>
      </c>
      <c r="Z995">
        <f>COUNTIF(Z$2:Z$986,$U995)-SUM(Z996:Z$1012)</f>
        <v>18</v>
      </c>
      <c r="AB995">
        <f>COUNTIF(AB$2:AB$986,$U995)-SUM(AB996:AB$1012)</f>
        <v>13</v>
      </c>
      <c r="AC995">
        <f>COUNTIF(AC$2:AC$986,$U995)-SUM(AC996:AC$1012)</f>
        <v>13</v>
      </c>
      <c r="AD995">
        <f>COUNTIF(AD$2:AD$986,$U995)-SUM(AD996:AD$1012)</f>
        <v>10</v>
      </c>
      <c r="AE995">
        <f>COUNTIF(AE$2:AE$986,$U995)-SUM(AE996:AE$1012)</f>
        <v>8</v>
      </c>
      <c r="AF995">
        <f>COUNTIF(AF$2:AF$986,$U995)-SUM(AF996:AF$1012)</f>
        <v>5</v>
      </c>
    </row>
    <row r="996" spans="14:32">
      <c r="N996">
        <v>4</v>
      </c>
      <c r="O996">
        <f t="shared" si="169"/>
        <v>14</v>
      </c>
      <c r="P996">
        <v>222</v>
      </c>
      <c r="Q996">
        <f>O996*P996*0.5-(SUM(P992:P995)*O996)</f>
        <v>1554</v>
      </c>
      <c r="U996">
        <v>5</v>
      </c>
      <c r="V996">
        <f>COUNTIF(V$2:V$986,$U996)-SUM(V997:V$1012)</f>
        <v>4</v>
      </c>
      <c r="W996">
        <f>COUNTIF(W$2:W$986,$U996)-SUM(W997:W$1012)</f>
        <v>11</v>
      </c>
      <c r="X996">
        <f>COUNTIF(X$2:X$986,$U996)-SUM(X997:X$1012)</f>
        <v>13</v>
      </c>
      <c r="Y996">
        <f>COUNTIF(Y$2:Y$986,$U996)-SUM(Y997:Y$1012)</f>
        <v>14</v>
      </c>
      <c r="Z996">
        <f>COUNTIF(Z$2:Z$986,$U996)-SUM(Z997:Z$1012)</f>
        <v>11</v>
      </c>
      <c r="AB996">
        <f>COUNTIF(AB$2:AB$986,$U996)-SUM(AB997:AB$1012)</f>
        <v>10</v>
      </c>
      <c r="AC996">
        <f>COUNTIF(AC$2:AC$986,$U996)-SUM(AC997:AC$1012)</f>
        <v>8</v>
      </c>
      <c r="AD996">
        <f>COUNTIF(AD$2:AD$986,$U996)-SUM(AD997:AD$1012)</f>
        <v>8</v>
      </c>
      <c r="AE996">
        <f>COUNTIF(AE$2:AE$986,$U996)-SUM(AE997:AE$1012)</f>
        <v>8</v>
      </c>
      <c r="AF996">
        <f>COUNTIF(AF$2:AF$986,$U996)-SUM(AF997:AF$1012)</f>
        <v>7</v>
      </c>
    </row>
    <row r="997" spans="14:32">
      <c r="N997">
        <v>5</v>
      </c>
      <c r="O997">
        <f t="shared" si="169"/>
        <v>5</v>
      </c>
      <c r="P997">
        <v>666</v>
      </c>
      <c r="Q997">
        <f t="shared" si="170"/>
        <v>555</v>
      </c>
      <c r="U997">
        <v>6</v>
      </c>
      <c r="V997">
        <f>COUNTIF(V$2:V$986,$U997)-SUM(V998:V$1012)</f>
        <v>1</v>
      </c>
      <c r="W997">
        <f>COUNTIF(W$2:W$986,$U997)-SUM(W998:W$1012)</f>
        <v>3</v>
      </c>
      <c r="X997">
        <f>COUNTIF(X$2:X$986,$U997)-SUM(X998:X$1012)</f>
        <v>13</v>
      </c>
      <c r="Y997">
        <f>COUNTIF(Y$2:Y$986,$U997)-SUM(Y998:Y$1012)</f>
        <v>13</v>
      </c>
      <c r="Z997">
        <f>COUNTIF(Z$2:Z$986,$U997)-SUM(Z998:Z$1012)</f>
        <v>15</v>
      </c>
      <c r="AB997">
        <f>COUNTIF(AB$2:AB$986,$U997)-SUM(AB998:AB$1012)</f>
        <v>15</v>
      </c>
      <c r="AC997">
        <f>COUNTIF(AC$2:AC$986,$U997)-SUM(AC998:AC$1012)</f>
        <v>12</v>
      </c>
      <c r="AD997">
        <f>COUNTIF(AD$2:AD$986,$U997)-SUM(AD998:AD$1012)</f>
        <v>8</v>
      </c>
      <c r="AE997">
        <f>COUNTIF(AE$2:AE$986,$U997)-SUM(AE998:AE$1012)</f>
        <v>7</v>
      </c>
      <c r="AF997">
        <f>COUNTIF(AF$2:AF$986,$U997)-SUM(AF998:AF$1012)</f>
        <v>7</v>
      </c>
    </row>
    <row r="998" spans="14:32">
      <c r="N998">
        <v>6</v>
      </c>
      <c r="O998">
        <f t="shared" si="169"/>
        <v>1</v>
      </c>
      <c r="P998">
        <v>2000</v>
      </c>
      <c r="Q998">
        <f>O998*P998*0.5-(SUM(P994:P997)*O998)</f>
        <v>112</v>
      </c>
      <c r="U998">
        <v>7</v>
      </c>
      <c r="V998">
        <f>COUNTIF(V$2:V$986,$U998)-SUM(V999:V$1012)</f>
        <v>0</v>
      </c>
      <c r="W998">
        <f>COUNTIF(W$2:W$986,$U998)-SUM(W999:W$1012)</f>
        <v>3</v>
      </c>
      <c r="X998">
        <f>COUNTIF(X$2:X$986,$U998)-SUM(X999:X$1012)</f>
        <v>8</v>
      </c>
      <c r="Y998">
        <f>COUNTIF(Y$2:Y$986,$U998)-SUM(Y999:Y$1012)</f>
        <v>10</v>
      </c>
      <c r="Z998">
        <f>COUNTIF(Z$2:Z$986,$U998)-SUM(Z999:Z$1012)</f>
        <v>11</v>
      </c>
      <c r="AB998">
        <f>COUNTIF(AB$2:AB$986,$U998)-SUM(AB999:AB$1012)</f>
        <v>10</v>
      </c>
      <c r="AC998">
        <f>COUNTIF(AC$2:AC$986,$U998)-SUM(AC999:AC$1012)</f>
        <v>12</v>
      </c>
      <c r="AD998">
        <f>COUNTIF(AD$2:AD$986,$U998)-SUM(AD999:AD$1012)</f>
        <v>9</v>
      </c>
      <c r="AE998">
        <f>COUNTIF(AE$2:AE$986,$U998)-SUM(AE999:AE$1012)</f>
        <v>10</v>
      </c>
      <c r="AF998">
        <f>COUNTIF(AF$2:AF$986,$U998)-SUM(AF999:AF$1012)</f>
        <v>8</v>
      </c>
    </row>
    <row r="999" spans="14:32">
      <c r="Q999">
        <f>SUM(Q994:Q998)</f>
        <v>2221</v>
      </c>
      <c r="U999">
        <v>8</v>
      </c>
      <c r="V999">
        <f>COUNTIF(V$2:V$986,$U999)-SUM(V1000:V$1012)</f>
        <v>0</v>
      </c>
      <c r="W999">
        <f>COUNTIF(W$2:W$986,$U999)-SUM(W1000:W$1012)</f>
        <v>1</v>
      </c>
      <c r="X999">
        <f>COUNTIF(X$2:X$986,$U999)-SUM(X1000:X$1012)</f>
        <v>4</v>
      </c>
      <c r="Y999">
        <f>COUNTIF(Y$2:Y$986,$U999)-SUM(Y1000:Y$1012)</f>
        <v>6</v>
      </c>
      <c r="Z999">
        <f>COUNTIF(Z$2:Z$986,$U999)-SUM(Z1000:Z$1012)</f>
        <v>3</v>
      </c>
      <c r="AB999">
        <f>COUNTIF(AB$2:AB$986,$U999)-SUM(AB1000:AB$1012)</f>
        <v>1</v>
      </c>
      <c r="AC999">
        <f>COUNTIF(AC$2:AC$986,$U999)-SUM(AC1000:AC$1012)</f>
        <v>3</v>
      </c>
      <c r="AD999">
        <f>COUNTIF(AD$2:AD$986,$U999)-SUM(AD1000:AD$1012)</f>
        <v>5</v>
      </c>
      <c r="AE999">
        <f>COUNTIF(AE$2:AE$986,$U999)-SUM(AE1000:AE$1012)</f>
        <v>4</v>
      </c>
      <c r="AF999">
        <f>COUNTIF(AF$2:AF$986,$U999)-SUM(AF1000:AF$1012)</f>
        <v>3</v>
      </c>
    </row>
    <row r="1000" spans="14:32">
      <c r="U1000">
        <v>9</v>
      </c>
      <c r="V1000">
        <f>COUNTIF(V$2:V$986,$U1000)-SUM(V1001:V$1012)</f>
        <v>0</v>
      </c>
      <c r="W1000">
        <f>COUNTIF(W$2:W$986,$U1000)-SUM(W1001:W$1012)</f>
        <v>2</v>
      </c>
      <c r="X1000">
        <f>COUNTIF(X$2:X$986,$U1000)-SUM(X1001:X$1012)</f>
        <v>2</v>
      </c>
      <c r="Y1000">
        <f>COUNTIF(Y$2:Y$986,$U1000)-SUM(Y1001:Y$1012)</f>
        <v>2</v>
      </c>
      <c r="Z1000">
        <f>COUNTIF(Z$2:Z$986,$U1000)-SUM(Z1001:Z$1012)</f>
        <v>3</v>
      </c>
      <c r="AB1000">
        <f>COUNTIF(AB$2:AB$986,$U1000)-SUM(AB1001:AB$1012)</f>
        <v>3</v>
      </c>
      <c r="AC1000">
        <f>COUNTIF(AC$2:AC$986,$U1000)-SUM(AC1001:AC$1012)</f>
        <v>4</v>
      </c>
      <c r="AD1000">
        <f>COUNTIF(AD$2:AD$986,$U1000)-SUM(AD1001:AD$1012)</f>
        <v>4</v>
      </c>
      <c r="AE1000">
        <f>COUNTIF(AE$2:AE$986,$U1000)-SUM(AE1001:AE$1012)</f>
        <v>3</v>
      </c>
      <c r="AF1000">
        <f>COUNTIF(AF$2:AF$986,$U1000)-SUM(AF1001:AF$1012)</f>
        <v>4</v>
      </c>
    </row>
    <row r="1001" spans="14:32">
      <c r="U1001">
        <v>10</v>
      </c>
      <c r="V1001">
        <f>COUNTIF(V$2:V$986,$U1001)-SUM(V1002:V$1012)</f>
        <v>0</v>
      </c>
      <c r="W1001">
        <f>COUNTIF(W$2:W$986,$U1001)-SUM(W1002:W$1012)</f>
        <v>0</v>
      </c>
      <c r="X1001">
        <f>COUNTIF(X$2:X$986,$U1001)-SUM(X1002:X$1012)</f>
        <v>4</v>
      </c>
      <c r="Y1001">
        <f>COUNTIF(Y$2:Y$986,$U1001)-SUM(Y1002:Y$1012)</f>
        <v>4</v>
      </c>
      <c r="Z1001">
        <f>COUNTIF(Z$2:Z$986,$U1001)-SUM(Z1002:Z$1012)</f>
        <v>6</v>
      </c>
      <c r="AB1001">
        <f>COUNTIF(AB$2:AB$986,$U1001)-SUM(AB1002:AB$1012)</f>
        <v>6</v>
      </c>
      <c r="AC1001">
        <f>COUNTIF(AC$2:AC$986,$U1001)-SUM(AC1002:AC$1012)</f>
        <v>6</v>
      </c>
      <c r="AD1001">
        <f>COUNTIF(AD$2:AD$986,$U1001)-SUM(AD1002:AD$1012)</f>
        <v>4</v>
      </c>
      <c r="AE1001">
        <f>COUNTIF(AE$2:AE$986,$U1001)-SUM(AE1002:AE$1012)</f>
        <v>4</v>
      </c>
      <c r="AF1001">
        <f>COUNTIF(AF$2:AF$986,$U1001)-SUM(AF1002:AF$1012)</f>
        <v>2</v>
      </c>
    </row>
    <row r="1002" spans="14:32">
      <c r="U1002">
        <v>11</v>
      </c>
      <c r="V1002">
        <f>COUNTIF(V$2:V$986,$U1002)-SUM(V1003:V$1012)</f>
        <v>0</v>
      </c>
      <c r="W1002">
        <f>COUNTIF(W$2:W$986,$U1002)-SUM(W1003:W$1012)</f>
        <v>0</v>
      </c>
      <c r="X1002">
        <f>COUNTIF(X$2:X$986,$U1002)-SUM(X1003:X$1012)</f>
        <v>2</v>
      </c>
      <c r="Y1002">
        <f>COUNTIF(Y$2:Y$986,$U1002)-SUM(Y1003:Y$1012)</f>
        <v>3</v>
      </c>
      <c r="Z1002">
        <f>COUNTIF(Z$2:Z$986,$U1002)-SUM(Z1003:Z$1012)</f>
        <v>2</v>
      </c>
      <c r="AB1002">
        <f>COUNTIF(AB$2:AB$986,$U1002)-SUM(AB1003:AB$1012)</f>
        <v>4</v>
      </c>
      <c r="AC1002">
        <f>COUNTIF(AC$2:AC$986,$U1002)-SUM(AC1003:AC$1012)</f>
        <v>2</v>
      </c>
      <c r="AD1002">
        <f>COUNTIF(AD$2:AD$986,$U1002)-SUM(AD1003:AD$1012)</f>
        <v>3</v>
      </c>
      <c r="AE1002">
        <f>COUNTIF(AE$2:AE$986,$U1002)-SUM(AE1003:AE$1012)</f>
        <v>2</v>
      </c>
      <c r="AF1002">
        <f>COUNTIF(AF$2:AF$986,$U1002)-SUM(AF1003:AF$1012)</f>
        <v>2</v>
      </c>
    </row>
    <row r="1003" spans="14:32">
      <c r="N1003">
        <v>1</v>
      </c>
      <c r="O1003">
        <f>COUNTIF(X$2:X$986,N1003)-SUM(O1004:O$1015)</f>
        <v>60</v>
      </c>
      <c r="R1003">
        <f>O1003*Q1003*2-(SUM(Q1002:Q$1003)*O1003)</f>
        <v>0</v>
      </c>
      <c r="U1003">
        <v>12</v>
      </c>
      <c r="V1003">
        <f>COUNTIF(V$2:V$986,$U1003)-SUM(V1004:V$1012)</f>
        <v>0</v>
      </c>
      <c r="W1003">
        <f>COUNTIF(W$2:W$986,$U1003)-SUM(W1004:W$1012)</f>
        <v>0</v>
      </c>
      <c r="X1003">
        <f>COUNTIF(X$2:X$986,$U1003)-SUM(X1004:X$1012)</f>
        <v>1</v>
      </c>
      <c r="Y1003">
        <f>COUNTIF(Y$2:Y$986,$U1003)-SUM(Y1004:Y$1012)</f>
        <v>1</v>
      </c>
      <c r="Z1003">
        <f>COUNTIF(Z$2:Z$986,$U1003)-SUM(Z1004:Z$1012)</f>
        <v>5</v>
      </c>
      <c r="AB1003">
        <f>COUNTIF(AB$2:AB$986,$U1003)-SUM(AB1004:AB$1012)</f>
        <v>3</v>
      </c>
      <c r="AC1003">
        <f>COUNTIF(AC$2:AC$986,$U1003)-SUM(AC1004:AC$1012)</f>
        <v>1</v>
      </c>
      <c r="AD1003">
        <f>COUNTIF(AD$2:AD$986,$U1003)-SUM(AD1004:AD$1012)</f>
        <v>3</v>
      </c>
      <c r="AE1003">
        <f>COUNTIF(AE$2:AE$986,$U1003)-SUM(AE1004:AE$1012)</f>
        <v>5</v>
      </c>
      <c r="AF1003">
        <f>COUNTIF(AF$2:AF$986,$U1003)-SUM(AF1004:AF$1012)</f>
        <v>4</v>
      </c>
    </row>
    <row r="1004" spans="14:32">
      <c r="N1004">
        <v>2</v>
      </c>
      <c r="O1004">
        <f>COUNTIF(X$2:X$986,N1004)-SUM(O1005:O$1015)</f>
        <v>51</v>
      </c>
      <c r="R1004">
        <f>O1004*Q1004*2-(SUM(Q1003:Q$1003)*O1004)</f>
        <v>0</v>
      </c>
      <c r="U1004">
        <v>13</v>
      </c>
      <c r="V1004">
        <f>COUNTIF(V$2:V$986,$U1004)-SUM(V1005:V$1012)</f>
        <v>0</v>
      </c>
      <c r="W1004">
        <f>COUNTIF(W$2:W$986,$U1004)-SUM(W1005:W$1012)</f>
        <v>1</v>
      </c>
      <c r="X1004">
        <f>COUNTIF(X$2:X$986,$U1004)-SUM(X1005:X$1012)</f>
        <v>1</v>
      </c>
      <c r="Y1004">
        <f>COUNTIF(Y$2:Y$986,$U1004)-SUM(Y1005:Y$1012)</f>
        <v>4</v>
      </c>
      <c r="Z1004">
        <f>COUNTIF(Z$2:Z$986,$U1004)-SUM(Z1005:Z$1012)</f>
        <v>5</v>
      </c>
      <c r="AB1004">
        <f>COUNTIF(AB$2:AB$986,$U1004)-SUM(AB1005:AB$1012)</f>
        <v>6</v>
      </c>
      <c r="AC1004">
        <f>COUNTIF(AC$2:AC$986,$U1004)-SUM(AC1005:AC$1012)</f>
        <v>5</v>
      </c>
      <c r="AD1004">
        <f>COUNTIF(AD$2:AD$986,$U1004)-SUM(AD1005:AD$1012)</f>
        <v>5</v>
      </c>
      <c r="AE1004">
        <f>COUNTIF(AE$2:AE$986,$U1004)-SUM(AE1005:AE$1012)</f>
        <v>4</v>
      </c>
      <c r="AF1004">
        <f>COUNTIF(AF$2:AF$986,$U1004)-SUM(AF1005:AF$1012)</f>
        <v>4</v>
      </c>
    </row>
    <row r="1005" spans="14:32">
      <c r="N1005">
        <v>3</v>
      </c>
      <c r="O1005">
        <f>COUNTIF(X$2:X$986,N1005)-SUM(O1006:O$1015)</f>
        <v>27</v>
      </c>
      <c r="R1005">
        <f>O1005*Q1005*2-(SUM(Q$1003:Q1004)*O1005)</f>
        <v>0</v>
      </c>
      <c r="U1005">
        <v>14</v>
      </c>
      <c r="V1005">
        <f>COUNTIF(V$2:V$986,$U1005)-SUM(V1006:V$1012)</f>
        <v>0</v>
      </c>
      <c r="W1005">
        <f>COUNTIF(W$2:W$986,$U1005)-SUM(W1006:W$1012)</f>
        <v>0</v>
      </c>
      <c r="X1005">
        <f>COUNTIF(X$2:X$986,$U1005)-SUM(X1006:X$1012)</f>
        <v>0</v>
      </c>
      <c r="Y1005">
        <f>COUNTIF(Y$2:Y$986,$U1005)-SUM(Y1006:Y$1012)</f>
        <v>1</v>
      </c>
      <c r="Z1005">
        <f>COUNTIF(Z$2:Z$986,$U1005)-SUM(Z1006:Z$1012)</f>
        <v>2</v>
      </c>
      <c r="AB1005">
        <f>COUNTIF(AB$2:AB$986,$U1005)-SUM(AB1006:AB$1012)</f>
        <v>3</v>
      </c>
      <c r="AC1005">
        <f>COUNTIF(AC$2:AC$986,$U1005)-SUM(AC1006:AC$1012)</f>
        <v>2</v>
      </c>
      <c r="AD1005">
        <f>COUNTIF(AD$2:AD$986,$U1005)-SUM(AD1006:AD$1012)</f>
        <v>2</v>
      </c>
      <c r="AE1005">
        <f>COUNTIF(AE$2:AE$986,$U1005)-SUM(AE1006:AE$1012)</f>
        <v>2</v>
      </c>
      <c r="AF1005">
        <f>COUNTIF(AF$2:AF$986,$U1005)-SUM(AF1006:AF$1012)</f>
        <v>2</v>
      </c>
    </row>
    <row r="1006" spans="14:32">
      <c r="N1006">
        <v>4</v>
      </c>
      <c r="O1006">
        <f>COUNTIF(X$2:X$986,N1006)-SUM(O1007:O$1015)</f>
        <v>22</v>
      </c>
      <c r="Q1006">
        <v>15.574999999999999</v>
      </c>
      <c r="R1006">
        <f>O1006*Q1006*2-(SUM(Q$1003:Q1005)*O1006)</f>
        <v>685.3</v>
      </c>
      <c r="U1006">
        <v>15</v>
      </c>
      <c r="V1006">
        <f>COUNTIF(V$2:V$986,$U1006)-SUM(V1007:V$1012)</f>
        <v>0</v>
      </c>
      <c r="W1006">
        <f>COUNTIF(W$2:W$986,$U1006)-SUM(W1007:W$1012)</f>
        <v>0</v>
      </c>
      <c r="X1006">
        <f>COUNTIF(X$2:X$986,$U1006)-SUM(X1007:X$1012)</f>
        <v>0</v>
      </c>
      <c r="Y1006">
        <f>COUNTIF(Y$2:Y$986,$U1006)-SUM(Y1007:Y$1012)</f>
        <v>1</v>
      </c>
      <c r="Z1006">
        <f>COUNTIF(Z$2:Z$986,$U1006)-SUM(Z1007:Z$1012)</f>
        <v>1</v>
      </c>
      <c r="AB1006">
        <f>COUNTIF(AB$2:AB$986,$U1006)-SUM(AB1007:AB$1012)</f>
        <v>2</v>
      </c>
      <c r="AC1006">
        <f>COUNTIF(AC$2:AC$986,$U1006)-SUM(AC1007:AC$1012)</f>
        <v>3</v>
      </c>
      <c r="AD1006">
        <f>COUNTIF(AD$2:AD$986,$U1006)-SUM(AD1007:AD$1012)</f>
        <v>3</v>
      </c>
      <c r="AE1006">
        <f>COUNTIF(AE$2:AE$986,$U1006)-SUM(AE1007:AE$1012)</f>
        <v>3</v>
      </c>
      <c r="AF1006">
        <f>COUNTIF(AF$2:AF$986,$U1006)-SUM(AF1007:AF$1012)</f>
        <v>3</v>
      </c>
    </row>
    <row r="1007" spans="14:32">
      <c r="N1007">
        <v>5</v>
      </c>
      <c r="O1007">
        <f>COUNTIF(X$2:X$986,N1007)-SUM(O1008:O$1015)</f>
        <v>13</v>
      </c>
      <c r="Q1007">
        <v>31.25</v>
      </c>
      <c r="R1007">
        <f>O1007*Q1007*2-(SUM(Q$1003:Q1006)*O1007)</f>
        <v>610.02499999999998</v>
      </c>
      <c r="U1007">
        <v>16</v>
      </c>
      <c r="V1007">
        <f>COUNTIF(V$2:V$986,$U1007)-SUM(V1008:V$1012)</f>
        <v>0</v>
      </c>
      <c r="W1007">
        <f>COUNTIF(W$2:W$986,$U1007)-SUM(W1008:W$1012)</f>
        <v>0</v>
      </c>
      <c r="X1007">
        <f>COUNTIF(X$2:X$986,$U1007)-SUM(X1008:X$1012)</f>
        <v>0</v>
      </c>
      <c r="Y1007">
        <f>COUNTIF(Y$2:Y$986,$U1007)-SUM(Y1008:Y$1012)</f>
        <v>0</v>
      </c>
      <c r="Z1007">
        <f>COUNTIF(Z$2:Z$986,$U1007)-SUM(Z1008:Z$1012)</f>
        <v>0</v>
      </c>
      <c r="AB1007">
        <f>COUNTIF(AB$2:AB$986,$U1007)-SUM(AB1008:AB$1012)</f>
        <v>1</v>
      </c>
      <c r="AC1007">
        <f>COUNTIF(AC$2:AC$986,$U1007)-SUM(AC1008:AC$1012)</f>
        <v>2</v>
      </c>
      <c r="AD1007">
        <f>COUNTIF(AD$2:AD$986,$U1007)-SUM(AD1008:AD$1012)</f>
        <v>1</v>
      </c>
      <c r="AE1007">
        <f>COUNTIF(AE$2:AE$986,$U1007)-SUM(AE1008:AE$1012)</f>
        <v>1</v>
      </c>
      <c r="AF1007">
        <f>COUNTIF(AF$2:AF$986,$U1007)-SUM(AF1008:AF$1012)</f>
        <v>2</v>
      </c>
    </row>
    <row r="1008" spans="14:32">
      <c r="N1008">
        <v>6</v>
      </c>
      <c r="O1008">
        <f>COUNTIF(X$2:X$986,N1008)-SUM(O1009:O$1015)</f>
        <v>13</v>
      </c>
      <c r="Q1008">
        <v>62.5</v>
      </c>
      <c r="R1008">
        <f>O1008*Q1008*2-(SUM(Q$1003:Q1007)*O1008)</f>
        <v>1016.275</v>
      </c>
      <c r="U1008">
        <v>17</v>
      </c>
      <c r="V1008">
        <f>COUNTIF(V$2:V$986,$U1008)-SUM(V1009:V$1012)</f>
        <v>0</v>
      </c>
      <c r="W1008">
        <f>COUNTIF(W$2:W$986,$U1008)-SUM(W1009:W$1012)</f>
        <v>0</v>
      </c>
      <c r="X1008">
        <f>COUNTIF(X$2:X$986,$U1008)-SUM(X1009:X$1012)</f>
        <v>0</v>
      </c>
      <c r="Y1008">
        <f>COUNTIF(Y$2:Y$986,$U1008)-SUM(Y1009:Y$1012)</f>
        <v>0</v>
      </c>
      <c r="Z1008">
        <f>COUNTIF(Z$2:Z$986,$U1008)-SUM(Z1009:Z$1012)</f>
        <v>1</v>
      </c>
      <c r="AB1008">
        <f>COUNTIF(AB$2:AB$986,$U1008)-SUM(AB1009:AB$1012)</f>
        <v>1</v>
      </c>
      <c r="AC1008">
        <f>COUNTIF(AC$2:AC$986,$U1008)-SUM(AC1009:AC$1012)</f>
        <v>2</v>
      </c>
      <c r="AD1008">
        <f>COUNTIF(AD$2:AD$986,$U1008)-SUM(AD1009:AD$1012)</f>
        <v>2</v>
      </c>
      <c r="AE1008">
        <f>COUNTIF(AE$2:AE$986,$U1008)-SUM(AE1009:AE$1012)</f>
        <v>2</v>
      </c>
      <c r="AF1008">
        <f>COUNTIF(AF$2:AF$986,$U1008)-SUM(AF1009:AF$1012)</f>
        <v>3</v>
      </c>
    </row>
    <row r="1009" spans="14:32">
      <c r="N1009">
        <v>7</v>
      </c>
      <c r="O1009">
        <f>COUNTIF(X$2:X$986,N1009)-SUM(O1010:O$1015)</f>
        <v>8</v>
      </c>
      <c r="Q1009">
        <v>125</v>
      </c>
      <c r="R1009">
        <f>O1009*Q1009*2-(SUM(Q$1003:Q1008)*O1009)</f>
        <v>1125.4000000000001</v>
      </c>
      <c r="U1009">
        <v>18</v>
      </c>
      <c r="V1009">
        <f>COUNTIF(V$2:V$986,$U1009)-SUM(V1010:V$1012)</f>
        <v>0</v>
      </c>
      <c r="W1009">
        <f>COUNTIF(W$2:W$986,$U1009)-SUM(W1010:W$1012)</f>
        <v>0</v>
      </c>
      <c r="X1009">
        <f>COUNTIF(X$2:X$986,$U1009)-SUM(X1010:X$1012)</f>
        <v>0</v>
      </c>
      <c r="Y1009">
        <f>COUNTIF(Y$2:Y$986,$U1009)-SUM(Y1010:Y$1012)</f>
        <v>1</v>
      </c>
      <c r="Z1009">
        <f>COUNTIF(Z$2:Z$986,$U1009)-SUM(Z1010:Z$1012)</f>
        <v>0</v>
      </c>
      <c r="AB1009">
        <f>COUNTIF(AB$2:AB$986,$U1009)-SUM(AB1010:AB$1012)</f>
        <v>0</v>
      </c>
      <c r="AC1009">
        <f>COUNTIF(AC$2:AC$986,$U1009)-SUM(AC1010:AC$1012)</f>
        <v>1</v>
      </c>
      <c r="AD1009">
        <f>COUNTIF(AD$2:AD$986,$U1009)-SUM(AD1010:AD$1012)</f>
        <v>3</v>
      </c>
      <c r="AE1009">
        <f>COUNTIF(AE$2:AE$986,$U1009)-SUM(AE1010:AE$1012)</f>
        <v>3</v>
      </c>
      <c r="AF1009">
        <f>COUNTIF(AF$2:AF$986,$U1009)-SUM(AF1010:AF$1012)</f>
        <v>1</v>
      </c>
    </row>
    <row r="1010" spans="14:32">
      <c r="N1010">
        <v>8</v>
      </c>
      <c r="O1010">
        <f>COUNTIF(X$2:X$986,N1010)-SUM(O1011:O$1015)</f>
        <v>4</v>
      </c>
      <c r="Q1010">
        <v>250</v>
      </c>
      <c r="R1010">
        <f>O1010*Q1010*2-(SUM(Q$1003:Q1009)*O1010)</f>
        <v>1062.7</v>
      </c>
      <c r="U1010">
        <v>19</v>
      </c>
      <c r="V1010">
        <f>COUNTIF(V$2:V$986,$U1010)-SUM(V1011:V$1012)</f>
        <v>0</v>
      </c>
      <c r="W1010">
        <f>COUNTIF(W$2:W$986,$U1010)-SUM(W1011:W$1012)</f>
        <v>0</v>
      </c>
      <c r="X1010">
        <f>COUNTIF(X$2:X$986,$U1010)-SUM(X1011:X$1012)</f>
        <v>0</v>
      </c>
      <c r="Y1010">
        <f>COUNTIF(Y$2:Y$986,$U1010)-SUM(Y1011:Y$1012)</f>
        <v>0</v>
      </c>
      <c r="Z1010">
        <f>COUNTIF(Z$2:Z$986,$U1010)-SUM(Z1011:Z$1012)</f>
        <v>0</v>
      </c>
      <c r="AB1010">
        <f>COUNTIF(AB$2:AB$986,$U1010)-SUM(AB1011:AB$1012)</f>
        <v>0</v>
      </c>
      <c r="AC1010">
        <f>COUNTIF(AC$2:AC$986,$U1010)-SUM(AC1011:AC$1012)</f>
        <v>2</v>
      </c>
      <c r="AD1010">
        <f>COUNTIF(AD$2:AD$986,$U1010)-SUM(AD1011:AD$1012)</f>
        <v>3</v>
      </c>
      <c r="AE1010">
        <f>COUNTIF(AE$2:AE$986,$U1010)-SUM(AE1011:AE$1012)</f>
        <v>3</v>
      </c>
      <c r="AF1010">
        <f>COUNTIF(AF$2:AF$986,$U1010)-SUM(AF1011:AF$1012)</f>
        <v>2</v>
      </c>
    </row>
    <row r="1011" spans="14:32">
      <c r="N1011">
        <v>9</v>
      </c>
      <c r="O1011">
        <f>COUNTIF(X$2:X$986,N1011)-SUM(O1012:O$1015)</f>
        <v>2</v>
      </c>
      <c r="Q1011">
        <v>500</v>
      </c>
      <c r="R1011">
        <f>O1011*Q1011*2-(SUM(Q$1003:Q1010)*O1011)</f>
        <v>1031.3499999999999</v>
      </c>
      <c r="U1011">
        <v>20</v>
      </c>
      <c r="V1011">
        <f>COUNTIF(V$2:V$986,$U1011)-SUM(V1012:V$1012)</f>
        <v>0</v>
      </c>
      <c r="W1011">
        <f>COUNTIF(W$2:W$986,$U1011)-SUM(W1012:W$1012)</f>
        <v>0</v>
      </c>
      <c r="X1011">
        <f>COUNTIF(X$2:X$986,$U1011)-SUM(X1012:X$1012)</f>
        <v>0</v>
      </c>
      <c r="Y1011">
        <f>COUNTIF(Y$2:Y$986,$U1011)-SUM(Y1012:Y$1012)</f>
        <v>0</v>
      </c>
      <c r="Z1011">
        <f>COUNTIF(Z$2:Z$986,$U1011)-SUM(Z1012:Z$1012)</f>
        <v>1</v>
      </c>
      <c r="AB1011">
        <f>COUNTIF(AB$2:AB$986,$U1011)-SUM(AB1012:AB$1012)</f>
        <v>2</v>
      </c>
      <c r="AC1011">
        <f>COUNTIF(AC$2:AC$986,$U1011)-SUM(AC1012:AC$1012)</f>
        <v>2</v>
      </c>
      <c r="AD1011">
        <f>COUNTIF(AD$2:AD$986,$U1011)-SUM(AD1012:AD$1012)</f>
        <v>3</v>
      </c>
      <c r="AE1011">
        <f>COUNTIF(AE$2:AE$986,$U1011)-SUM(AE1012:AE$1012)</f>
        <v>4</v>
      </c>
      <c r="AF1011">
        <f>COUNTIF(AF$2:AF$986,$U1011)-SUM(AF1012:AF$1012)</f>
        <v>9</v>
      </c>
    </row>
    <row r="1012" spans="14:32">
      <c r="N1012">
        <v>10</v>
      </c>
      <c r="O1012">
        <f>COUNTIF(X$2:X$986,N1012)-SUM(O1013:O$1015)</f>
        <v>4</v>
      </c>
      <c r="Q1012">
        <v>1000</v>
      </c>
      <c r="R1012">
        <f>O1012*Q1012*2-(SUM(Q$1003:Q1011)*O1012)</f>
        <v>4062.7</v>
      </c>
    </row>
    <row r="1013" spans="14:32">
      <c r="N1013">
        <v>11</v>
      </c>
      <c r="O1013">
        <f>COUNTIF(X$2:X$986,N1013)-SUM(O1014:O$1015)</f>
        <v>2</v>
      </c>
      <c r="Q1013">
        <v>2000</v>
      </c>
      <c r="R1013">
        <f>O1013*Q1013*2-(SUM(Q$1003:Q1012)*O1013)</f>
        <v>4031.35</v>
      </c>
    </row>
    <row r="1014" spans="14:32">
      <c r="N1014">
        <v>12</v>
      </c>
      <c r="O1014">
        <f>COUNTIF(X$2:X$986,N1014)-SUM(O1015:O$1015)</f>
        <v>1</v>
      </c>
      <c r="R1014">
        <f>O1014*Q1014*2-(SUM(Q$1003:Q1013)*O1014)</f>
        <v>-3984.3249999999998</v>
      </c>
      <c r="U1014">
        <v>1</v>
      </c>
    </row>
    <row r="1015" spans="14:32">
      <c r="N1015">
        <v>13</v>
      </c>
      <c r="O1015">
        <f t="shared" ref="O1015" si="171">COUNTIF(X$2:X$986,N1015)</f>
        <v>1</v>
      </c>
      <c r="R1015">
        <f>O1015*Q1015*2-(SUM(Q$1003:Q1014)*O1015)</f>
        <v>-3984.3249999999998</v>
      </c>
      <c r="U1015">
        <v>2</v>
      </c>
    </row>
    <row r="1016" spans="14:32">
      <c r="R1016">
        <f>SUM(R1003:R1015)</f>
        <v>5656.4500000000016</v>
      </c>
      <c r="U1016">
        <v>3</v>
      </c>
    </row>
    <row r="1017" spans="14:32">
      <c r="U1017">
        <v>4</v>
      </c>
      <c r="V1017">
        <v>222</v>
      </c>
    </row>
    <row r="1018" spans="14:32">
      <c r="U1018">
        <v>5</v>
      </c>
      <c r="V1018">
        <v>666</v>
      </c>
    </row>
    <row r="1019" spans="14:32">
      <c r="U1019">
        <v>6</v>
      </c>
      <c r="V1019">
        <v>2000</v>
      </c>
      <c r="X1019">
        <f t="shared" ref="X1019:X1024" si="172">X1020/1.75</f>
        <v>39.789057766261138</v>
      </c>
      <c r="Y1019">
        <f t="shared" ref="Y1019:Y1026" si="173">Y1020/1.5</f>
        <v>52.024589747497828</v>
      </c>
      <c r="Z1019">
        <f t="shared" ref="Z1019:Z1026" si="174">Z1020/1.25</f>
        <v>268.43545600000004</v>
      </c>
    </row>
    <row r="1020" spans="14:32">
      <c r="U1020">
        <v>7</v>
      </c>
      <c r="X1020">
        <f t="shared" si="172"/>
        <v>69.630851090956995</v>
      </c>
      <c r="Y1020">
        <f t="shared" si="173"/>
        <v>78.036884621246742</v>
      </c>
      <c r="Z1020">
        <f t="shared" si="174"/>
        <v>335.54432000000003</v>
      </c>
    </row>
    <row r="1021" spans="14:32">
      <c r="U1021">
        <v>8</v>
      </c>
      <c r="X1021">
        <f t="shared" si="172"/>
        <v>121.85398940917473</v>
      </c>
      <c r="Y1021">
        <f t="shared" si="173"/>
        <v>117.05532693187011</v>
      </c>
      <c r="Z1021">
        <f t="shared" si="174"/>
        <v>419.43040000000002</v>
      </c>
    </row>
    <row r="1022" spans="14:32">
      <c r="U1022">
        <v>9</v>
      </c>
      <c r="X1022">
        <f t="shared" si="172"/>
        <v>213.24448146605579</v>
      </c>
      <c r="Y1022">
        <f t="shared" si="173"/>
        <v>175.58299039780516</v>
      </c>
      <c r="Z1022">
        <f t="shared" si="174"/>
        <v>524.28800000000001</v>
      </c>
    </row>
    <row r="1023" spans="14:32">
      <c r="U1023">
        <v>10</v>
      </c>
      <c r="X1023">
        <f t="shared" si="172"/>
        <v>373.17784256559764</v>
      </c>
      <c r="Y1023">
        <f t="shared" si="173"/>
        <v>263.37448559670776</v>
      </c>
      <c r="Z1023">
        <f t="shared" si="174"/>
        <v>655.36</v>
      </c>
    </row>
    <row r="1024" spans="14:32">
      <c r="U1024">
        <v>11</v>
      </c>
      <c r="X1024">
        <f t="shared" si="172"/>
        <v>653.0612244897959</v>
      </c>
      <c r="Y1024">
        <f t="shared" si="173"/>
        <v>395.06172839506166</v>
      </c>
      <c r="Z1024">
        <f t="shared" si="174"/>
        <v>819.2</v>
      </c>
    </row>
    <row r="1025" spans="21:36">
      <c r="U1025">
        <v>12</v>
      </c>
      <c r="X1025">
        <f>X1026/1.75</f>
        <v>1142.8571428571429</v>
      </c>
      <c r="Y1025">
        <f t="shared" si="173"/>
        <v>592.5925925925925</v>
      </c>
      <c r="Z1025">
        <f t="shared" si="174"/>
        <v>1024</v>
      </c>
    </row>
    <row r="1026" spans="21:36">
      <c r="U1026">
        <v>13</v>
      </c>
      <c r="X1026">
        <v>2000</v>
      </c>
      <c r="Y1026">
        <f t="shared" si="173"/>
        <v>888.8888888888888</v>
      </c>
      <c r="Z1026">
        <f t="shared" si="174"/>
        <v>1280</v>
      </c>
    </row>
    <row r="1027" spans="21:36">
      <c r="U1027">
        <v>14</v>
      </c>
      <c r="Y1027">
        <f>Y1028/1.5</f>
        <v>1333.3333333333333</v>
      </c>
      <c r="Z1027">
        <f>Z1028/1.25</f>
        <v>1600</v>
      </c>
    </row>
    <row r="1028" spans="21:36">
      <c r="U1028">
        <v>15</v>
      </c>
      <c r="Y1028">
        <v>2000</v>
      </c>
      <c r="Z1028">
        <v>2000</v>
      </c>
    </row>
    <row r="1029" spans="21:36">
      <c r="U1029">
        <v>16</v>
      </c>
    </row>
    <row r="1030" spans="21:36">
      <c r="U1030">
        <v>17</v>
      </c>
    </row>
    <row r="1031" spans="21:36">
      <c r="U1031">
        <v>18</v>
      </c>
    </row>
    <row r="1032" spans="21:36">
      <c r="U1032">
        <v>19</v>
      </c>
    </row>
    <row r="1033" spans="21:36">
      <c r="U1033">
        <v>20</v>
      </c>
    </row>
    <row r="1036" spans="21:36">
      <c r="U1036">
        <v>1</v>
      </c>
      <c r="V1036">
        <f>V1014*V992*(V$1-1)-(SUM(V1013:V$1014)*V992)</f>
        <v>0</v>
      </c>
      <c r="W1036">
        <f>W1014*W992*(W$1-1)-(SUM(W1013:W$1014)*W992)</f>
        <v>0</v>
      </c>
      <c r="X1036">
        <f>X1014*X992*(X$1-1)-(SUM(X1013:X$1014)*X992)</f>
        <v>0</v>
      </c>
      <c r="Y1036">
        <f>Y1014*Y992*(Y$1-1)-(SUM(Y1013:Y$1014)*Y992)</f>
        <v>0</v>
      </c>
      <c r="Z1036">
        <f>Z1014*Z992*(Z$1-1)-(SUM(Z1013:Z$1014)*Z992)</f>
        <v>0</v>
      </c>
      <c r="AC1036">
        <v>39.789057769999999</v>
      </c>
      <c r="AD1036">
        <f>AC1036*3-SUM(AC$1035:AC1035)</f>
        <v>119.36717331</v>
      </c>
      <c r="AE1036">
        <v>52.024589749999997</v>
      </c>
      <c r="AF1036">
        <f>AE1036*4-SUM(AE$1035:AE1035)</f>
        <v>208.09835899999999</v>
      </c>
      <c r="AG1036">
        <v>268.43545599999999</v>
      </c>
      <c r="AH1036">
        <f>AG1036*5-SUM(AG$1035:AG1035)</f>
        <v>1342.1772799999999</v>
      </c>
      <c r="AI1036">
        <v>327.0159817</v>
      </c>
      <c r="AJ1036">
        <f>AI1036*10-SUM(AI$1035:AI1035)</f>
        <v>3270.1598169999997</v>
      </c>
    </row>
    <row r="1037" spans="21:36">
      <c r="U1037">
        <v>2</v>
      </c>
      <c r="V1037">
        <f>V1015*V993*(V$1-1)-(SUM(V1014:V$1014)*V993)</f>
        <v>0</v>
      </c>
      <c r="W1037">
        <f>W1015*W993*(W$1-1)-(SUM(W1014:W$1014)*W993)</f>
        <v>0</v>
      </c>
      <c r="X1037">
        <f>X1015*X993*(X$1-1)-(SUM(X1014:X$1014)*X993)</f>
        <v>0</v>
      </c>
      <c r="Y1037">
        <f>Y1015*Y993*(Y$1-1)-(SUM(Y1014:Y$1014)*Y993)</f>
        <v>0</v>
      </c>
      <c r="Z1037">
        <f>Z1015*Z993*(Z$1-1)-(SUM(Z1014:Z$1014)*Z993)</f>
        <v>0</v>
      </c>
      <c r="AC1037">
        <v>69.630851089999993</v>
      </c>
      <c r="AD1037">
        <f>AC1037*3-SUM(AC$1035:AC1036)</f>
        <v>169.10349549999998</v>
      </c>
      <c r="AE1037">
        <v>78.036884619999995</v>
      </c>
      <c r="AF1037">
        <f>AE1037*4-SUM(AE$1035:AE1036)</f>
        <v>260.12294872999996</v>
      </c>
      <c r="AG1037">
        <v>335.54432000000003</v>
      </c>
      <c r="AH1037">
        <f>AG1037*5-SUM(AG$1035:AG1036)</f>
        <v>1409.2861440000001</v>
      </c>
      <c r="AI1037">
        <v>359.71757980000001</v>
      </c>
      <c r="AJ1037">
        <f>AI1037*10-SUM(AI$1035:AI1036)</f>
        <v>3270.1598163000003</v>
      </c>
    </row>
    <row r="1038" spans="21:36">
      <c r="U1038">
        <v>3</v>
      </c>
      <c r="V1038">
        <f>V1016*V994*(V$1-1)-(SUM(V$1014:V1015)*V994)</f>
        <v>0</v>
      </c>
      <c r="W1038">
        <f>W1016*W994*(W$1-1)-(SUM(W$1014:W1015)*W994)</f>
        <v>0</v>
      </c>
      <c r="X1038">
        <f>X1016*X994*(X$1-1)-(SUM(X$1014:X1015)*X994)</f>
        <v>0</v>
      </c>
      <c r="Y1038">
        <f>Y1016*Y994*(Y$1-1)-(SUM(Y$1014:Y1015)*Y994)</f>
        <v>0</v>
      </c>
      <c r="Z1038">
        <f>Z1016*Z994*(Z$1-1)-(SUM(Z$1014:Z1015)*Z994)</f>
        <v>0</v>
      </c>
      <c r="AC1038">
        <v>121.8539894</v>
      </c>
      <c r="AD1038">
        <f>AC1038*3-SUM(AC$1035:AC1037)</f>
        <v>256.14205934000006</v>
      </c>
      <c r="AE1038">
        <v>117.0553269</v>
      </c>
      <c r="AF1038">
        <f>AE1038*4-SUM(AE$1035:AE1037)</f>
        <v>338.15983323</v>
      </c>
      <c r="AG1038">
        <v>419.43040000000002</v>
      </c>
      <c r="AH1038">
        <f>AG1038*5-SUM(AG$1035:AG1037)</f>
        <v>1493.1722239999999</v>
      </c>
      <c r="AI1038">
        <v>395.68933779999998</v>
      </c>
      <c r="AJ1038">
        <f>AI1038*10-SUM(AI$1035:AI1037)</f>
        <v>3270.1598164999996</v>
      </c>
    </row>
    <row r="1039" spans="21:36">
      <c r="U1039">
        <v>4</v>
      </c>
      <c r="V1039">
        <f>V1017*V995*(V$1-1)-(SUM(V$1014:V1016)*V995)</f>
        <v>999</v>
      </c>
      <c r="W1039">
        <f>W1017*W995*(W$1-1)-(SUM(W$1014:W1016)*W995)</f>
        <v>0</v>
      </c>
      <c r="X1039">
        <f>X1017*X995*(X$1-1)-(SUM(X$1014:X1016)*X995)</f>
        <v>0</v>
      </c>
      <c r="Y1039">
        <f>Y1017*Y995*(Y$1-1)-(SUM(Y$1014:Y1016)*Y995)</f>
        <v>0</v>
      </c>
      <c r="Z1039">
        <f>Z1017*Z995*(Z$1-1)-(SUM(Z$1014:Z1016)*Z995)</f>
        <v>0</v>
      </c>
      <c r="AC1039">
        <v>213.24448150000001</v>
      </c>
      <c r="AD1039">
        <f>AC1039*3-SUM(AC$1035:AC1038)</f>
        <v>408.45954624000001</v>
      </c>
      <c r="AE1039">
        <v>175.5829904</v>
      </c>
      <c r="AF1039">
        <f>AE1039*4-SUM(AE$1035:AE1038)</f>
        <v>455.21516033</v>
      </c>
      <c r="AG1039">
        <v>524.28800000000001</v>
      </c>
      <c r="AH1039">
        <f>AG1039*5-SUM(AG$1035:AG1038)</f>
        <v>1598.029824</v>
      </c>
      <c r="AI1039">
        <v>435.2582716</v>
      </c>
      <c r="AJ1039">
        <f>AI1039*10-SUM(AI$1035:AI1038)</f>
        <v>3270.1598167000002</v>
      </c>
    </row>
    <row r="1040" spans="21:36">
      <c r="U1040">
        <v>5</v>
      </c>
      <c r="V1040">
        <f>V1018*V996*(V$1-1)-(SUM(V$1014:V1017)*V996)</f>
        <v>444</v>
      </c>
      <c r="W1040">
        <f>W1018*W996*(W$1-1)-(SUM(W$1014:W1017)*W996)</f>
        <v>0</v>
      </c>
      <c r="X1040">
        <f>X1018*X996*(X$1-1)-(SUM(X$1014:X1017)*X996)</f>
        <v>0</v>
      </c>
      <c r="Y1040">
        <f>Y1018*Y996*(Y$1-1)-(SUM(Y$1014:Y1017)*Y996)</f>
        <v>0</v>
      </c>
      <c r="Z1040">
        <f>Z1018*Z996*(Z$1-1)-(SUM(Z$1014:Z1017)*Z996)</f>
        <v>0</v>
      </c>
      <c r="AC1040">
        <v>373.17784260000002</v>
      </c>
      <c r="AD1040">
        <f>AC1040*3-SUM(AC$1035:AC1039)</f>
        <v>675.01514803999999</v>
      </c>
      <c r="AE1040">
        <v>263.37448560000001</v>
      </c>
      <c r="AF1040">
        <f>AE1040*4-SUM(AE$1035:AE1039)</f>
        <v>630.79815073000009</v>
      </c>
      <c r="AG1040">
        <v>655.36</v>
      </c>
      <c r="AH1040">
        <f>AG1040*5-SUM(AG$1035:AG1039)</f>
        <v>1729.1018240000001</v>
      </c>
      <c r="AI1040">
        <v>478.78409870000002</v>
      </c>
      <c r="AJ1040">
        <f>AI1040*10-SUM(AI$1035:AI1039)</f>
        <v>3270.1598161000006</v>
      </c>
    </row>
    <row r="1041" spans="21:36">
      <c r="U1041">
        <v>6</v>
      </c>
      <c r="V1041">
        <f>V1019*V997*(V$1-1)-(SUM(V$1014:V1018)*V997)</f>
        <v>112</v>
      </c>
      <c r="W1041">
        <f>W1019*W997*(W$1-1)-(SUM(W$1014:W1018)*W997)</f>
        <v>0</v>
      </c>
      <c r="X1041">
        <f>X1019*X997*(X$1-1)-(SUM(X$1014:X1018)*X997)</f>
        <v>1034.5155019227896</v>
      </c>
      <c r="Y1041">
        <f>Y1019*Y997*(Y$1-1)-(SUM(Y$1014:Y1018)*Y997)</f>
        <v>2028.9590001524155</v>
      </c>
      <c r="Z1041">
        <f>Z1019*Z997*(Z$1-1)-(SUM(Z$1014:Z1018)*Z997)</f>
        <v>16106.127360000002</v>
      </c>
      <c r="AC1041">
        <v>653.06122449999998</v>
      </c>
      <c r="AD1041">
        <f>AC1041*3-SUM(AC$1035:AC1040)</f>
        <v>1141.4874511399998</v>
      </c>
      <c r="AE1041">
        <v>395.06172839999999</v>
      </c>
      <c r="AF1041">
        <f>AE1041*4-SUM(AE$1035:AE1040)</f>
        <v>894.17263632999993</v>
      </c>
      <c r="AG1041">
        <v>819.2</v>
      </c>
      <c r="AH1041">
        <f>AG1041*5-SUM(AG$1035:AG1040)</f>
        <v>1892.941824</v>
      </c>
      <c r="AI1041">
        <v>526.66250860000002</v>
      </c>
      <c r="AJ1041">
        <f>AI1041*10-SUM(AI$1035:AI1040)</f>
        <v>3270.1598164000002</v>
      </c>
    </row>
    <row r="1042" spans="21:36">
      <c r="U1042">
        <v>7</v>
      </c>
      <c r="V1042">
        <f>V1020*V998*(V$1-1)-(SUM(V$1014:V1019)*V998)</f>
        <v>0</v>
      </c>
      <c r="W1042">
        <f>W1020*W998*(W$1-1)-(SUM(W$1014:W1019)*W998)</f>
        <v>0</v>
      </c>
      <c r="X1042">
        <f>X1020*X998*(X$1-1)-(SUM(X$1014:X1019)*X998)</f>
        <v>795.78115532522281</v>
      </c>
      <c r="Y1042">
        <f>Y1020*Y998*(Y$1-1)-(SUM(Y$1014:Y1019)*Y998)</f>
        <v>1820.8606411624237</v>
      </c>
      <c r="Z1042">
        <f>Z1020*Z998*(Z$1-1)-(SUM(Z$1014:Z1019)*Z998)</f>
        <v>11811.160064</v>
      </c>
      <c r="AC1042">
        <v>1142.857143</v>
      </c>
      <c r="AD1042">
        <f>AC1042*3-SUM(AC$1035:AC1041)</f>
        <v>1957.8139821399996</v>
      </c>
      <c r="AE1042">
        <v>592.59259259999999</v>
      </c>
      <c r="AF1042">
        <f>AE1042*4-SUM(AE$1035:AE1041)</f>
        <v>1289.2343647299999</v>
      </c>
      <c r="AG1042">
        <v>1024</v>
      </c>
      <c r="AH1042">
        <f>AG1042*5-SUM(AG$1035:AG1041)</f>
        <v>2097.7418239999997</v>
      </c>
      <c r="AI1042">
        <v>579.32875950000005</v>
      </c>
      <c r="AJ1042">
        <f>AI1042*10-SUM(AI$1035:AI1041)</f>
        <v>3270.159816800001</v>
      </c>
    </row>
    <row r="1043" spans="21:36">
      <c r="U1043">
        <v>8</v>
      </c>
      <c r="V1043">
        <f>V1021*V999*(V$1-1)-(SUM(V$1014:V1020)*V999)</f>
        <v>0</v>
      </c>
      <c r="W1043">
        <f>W1021*W999*(W$1-1)-(SUM(W$1014:W1020)*W999)</f>
        <v>0</v>
      </c>
      <c r="X1043">
        <f>X1021*X999*(X$1-1)-(SUM(X$1014:X1020)*X999)</f>
        <v>537.15227984452531</v>
      </c>
      <c r="Y1043">
        <f>Y1021*Y999*(Y$1-1)-(SUM(Y$1014:Y1020)*Y999)</f>
        <v>1326.6270385611947</v>
      </c>
      <c r="Z1043">
        <f>Z1021*Z999*(Z$1-1)-(SUM(Z$1014:Z1020)*Z999)</f>
        <v>3221.2254720000001</v>
      </c>
      <c r="AC1043">
        <v>2000</v>
      </c>
      <c r="AD1043">
        <f>AC1043*3-SUM(AC$1035:AC1042)</f>
        <v>3386.3854101400002</v>
      </c>
      <c r="AE1043">
        <v>888.88888889999998</v>
      </c>
      <c r="AF1043">
        <f>AE1043*4-SUM(AE$1035:AE1042)</f>
        <v>1881.8269573299999</v>
      </c>
      <c r="AG1043">
        <v>1280</v>
      </c>
      <c r="AH1043">
        <f>AG1043*5-SUM(AG$1035:AG1042)</f>
        <v>2353.7418239999997</v>
      </c>
      <c r="AI1043">
        <v>637.26163540000005</v>
      </c>
      <c r="AJ1043">
        <f>AI1043*10-SUM(AI$1035:AI1042)</f>
        <v>3270.1598163000008</v>
      </c>
    </row>
    <row r="1044" spans="21:36">
      <c r="U1044">
        <v>9</v>
      </c>
      <c r="V1044">
        <f>V1022*V1000*(V$1-1)-(SUM(V$1014:V1021)*V1000)</f>
        <v>0</v>
      </c>
      <c r="W1044">
        <f>W1022*W1000*(W$1-1)-(SUM(W$1014:W1021)*W1000)</f>
        <v>0</v>
      </c>
      <c r="X1044">
        <f>X1022*X1000*(X$1-1)-(SUM(X$1014:X1021)*X1000)</f>
        <v>390.43012933143746</v>
      </c>
      <c r="Y1044">
        <f>Y1022*Y1000*(Y$1-1)-(SUM(Y$1014:Y1021)*Y1000)</f>
        <v>559.26433978560169</v>
      </c>
      <c r="Z1044">
        <f>Z1022*Z1000*(Z$1-1)-(SUM(Z$1014:Z1021)*Z1000)</f>
        <v>3221.2254720000001</v>
      </c>
      <c r="AE1044">
        <v>1333.333333</v>
      </c>
      <c r="AF1044">
        <f>AE1044*4-SUM(AE$1035:AE1043)</f>
        <v>2770.7158448300002</v>
      </c>
      <c r="AG1044">
        <v>1600</v>
      </c>
      <c r="AH1044">
        <f>AG1044*5-SUM(AG$1035:AG1043)</f>
        <v>2673.7418239999997</v>
      </c>
      <c r="AI1044">
        <v>700.987799</v>
      </c>
      <c r="AJ1044">
        <f>AI1044*10-SUM(AI$1035:AI1043)</f>
        <v>3270.1598168999999</v>
      </c>
    </row>
    <row r="1045" spans="21:36">
      <c r="U1045">
        <v>10</v>
      </c>
      <c r="V1045">
        <f>V1023*V1001*(V$1-1)-(SUM(V$1014:V1022)*V1001)</f>
        <v>0</v>
      </c>
      <c r="W1045">
        <f>W1023*W1001*(W$1-1)-(SUM(W$1014:W1022)*W1001)</f>
        <v>0</v>
      </c>
      <c r="X1045">
        <f>X1023*X1001*(X$1-1)-(SUM(X$1014:X1022)*X1001)</f>
        <v>1207.3492215949866</v>
      </c>
      <c r="Y1045">
        <f>Y1023*Y1001*(Y$1-1)-(SUM(Y$1014:Y1022)*Y1001)</f>
        <v>1469.6946603668139</v>
      </c>
      <c r="Z1045">
        <f>Z1023*Z1001*(Z$1-1)-(SUM(Z$1014:Z1022)*Z1001)</f>
        <v>6442.4509439999983</v>
      </c>
      <c r="AE1045">
        <v>2000</v>
      </c>
      <c r="AF1045">
        <f>AE1045*4-SUM(AE$1035:AE1044)</f>
        <v>4104.04917983</v>
      </c>
      <c r="AG1045">
        <v>2000</v>
      </c>
      <c r="AH1045">
        <f>AG1045*5-SUM(AG$1035:AG1044)</f>
        <v>3073.7418239999997</v>
      </c>
      <c r="AI1045">
        <v>771.08657889999995</v>
      </c>
      <c r="AJ1045">
        <f>AI1045*10-SUM(AI$1035:AI1044)</f>
        <v>3270.159816899999</v>
      </c>
    </row>
    <row r="1046" spans="21:36">
      <c r="U1046">
        <v>11</v>
      </c>
      <c r="V1046">
        <f>V1024*V1002*(V$1-1)-(SUM(V$1014:V1023)*V1002)</f>
        <v>0</v>
      </c>
      <c r="W1046">
        <f>W1024*W1002*(W$1-1)-(SUM(W$1014:W1023)*W1002)</f>
        <v>0</v>
      </c>
      <c r="X1046">
        <f>X1024*X1002*(X$1-1)-(SUM(X$1014:X1023)*X1002)</f>
        <v>976.85245336309117</v>
      </c>
      <c r="Y1046">
        <f>Y1024*Y1002*(Y$1-1)-(SUM(Y$1014:Y1023)*Y1002)</f>
        <v>1497.3327236701721</v>
      </c>
      <c r="Z1046">
        <f>Z1024*Z1002*(Z$1-1)-(SUM(Z$1014:Z1023)*Z1002)</f>
        <v>2147.4836480000004</v>
      </c>
      <c r="AI1046">
        <v>848.19523670000001</v>
      </c>
      <c r="AJ1046">
        <f>AI1046*10-SUM(AI$1035:AI1045)</f>
        <v>3270.1598159999994</v>
      </c>
    </row>
    <row r="1047" spans="21:36">
      <c r="U1047">
        <v>12</v>
      </c>
      <c r="V1047">
        <f>V1025*V1003*(V$1-1)-(SUM(V$1014:V1024)*V1003)</f>
        <v>0</v>
      </c>
      <c r="W1047">
        <f>W1025*W1003*(W$1-1)-(SUM(W$1014:W1024)*W1003)</f>
        <v>0</v>
      </c>
      <c r="X1047">
        <f>X1025*X1003*(X$1-1)-(SUM(X$1014:X1024)*X1003)</f>
        <v>814.95683892644365</v>
      </c>
      <c r="Y1047">
        <f>Y1025*Y1003*(Y$1-1)-(SUM(Y$1014:Y1024)*Y1003)</f>
        <v>696.64177208758815</v>
      </c>
      <c r="Z1047">
        <f>Z1025*Z1003*(Z$1-1)-(SUM(Z$1014:Z1024)*Z1003)</f>
        <v>5368.7091199999995</v>
      </c>
      <c r="AI1047">
        <v>933.0147604</v>
      </c>
      <c r="AJ1047">
        <f>AI1047*10-SUM(AI$1035:AI1046)</f>
        <v>3270.159816299999</v>
      </c>
    </row>
    <row r="1048" spans="21:36">
      <c r="U1048">
        <v>13</v>
      </c>
      <c r="V1048">
        <f>V1026*V1004*(V$1-1)-(SUM(V$1014:V1025)*V1004)</f>
        <v>0</v>
      </c>
      <c r="W1048">
        <f>W1026*W1004*(W$1-1)-(SUM(W$1014:W1025)*W1004)</f>
        <v>0</v>
      </c>
      <c r="X1048">
        <f>X1026*X1004*(X$1-1)-(SUM(X$1014:X1025)*X1004)</f>
        <v>1386.3854103550148</v>
      </c>
      <c r="Y1048">
        <f>Y1026*Y1004*(Y$1-1)-(SUM(Y$1014:Y1025)*Y1004)</f>
        <v>3971.7522735355396</v>
      </c>
      <c r="Z1048">
        <f>Z1026*Z1004*(Z$1-1)-(SUM(Z$1014:Z1025)*Z1004)</f>
        <v>5368.7091199999995</v>
      </c>
      <c r="AI1048">
        <v>1026.3162359999999</v>
      </c>
      <c r="AJ1048">
        <f>AI1048*10-SUM(AI$1035:AI1047)</f>
        <v>3270.1598118999973</v>
      </c>
    </row>
    <row r="1049" spans="21:36">
      <c r="U1049">
        <v>14</v>
      </c>
      <c r="V1049">
        <f>V1027*V1005*(V$1-1)-(SUM(V$1014:V1026)*V1005)</f>
        <v>0</v>
      </c>
      <c r="W1049">
        <f>W1027*W1005*(W$1-1)-(SUM(W$1014:W1026)*W1005)</f>
        <v>0</v>
      </c>
      <c r="X1049">
        <f>X1027*X1005*(X$1-1)-(SUM(X$1014:X1026)*X1005)</f>
        <v>0</v>
      </c>
      <c r="Y1049">
        <f>Y1027*Y1005*(Y$1-1)-(SUM(Y$1014:Y1026)*Y1005)</f>
        <v>1437.3825128283297</v>
      </c>
      <c r="Z1049">
        <f>Z1027*Z1005*(Z$1-1)-(SUM(Z$1014:Z1026)*Z1005)</f>
        <v>2147.4836479999994</v>
      </c>
      <c r="AI1049">
        <v>1128.94786</v>
      </c>
      <c r="AJ1049">
        <f>AI1049*10-SUM(AI$1035:AI1048)</f>
        <v>3270.1598158999996</v>
      </c>
    </row>
    <row r="1050" spans="21:36">
      <c r="U1050">
        <v>15</v>
      </c>
      <c r="V1050">
        <f>V1028*V1006*(V$1-1)-(SUM(V$1014:V1027)*V1006)</f>
        <v>0</v>
      </c>
      <c r="W1050">
        <f>W1028*W1006*(W$1-1)-(SUM(W$1014:W1027)*W1006)</f>
        <v>0</v>
      </c>
      <c r="X1050">
        <f>X1028*X1006*(X$1-1)-(SUM(X$1014:X1027)*X1006)</f>
        <v>0</v>
      </c>
      <c r="Y1050">
        <f>Y1028*Y1006*(Y$1-1)-(SUM(Y$1014:Y1027)*Y1006)</f>
        <v>2104.0491794949967</v>
      </c>
      <c r="Z1050">
        <f>Z1028*Z1006*(Z$1-1)-(SUM(Z$1014:Z1027)*Z1006)</f>
        <v>1073.7418239999997</v>
      </c>
      <c r="AI1050">
        <v>1241.8426460000001</v>
      </c>
      <c r="AJ1050">
        <f>AI1050*10-SUM(AI$1035:AI1049)</f>
        <v>3270.1598159000005</v>
      </c>
    </row>
    <row r="1051" spans="21:36">
      <c r="U1051">
        <v>16</v>
      </c>
      <c r="V1051">
        <f>V1029*V1007*(V$1-1)-(SUM(V$1014:V1028)*V1007)</f>
        <v>0</v>
      </c>
      <c r="W1051">
        <f>W1029*W1007*(W$1-1)-(SUM(W$1014:W1028)*W1007)</f>
        <v>0</v>
      </c>
      <c r="X1051">
        <f>X1029*X1007*(X$1-1)-(SUM(X$1014:X1028)*X1007)</f>
        <v>0</v>
      </c>
      <c r="Y1051">
        <f>Y1029*Y1007*(Y$1-1)-(SUM(Y$1014:Y1028)*Y1007)</f>
        <v>0</v>
      </c>
      <c r="Z1051">
        <f>Z1029*Z1007*(Z$1-1)-(SUM(Z$1014:Z1028)*Z1007)</f>
        <v>0</v>
      </c>
      <c r="AI1051">
        <v>1366.0269109999999</v>
      </c>
      <c r="AJ1051">
        <f>AI1051*10-SUM(AI$1035:AI1050)</f>
        <v>3270.1598198999982</v>
      </c>
    </row>
    <row r="1052" spans="21:36">
      <c r="U1052">
        <v>17</v>
      </c>
      <c r="V1052">
        <f>V1030*V1008*(V$1-1)-(SUM(V$1014:V1029)*V1008)</f>
        <v>0</v>
      </c>
      <c r="W1052">
        <f>W1030*W1008*(W$1-1)-(SUM(W$1014:W1029)*W1008)</f>
        <v>0</v>
      </c>
      <c r="X1052">
        <f>X1030*X1008*(X$1-1)-(SUM(X$1014:X1029)*X1008)</f>
        <v>0</v>
      </c>
      <c r="Y1052">
        <f>Y1030*Y1008*(Y$1-1)-(SUM(Y$1014:Y1029)*Y1008)</f>
        <v>0</v>
      </c>
      <c r="Z1052">
        <f>Z1030*Z1008*(Z$1-1)-(SUM(Z$1014:Z1029)*Z1008)</f>
        <v>-8926.2581759999994</v>
      </c>
      <c r="AI1052">
        <v>1502.629602</v>
      </c>
      <c r="AJ1052">
        <f>AI1052*10-SUM(AI$1035:AI1051)</f>
        <v>3270.1598188999978</v>
      </c>
    </row>
    <row r="1053" spans="21:36">
      <c r="U1053">
        <v>18</v>
      </c>
      <c r="V1053">
        <f>V1031*V1009*(V$1-1)-(SUM(V$1014:V1030)*V1009)</f>
        <v>0</v>
      </c>
      <c r="W1053">
        <f>W1031*W1009*(W$1-1)-(SUM(W$1014:W1030)*W1009)</f>
        <v>0</v>
      </c>
      <c r="X1053">
        <f>X1031*X1009*(X$1-1)-(SUM(X$1014:X1030)*X1009)</f>
        <v>0</v>
      </c>
      <c r="Y1053">
        <f>Y1031*Y1009*(Y$1-1)-(SUM(Y$1014:Y1030)*Y1009)</f>
        <v>-5895.9508205050033</v>
      </c>
      <c r="Z1053">
        <f>Z1031*Z1009*(Z$1-1)-(SUM(Z$1014:Z1030)*Z1009)</f>
        <v>0</v>
      </c>
      <c r="AI1053">
        <v>1652.892562</v>
      </c>
      <c r="AJ1053">
        <f>AI1053*10-SUM(AI$1035:AI1052)</f>
        <v>3270.159816899999</v>
      </c>
    </row>
    <row r="1054" spans="21:36">
      <c r="U1054">
        <v>19</v>
      </c>
      <c r="V1054">
        <f>V1032*V1010*(V$1-1)-(SUM(V$1014:V1031)*V1010)</f>
        <v>0</v>
      </c>
      <c r="W1054">
        <f>W1032*W1010*(W$1-1)-(SUM(W$1014:W1031)*W1010)</f>
        <v>0</v>
      </c>
      <c r="X1054">
        <f>X1032*X1010*(X$1-1)-(SUM(X$1014:X1031)*X1010)</f>
        <v>0</v>
      </c>
      <c r="Y1054">
        <f>Y1032*Y1010*(Y$1-1)-(SUM(Y$1014:Y1031)*Y1010)</f>
        <v>0</v>
      </c>
      <c r="Z1054">
        <f>Z1032*Z1010*(Z$1-1)-(SUM(Z$1014:Z1031)*Z1010)</f>
        <v>0</v>
      </c>
      <c r="AI1054">
        <f>AI1055/1.1</f>
        <v>1818.181818181818</v>
      </c>
      <c r="AJ1054">
        <f>AI1054*10-SUM(AI$1035:AI1053)</f>
        <v>3270.1598167181764</v>
      </c>
    </row>
    <row r="1055" spans="21:36">
      <c r="U1055">
        <v>20</v>
      </c>
      <c r="V1055">
        <f>V1033*V1011*(V$1-1)-(SUM(V$1014:V1032)*V1011)</f>
        <v>0</v>
      </c>
      <c r="W1055">
        <f>W1033*W1011*(W$1-1)-(SUM(W$1014:W1032)*W1011)</f>
        <v>0</v>
      </c>
      <c r="X1055">
        <f>X1033*X1011*(X$1-1)-(SUM(X$1014:X1032)*X1011)</f>
        <v>0</v>
      </c>
      <c r="Y1055">
        <f>Y1033*Y1011*(Y$1-1)-(SUM(Y$1014:Y1032)*Y1011)</f>
        <v>0</v>
      </c>
      <c r="Z1055">
        <f>Z1033*Z1011*(Z$1-1)-(SUM(Z$1014:Z1032)*Z1011)</f>
        <v>-8926.2581759999994</v>
      </c>
      <c r="AI1055">
        <v>2000</v>
      </c>
      <c r="AJ1055">
        <f>AI1055*10-SUM(AI$1035:AI1054)</f>
        <v>3270.1598167181801</v>
      </c>
    </row>
    <row r="1057" spans="22:35">
      <c r="V1057">
        <f>SUM(V1036:V1055)</f>
        <v>1555</v>
      </c>
      <c r="W1057">
        <f t="shared" ref="W1057:Z1057" si="175">SUM(W1036:W1055)</f>
        <v>0</v>
      </c>
      <c r="X1057">
        <f t="shared" si="175"/>
        <v>7143.4229906635119</v>
      </c>
      <c r="Y1057">
        <f t="shared" si="175"/>
        <v>11016.61332114007</v>
      </c>
      <c r="Z1057">
        <f t="shared" si="175"/>
        <v>39055.800319999995</v>
      </c>
      <c r="AC1057">
        <f>SUM(AC1036:AC1055)</f>
        <v>4613.6145898599998</v>
      </c>
      <c r="AE1057">
        <f t="shared" ref="AE1057:AI1057" si="176">SUM(AE1036:AE1055)</f>
        <v>5895.95082017</v>
      </c>
      <c r="AG1057">
        <f t="shared" si="176"/>
        <v>8926.2581759999994</v>
      </c>
      <c r="AI1057">
        <f t="shared" si="176"/>
        <v>18729.84018328182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12"/>
  <sheetViews>
    <sheetView workbookViewId="0">
      <selection activeCell="I17" sqref="I17"/>
    </sheetView>
  </sheetViews>
  <sheetFormatPr baseColWidth="10" defaultRowHeight="15"/>
  <sheetData>
    <row r="1" spans="1:5">
      <c r="A1">
        <v>1.1399999999999999</v>
      </c>
      <c r="B1">
        <f>IF(A1&lt;1.5,1,0)</f>
        <v>1</v>
      </c>
      <c r="E1">
        <f>MAX(B$2:B$986)</f>
        <v>3</v>
      </c>
    </row>
    <row r="2" spans="1:5">
      <c r="A2">
        <v>1.96</v>
      </c>
      <c r="B2">
        <f>IF(A2&lt;1.5,1+B1,0)</f>
        <v>0</v>
      </c>
      <c r="D2">
        <v>1</v>
      </c>
      <c r="E2">
        <f>COUNTIF(B$2:B$986,D2)</f>
        <v>64</v>
      </c>
    </row>
    <row r="3" spans="1:5">
      <c r="A3">
        <v>2.86</v>
      </c>
      <c r="B3">
        <f t="shared" ref="B3:B66" si="0">IF(A3&lt;1.5,1+B2,0)</f>
        <v>0</v>
      </c>
      <c r="D3">
        <v>2</v>
      </c>
      <c r="E3">
        <f t="shared" ref="E3:E7" si="1">COUNTIF(B$2:B$986,D3)</f>
        <v>5</v>
      </c>
    </row>
    <row r="4" spans="1:5">
      <c r="A4">
        <v>1.69</v>
      </c>
      <c r="B4">
        <f t="shared" si="0"/>
        <v>0</v>
      </c>
      <c r="D4">
        <v>3</v>
      </c>
      <c r="E4">
        <f t="shared" si="1"/>
        <v>1</v>
      </c>
    </row>
    <row r="5" spans="1:5">
      <c r="A5">
        <v>1.46</v>
      </c>
      <c r="B5">
        <f t="shared" si="0"/>
        <v>1</v>
      </c>
      <c r="D5">
        <v>4</v>
      </c>
      <c r="E5">
        <f t="shared" si="1"/>
        <v>0</v>
      </c>
    </row>
    <row r="6" spans="1:5">
      <c r="A6">
        <v>1.59</v>
      </c>
      <c r="B6">
        <f t="shared" si="0"/>
        <v>0</v>
      </c>
      <c r="D6">
        <v>5</v>
      </c>
      <c r="E6">
        <f t="shared" si="1"/>
        <v>0</v>
      </c>
    </row>
    <row r="7" spans="1:5">
      <c r="A7">
        <v>61.76</v>
      </c>
      <c r="B7">
        <f t="shared" si="0"/>
        <v>0</v>
      </c>
      <c r="D7">
        <v>6</v>
      </c>
      <c r="E7">
        <f t="shared" si="1"/>
        <v>0</v>
      </c>
    </row>
    <row r="8" spans="1:5">
      <c r="A8">
        <v>5.37</v>
      </c>
      <c r="B8">
        <f t="shared" si="0"/>
        <v>0</v>
      </c>
    </row>
    <row r="9" spans="1:5">
      <c r="A9">
        <v>2.79</v>
      </c>
      <c r="B9">
        <f t="shared" si="0"/>
        <v>0</v>
      </c>
    </row>
    <row r="10" spans="1:5">
      <c r="A10">
        <v>1.43</v>
      </c>
      <c r="B10">
        <f t="shared" si="0"/>
        <v>1</v>
      </c>
    </row>
    <row r="11" spans="1:5">
      <c r="A11">
        <v>4.08</v>
      </c>
      <c r="B11">
        <f t="shared" si="0"/>
        <v>0</v>
      </c>
    </row>
    <row r="12" spans="1:5">
      <c r="A12">
        <v>4.46</v>
      </c>
      <c r="B12">
        <f t="shared" si="0"/>
        <v>0</v>
      </c>
    </row>
    <row r="13" spans="1:5">
      <c r="A13">
        <v>2</v>
      </c>
      <c r="B13">
        <f t="shared" si="0"/>
        <v>0</v>
      </c>
    </row>
    <row r="14" spans="1:5">
      <c r="A14">
        <v>22.37</v>
      </c>
      <c r="B14">
        <f t="shared" si="0"/>
        <v>0</v>
      </c>
    </row>
    <row r="15" spans="1:5">
      <c r="A15">
        <v>2.81</v>
      </c>
      <c r="B15">
        <f t="shared" si="0"/>
        <v>0</v>
      </c>
    </row>
    <row r="16" spans="1:5">
      <c r="A16">
        <v>4.2300000000000004</v>
      </c>
      <c r="B16">
        <f t="shared" si="0"/>
        <v>0</v>
      </c>
    </row>
    <row r="17" spans="1:2">
      <c r="A17">
        <v>1.68</v>
      </c>
      <c r="B17">
        <f t="shared" si="0"/>
        <v>0</v>
      </c>
    </row>
    <row r="18" spans="1:2">
      <c r="A18">
        <v>131.05000000000001</v>
      </c>
      <c r="B18">
        <f t="shared" si="0"/>
        <v>0</v>
      </c>
    </row>
    <row r="19" spans="1:2">
      <c r="A19">
        <v>5.0199999999999996</v>
      </c>
      <c r="B19">
        <f t="shared" si="0"/>
        <v>0</v>
      </c>
    </row>
    <row r="20" spans="1:2">
      <c r="A20">
        <v>2.6</v>
      </c>
      <c r="B20">
        <f t="shared" si="0"/>
        <v>0</v>
      </c>
    </row>
    <row r="21" spans="1:2">
      <c r="A21">
        <v>71.540000000000006</v>
      </c>
      <c r="B21">
        <f t="shared" si="0"/>
        <v>0</v>
      </c>
    </row>
    <row r="22" spans="1:2">
      <c r="A22">
        <v>1.33</v>
      </c>
      <c r="B22">
        <f t="shared" si="0"/>
        <v>1</v>
      </c>
    </row>
    <row r="23" spans="1:2">
      <c r="A23">
        <v>3.73</v>
      </c>
      <c r="B23">
        <f t="shared" si="0"/>
        <v>0</v>
      </c>
    </row>
    <row r="24" spans="1:2">
      <c r="A24">
        <v>121.16</v>
      </c>
      <c r="B24">
        <f t="shared" si="0"/>
        <v>0</v>
      </c>
    </row>
    <row r="25" spans="1:2">
      <c r="A25">
        <v>1.56</v>
      </c>
      <c r="B25">
        <f t="shared" si="0"/>
        <v>0</v>
      </c>
    </row>
    <row r="26" spans="1:2">
      <c r="A26">
        <v>91.11</v>
      </c>
      <c r="B26">
        <f t="shared" si="0"/>
        <v>0</v>
      </c>
    </row>
    <row r="27" spans="1:2">
      <c r="A27">
        <v>3.6</v>
      </c>
      <c r="B27">
        <f t="shared" si="0"/>
        <v>0</v>
      </c>
    </row>
    <row r="28" spans="1:2">
      <c r="A28">
        <v>14.62</v>
      </c>
      <c r="B28">
        <f t="shared" si="0"/>
        <v>0</v>
      </c>
    </row>
    <row r="29" spans="1:2">
      <c r="A29">
        <v>111.03</v>
      </c>
      <c r="B29">
        <f t="shared" si="0"/>
        <v>0</v>
      </c>
    </row>
    <row r="30" spans="1:2">
      <c r="A30">
        <v>3.54</v>
      </c>
      <c r="B30">
        <f t="shared" si="0"/>
        <v>0</v>
      </c>
    </row>
    <row r="31" spans="1:2">
      <c r="A31">
        <v>2.2400000000000002</v>
      </c>
      <c r="B31">
        <f t="shared" si="0"/>
        <v>0</v>
      </c>
    </row>
    <row r="32" spans="1:2">
      <c r="A32">
        <v>4.0199999999999996</v>
      </c>
      <c r="B32">
        <f t="shared" si="0"/>
        <v>0</v>
      </c>
    </row>
    <row r="33" spans="1:2">
      <c r="A33">
        <v>3.01</v>
      </c>
      <c r="B33">
        <f t="shared" si="0"/>
        <v>0</v>
      </c>
    </row>
    <row r="34" spans="1:2">
      <c r="A34">
        <v>51.39</v>
      </c>
      <c r="B34">
        <f t="shared" si="0"/>
        <v>0</v>
      </c>
    </row>
    <row r="35" spans="1:2">
      <c r="A35">
        <v>5.61</v>
      </c>
      <c r="B35">
        <f t="shared" si="0"/>
        <v>0</v>
      </c>
    </row>
    <row r="36" spans="1:2">
      <c r="A36">
        <v>5.1100000000000003</v>
      </c>
      <c r="B36">
        <f t="shared" si="0"/>
        <v>0</v>
      </c>
    </row>
    <row r="37" spans="1:2">
      <c r="A37">
        <v>1.35</v>
      </c>
      <c r="B37">
        <f t="shared" si="0"/>
        <v>1</v>
      </c>
    </row>
    <row r="38" spans="1:2">
      <c r="A38">
        <v>81.22</v>
      </c>
      <c r="B38">
        <f t="shared" si="0"/>
        <v>0</v>
      </c>
    </row>
    <row r="39" spans="1:2">
      <c r="A39">
        <v>6.53</v>
      </c>
      <c r="B39">
        <f t="shared" si="0"/>
        <v>0</v>
      </c>
    </row>
    <row r="40" spans="1:2">
      <c r="A40">
        <v>4.55</v>
      </c>
      <c r="B40">
        <f t="shared" si="0"/>
        <v>0</v>
      </c>
    </row>
    <row r="41" spans="1:2">
      <c r="A41">
        <v>51.37</v>
      </c>
      <c r="B41">
        <f t="shared" si="0"/>
        <v>0</v>
      </c>
    </row>
    <row r="42" spans="1:2">
      <c r="A42">
        <v>52.02</v>
      </c>
      <c r="B42">
        <f t="shared" si="0"/>
        <v>0</v>
      </c>
    </row>
    <row r="43" spans="1:2">
      <c r="A43">
        <v>1.28</v>
      </c>
      <c r="B43">
        <f t="shared" si="0"/>
        <v>1</v>
      </c>
    </row>
    <row r="44" spans="1:2">
      <c r="A44">
        <v>9.18</v>
      </c>
      <c r="B44">
        <f t="shared" si="0"/>
        <v>0</v>
      </c>
    </row>
    <row r="45" spans="1:2">
      <c r="A45">
        <v>121</v>
      </c>
      <c r="B45">
        <f t="shared" si="0"/>
        <v>0</v>
      </c>
    </row>
    <row r="46" spans="1:2">
      <c r="A46">
        <v>91.29</v>
      </c>
      <c r="B46">
        <f t="shared" si="0"/>
        <v>0</v>
      </c>
    </row>
    <row r="47" spans="1:2">
      <c r="A47">
        <v>9</v>
      </c>
      <c r="B47">
        <f t="shared" si="0"/>
        <v>0</v>
      </c>
    </row>
    <row r="48" spans="1:2">
      <c r="A48">
        <v>2.09</v>
      </c>
      <c r="B48">
        <f t="shared" si="0"/>
        <v>0</v>
      </c>
    </row>
    <row r="49" spans="1:2">
      <c r="A49">
        <v>101.02</v>
      </c>
      <c r="B49">
        <f t="shared" si="0"/>
        <v>0</v>
      </c>
    </row>
    <row r="50" spans="1:2">
      <c r="A50">
        <v>52.3</v>
      </c>
      <c r="B50">
        <f t="shared" si="0"/>
        <v>0</v>
      </c>
    </row>
    <row r="51" spans="1:2">
      <c r="A51">
        <v>4.96</v>
      </c>
      <c r="B51">
        <f t="shared" si="0"/>
        <v>0</v>
      </c>
    </row>
    <row r="52" spans="1:2">
      <c r="A52">
        <v>6.56</v>
      </c>
      <c r="B52">
        <f t="shared" si="0"/>
        <v>0</v>
      </c>
    </row>
    <row r="53" spans="1:2">
      <c r="A53">
        <v>101.04</v>
      </c>
      <c r="B53">
        <f t="shared" si="0"/>
        <v>0</v>
      </c>
    </row>
    <row r="54" spans="1:2">
      <c r="A54">
        <v>2.41</v>
      </c>
      <c r="B54">
        <f t="shared" si="0"/>
        <v>0</v>
      </c>
    </row>
    <row r="55" spans="1:2">
      <c r="A55">
        <v>101.01</v>
      </c>
      <c r="B55">
        <f t="shared" si="0"/>
        <v>0</v>
      </c>
    </row>
    <row r="56" spans="1:2">
      <c r="A56">
        <v>5.22</v>
      </c>
      <c r="B56">
        <f t="shared" si="0"/>
        <v>0</v>
      </c>
    </row>
    <row r="57" spans="1:2">
      <c r="A57">
        <v>2.56</v>
      </c>
      <c r="B57">
        <f t="shared" si="0"/>
        <v>0</v>
      </c>
    </row>
    <row r="58" spans="1:2">
      <c r="A58">
        <v>14.52</v>
      </c>
      <c r="B58">
        <f t="shared" si="0"/>
        <v>0</v>
      </c>
    </row>
    <row r="59" spans="1:2">
      <c r="A59">
        <v>1.24</v>
      </c>
      <c r="B59">
        <f t="shared" si="0"/>
        <v>1</v>
      </c>
    </row>
    <row r="60" spans="1:2">
      <c r="A60">
        <v>111.1</v>
      </c>
      <c r="B60">
        <f t="shared" si="0"/>
        <v>0</v>
      </c>
    </row>
    <row r="61" spans="1:2">
      <c r="A61">
        <v>1.19</v>
      </c>
      <c r="B61">
        <f t="shared" si="0"/>
        <v>1</v>
      </c>
    </row>
    <row r="62" spans="1:2">
      <c r="A62">
        <v>2.94</v>
      </c>
      <c r="B62">
        <f t="shared" si="0"/>
        <v>0</v>
      </c>
    </row>
    <row r="63" spans="1:2">
      <c r="A63">
        <v>1.56</v>
      </c>
      <c r="B63">
        <f t="shared" si="0"/>
        <v>0</v>
      </c>
    </row>
    <row r="64" spans="1:2">
      <c r="A64">
        <v>2.94</v>
      </c>
      <c r="B64">
        <f t="shared" si="0"/>
        <v>0</v>
      </c>
    </row>
    <row r="65" spans="1:2">
      <c r="A65">
        <v>52.47</v>
      </c>
      <c r="B65">
        <f t="shared" si="0"/>
        <v>0</v>
      </c>
    </row>
    <row r="66" spans="1:2">
      <c r="A66">
        <v>2.56</v>
      </c>
      <c r="B66">
        <f t="shared" si="0"/>
        <v>0</v>
      </c>
    </row>
    <row r="67" spans="1:2">
      <c r="A67">
        <v>2.0299999999999998</v>
      </c>
      <c r="B67">
        <f t="shared" ref="B67:B130" si="2">IF(A67&lt;1.5,1+B66,0)</f>
        <v>0</v>
      </c>
    </row>
    <row r="68" spans="1:2">
      <c r="A68">
        <v>71.08</v>
      </c>
      <c r="B68">
        <f t="shared" si="2"/>
        <v>0</v>
      </c>
    </row>
    <row r="69" spans="1:2">
      <c r="A69">
        <v>81.8</v>
      </c>
      <c r="B69">
        <f t="shared" si="2"/>
        <v>0</v>
      </c>
    </row>
    <row r="70" spans="1:2">
      <c r="A70">
        <v>15.29</v>
      </c>
      <c r="B70">
        <f t="shared" si="2"/>
        <v>0</v>
      </c>
    </row>
    <row r="71" spans="1:2">
      <c r="A71">
        <v>1.91</v>
      </c>
      <c r="B71">
        <f t="shared" si="2"/>
        <v>0</v>
      </c>
    </row>
    <row r="72" spans="1:2">
      <c r="A72">
        <v>2.04</v>
      </c>
      <c r="B72">
        <f t="shared" si="2"/>
        <v>0</v>
      </c>
    </row>
    <row r="73" spans="1:2">
      <c r="A73">
        <v>3.37</v>
      </c>
      <c r="B73">
        <f t="shared" si="2"/>
        <v>0</v>
      </c>
    </row>
    <row r="74" spans="1:2">
      <c r="A74">
        <v>51.32</v>
      </c>
      <c r="B74">
        <f t="shared" si="2"/>
        <v>0</v>
      </c>
    </row>
    <row r="75" spans="1:2">
      <c r="A75">
        <v>1.44</v>
      </c>
      <c r="B75">
        <f t="shared" si="2"/>
        <v>1</v>
      </c>
    </row>
    <row r="76" spans="1:2">
      <c r="A76">
        <v>2.52</v>
      </c>
      <c r="B76">
        <f t="shared" si="2"/>
        <v>0</v>
      </c>
    </row>
    <row r="77" spans="1:2">
      <c r="A77">
        <v>2.65</v>
      </c>
      <c r="B77">
        <f t="shared" si="2"/>
        <v>0</v>
      </c>
    </row>
    <row r="78" spans="1:2">
      <c r="A78">
        <v>29.25</v>
      </c>
      <c r="B78">
        <f t="shared" si="2"/>
        <v>0</v>
      </c>
    </row>
    <row r="79" spans="1:2">
      <c r="A79">
        <v>24.18</v>
      </c>
      <c r="B79">
        <f t="shared" si="2"/>
        <v>0</v>
      </c>
    </row>
    <row r="80" spans="1:2">
      <c r="A80">
        <v>3.14</v>
      </c>
      <c r="B80">
        <f t="shared" si="2"/>
        <v>0</v>
      </c>
    </row>
    <row r="81" spans="1:2">
      <c r="A81">
        <v>52.09</v>
      </c>
      <c r="B81">
        <f t="shared" si="2"/>
        <v>0</v>
      </c>
    </row>
    <row r="82" spans="1:2">
      <c r="A82">
        <v>1.72</v>
      </c>
      <c r="B82">
        <f t="shared" si="2"/>
        <v>0</v>
      </c>
    </row>
    <row r="83" spans="1:2">
      <c r="A83">
        <v>1.58</v>
      </c>
      <c r="B83">
        <f t="shared" si="2"/>
        <v>0</v>
      </c>
    </row>
    <row r="84" spans="1:2">
      <c r="A84">
        <v>121.27</v>
      </c>
      <c r="B84">
        <f t="shared" si="2"/>
        <v>0</v>
      </c>
    </row>
    <row r="85" spans="1:2">
      <c r="A85">
        <v>91.34</v>
      </c>
      <c r="B85">
        <f t="shared" si="2"/>
        <v>0</v>
      </c>
    </row>
    <row r="86" spans="1:2">
      <c r="A86">
        <v>1.96</v>
      </c>
      <c r="B86">
        <f t="shared" si="2"/>
        <v>0</v>
      </c>
    </row>
    <row r="87" spans="1:2">
      <c r="A87">
        <v>11.34</v>
      </c>
      <c r="B87">
        <f t="shared" si="2"/>
        <v>0</v>
      </c>
    </row>
    <row r="88" spans="1:2">
      <c r="A88">
        <v>81.47</v>
      </c>
      <c r="B88">
        <f t="shared" si="2"/>
        <v>0</v>
      </c>
    </row>
    <row r="89" spans="1:2">
      <c r="A89">
        <v>2.37</v>
      </c>
      <c r="B89">
        <f t="shared" si="2"/>
        <v>0</v>
      </c>
    </row>
    <row r="90" spans="1:2">
      <c r="A90">
        <v>1.1200000000000001</v>
      </c>
      <c r="B90">
        <f t="shared" si="2"/>
        <v>1</v>
      </c>
    </row>
    <row r="91" spans="1:2">
      <c r="A91">
        <v>141.06</v>
      </c>
      <c r="B91">
        <f t="shared" si="2"/>
        <v>0</v>
      </c>
    </row>
    <row r="92" spans="1:2">
      <c r="A92">
        <v>6.25</v>
      </c>
      <c r="B92">
        <f t="shared" si="2"/>
        <v>0</v>
      </c>
    </row>
    <row r="93" spans="1:2">
      <c r="A93">
        <v>51.73</v>
      </c>
      <c r="B93">
        <f t="shared" si="2"/>
        <v>0</v>
      </c>
    </row>
    <row r="94" spans="1:2">
      <c r="A94">
        <v>16.18</v>
      </c>
      <c r="B94">
        <f t="shared" si="2"/>
        <v>0</v>
      </c>
    </row>
    <row r="95" spans="1:2">
      <c r="A95">
        <v>1.28</v>
      </c>
      <c r="B95">
        <f t="shared" si="2"/>
        <v>1</v>
      </c>
    </row>
    <row r="96" spans="1:2">
      <c r="A96">
        <v>16.87</v>
      </c>
      <c r="B96">
        <f t="shared" si="2"/>
        <v>0</v>
      </c>
    </row>
    <row r="97" spans="1:2">
      <c r="A97">
        <v>18.61</v>
      </c>
      <c r="B97">
        <f t="shared" si="2"/>
        <v>0</v>
      </c>
    </row>
    <row r="98" spans="1:2">
      <c r="A98">
        <v>39.29</v>
      </c>
      <c r="B98">
        <f t="shared" si="2"/>
        <v>0</v>
      </c>
    </row>
    <row r="99" spans="1:2">
      <c r="A99">
        <v>1.5</v>
      </c>
      <c r="B99">
        <f t="shared" si="2"/>
        <v>0</v>
      </c>
    </row>
    <row r="100" spans="1:2">
      <c r="A100">
        <v>1.9</v>
      </c>
      <c r="B100">
        <f t="shared" si="2"/>
        <v>0</v>
      </c>
    </row>
    <row r="101" spans="1:2">
      <c r="A101">
        <v>2.14</v>
      </c>
      <c r="B101">
        <f t="shared" si="2"/>
        <v>0</v>
      </c>
    </row>
    <row r="102" spans="1:2">
      <c r="A102">
        <v>127.48</v>
      </c>
      <c r="B102">
        <f t="shared" si="2"/>
        <v>0</v>
      </c>
    </row>
    <row r="103" spans="1:2">
      <c r="A103">
        <v>1.26</v>
      </c>
      <c r="B103">
        <f t="shared" si="2"/>
        <v>1</v>
      </c>
    </row>
    <row r="104" spans="1:2">
      <c r="A104">
        <v>2.12</v>
      </c>
      <c r="B104">
        <f t="shared" si="2"/>
        <v>0</v>
      </c>
    </row>
    <row r="105" spans="1:2">
      <c r="A105">
        <v>141.21</v>
      </c>
      <c r="B105">
        <f t="shared" si="2"/>
        <v>0</v>
      </c>
    </row>
    <row r="106" spans="1:2">
      <c r="A106">
        <v>4.87</v>
      </c>
      <c r="B106">
        <f t="shared" si="2"/>
        <v>0</v>
      </c>
    </row>
    <row r="107" spans="1:2">
      <c r="A107">
        <v>1.24</v>
      </c>
      <c r="B107">
        <f t="shared" si="2"/>
        <v>1</v>
      </c>
    </row>
    <row r="108" spans="1:2">
      <c r="A108">
        <v>1.44</v>
      </c>
      <c r="B108">
        <f t="shared" si="2"/>
        <v>2</v>
      </c>
    </row>
    <row r="109" spans="1:2">
      <c r="A109">
        <v>2.14</v>
      </c>
      <c r="B109">
        <f t="shared" si="2"/>
        <v>0</v>
      </c>
    </row>
    <row r="110" spans="1:2">
      <c r="A110">
        <v>101.09</v>
      </c>
      <c r="B110">
        <f t="shared" si="2"/>
        <v>0</v>
      </c>
    </row>
    <row r="111" spans="1:2">
      <c r="A111">
        <v>2.12</v>
      </c>
      <c r="B111">
        <f t="shared" si="2"/>
        <v>0</v>
      </c>
    </row>
    <row r="112" spans="1:2">
      <c r="A112">
        <v>3.31</v>
      </c>
      <c r="B112">
        <f t="shared" si="2"/>
        <v>0</v>
      </c>
    </row>
    <row r="113" spans="1:2">
      <c r="A113">
        <v>8.5399999999999991</v>
      </c>
      <c r="B113">
        <f t="shared" si="2"/>
        <v>0</v>
      </c>
    </row>
    <row r="114" spans="1:2">
      <c r="A114">
        <v>6.92</v>
      </c>
      <c r="B114">
        <f t="shared" si="2"/>
        <v>0</v>
      </c>
    </row>
    <row r="115" spans="1:2">
      <c r="A115">
        <v>1.45</v>
      </c>
      <c r="B115">
        <f t="shared" si="2"/>
        <v>1</v>
      </c>
    </row>
    <row r="116" spans="1:2">
      <c r="A116">
        <v>7.07</v>
      </c>
      <c r="B116">
        <f t="shared" si="2"/>
        <v>0</v>
      </c>
    </row>
    <row r="117" spans="1:2">
      <c r="A117">
        <v>4.6500000000000004</v>
      </c>
      <c r="B117">
        <f t="shared" si="2"/>
        <v>0</v>
      </c>
    </row>
    <row r="118" spans="1:2">
      <c r="A118">
        <v>2.4500000000000002</v>
      </c>
      <c r="B118">
        <f t="shared" si="2"/>
        <v>0</v>
      </c>
    </row>
    <row r="119" spans="1:2">
      <c r="A119">
        <v>1.49</v>
      </c>
      <c r="B119">
        <f t="shared" si="2"/>
        <v>1</v>
      </c>
    </row>
    <row r="120" spans="1:2">
      <c r="A120">
        <v>4.93</v>
      </c>
      <c r="B120">
        <f t="shared" si="2"/>
        <v>0</v>
      </c>
    </row>
    <row r="121" spans="1:2">
      <c r="A121">
        <v>61.18</v>
      </c>
      <c r="B121">
        <f t="shared" si="2"/>
        <v>0</v>
      </c>
    </row>
    <row r="122" spans="1:2">
      <c r="A122">
        <v>1.99</v>
      </c>
      <c r="B122">
        <f t="shared" si="2"/>
        <v>0</v>
      </c>
    </row>
    <row r="123" spans="1:2">
      <c r="A123">
        <v>2.36</v>
      </c>
      <c r="B123">
        <f t="shared" si="2"/>
        <v>0</v>
      </c>
    </row>
    <row r="124" spans="1:2">
      <c r="A124">
        <v>2.82</v>
      </c>
      <c r="B124">
        <f t="shared" si="2"/>
        <v>0</v>
      </c>
    </row>
    <row r="125" spans="1:2">
      <c r="A125">
        <v>7.51</v>
      </c>
      <c r="B125">
        <f t="shared" si="2"/>
        <v>0</v>
      </c>
    </row>
    <row r="126" spans="1:2">
      <c r="A126">
        <v>4.07</v>
      </c>
      <c r="B126">
        <f t="shared" si="2"/>
        <v>0</v>
      </c>
    </row>
    <row r="127" spans="1:2">
      <c r="A127">
        <v>4.16</v>
      </c>
      <c r="B127">
        <f t="shared" si="2"/>
        <v>0</v>
      </c>
    </row>
    <row r="128" spans="1:2">
      <c r="A128">
        <v>57.85</v>
      </c>
      <c r="B128">
        <f t="shared" si="2"/>
        <v>0</v>
      </c>
    </row>
    <row r="129" spans="1:2">
      <c r="A129">
        <v>3.5</v>
      </c>
      <c r="B129">
        <f t="shared" si="2"/>
        <v>0</v>
      </c>
    </row>
    <row r="130" spans="1:2">
      <c r="A130">
        <v>2.61</v>
      </c>
      <c r="B130">
        <f t="shared" si="2"/>
        <v>0</v>
      </c>
    </row>
    <row r="131" spans="1:2">
      <c r="A131">
        <v>5.57</v>
      </c>
      <c r="B131">
        <f t="shared" ref="B131:B194" si="3">IF(A131&lt;1.5,1+B130,0)</f>
        <v>0</v>
      </c>
    </row>
    <row r="132" spans="1:2">
      <c r="A132">
        <v>1.45</v>
      </c>
      <c r="B132">
        <f t="shared" si="3"/>
        <v>1</v>
      </c>
    </row>
    <row r="133" spans="1:2">
      <c r="A133">
        <v>71.930000000000007</v>
      </c>
      <c r="B133">
        <f t="shared" si="3"/>
        <v>0</v>
      </c>
    </row>
    <row r="134" spans="1:2">
      <c r="A134">
        <v>1.79</v>
      </c>
      <c r="B134">
        <f t="shared" si="3"/>
        <v>0</v>
      </c>
    </row>
    <row r="135" spans="1:2">
      <c r="A135">
        <v>2.04</v>
      </c>
      <c r="B135">
        <f t="shared" si="3"/>
        <v>0</v>
      </c>
    </row>
    <row r="136" spans="1:2">
      <c r="A136">
        <v>1.55</v>
      </c>
      <c r="B136">
        <f t="shared" si="3"/>
        <v>0</v>
      </c>
    </row>
    <row r="137" spans="1:2">
      <c r="A137">
        <v>30.98</v>
      </c>
      <c r="B137">
        <f t="shared" si="3"/>
        <v>0</v>
      </c>
    </row>
    <row r="138" spans="1:2">
      <c r="A138">
        <v>2.44</v>
      </c>
      <c r="B138">
        <f t="shared" si="3"/>
        <v>0</v>
      </c>
    </row>
    <row r="139" spans="1:2">
      <c r="A139">
        <v>7.32</v>
      </c>
      <c r="B139">
        <f t="shared" si="3"/>
        <v>0</v>
      </c>
    </row>
    <row r="140" spans="1:2">
      <c r="A140">
        <v>1.07</v>
      </c>
      <c r="B140">
        <f t="shared" si="3"/>
        <v>1</v>
      </c>
    </row>
    <row r="141" spans="1:2">
      <c r="A141">
        <v>4.12</v>
      </c>
      <c r="B141">
        <f t="shared" si="3"/>
        <v>0</v>
      </c>
    </row>
    <row r="142" spans="1:2">
      <c r="A142">
        <v>14.11</v>
      </c>
      <c r="B142">
        <f t="shared" si="3"/>
        <v>0</v>
      </c>
    </row>
    <row r="143" spans="1:2">
      <c r="A143">
        <v>2.2799999999999998</v>
      </c>
      <c r="B143">
        <f t="shared" si="3"/>
        <v>0</v>
      </c>
    </row>
    <row r="144" spans="1:2">
      <c r="A144">
        <v>3.78</v>
      </c>
      <c r="B144">
        <f t="shared" si="3"/>
        <v>0</v>
      </c>
    </row>
    <row r="145" spans="1:2">
      <c r="A145">
        <v>71.3</v>
      </c>
      <c r="B145">
        <f t="shared" si="3"/>
        <v>0</v>
      </c>
    </row>
    <row r="146" spans="1:2">
      <c r="A146">
        <v>3.31</v>
      </c>
      <c r="B146">
        <f t="shared" si="3"/>
        <v>0</v>
      </c>
    </row>
    <row r="147" spans="1:2">
      <c r="A147">
        <v>9.25</v>
      </c>
      <c r="B147">
        <f t="shared" si="3"/>
        <v>0</v>
      </c>
    </row>
    <row r="148" spans="1:2">
      <c r="A148">
        <v>51.84</v>
      </c>
      <c r="B148">
        <f t="shared" si="3"/>
        <v>0</v>
      </c>
    </row>
    <row r="149" spans="1:2">
      <c r="A149">
        <v>81.38</v>
      </c>
      <c r="B149">
        <f t="shared" si="3"/>
        <v>0</v>
      </c>
    </row>
    <row r="150" spans="1:2">
      <c r="A150">
        <v>4.93</v>
      </c>
      <c r="B150">
        <f t="shared" si="3"/>
        <v>0</v>
      </c>
    </row>
    <row r="151" spans="1:2">
      <c r="A151">
        <v>9.8800000000000008</v>
      </c>
      <c r="B151">
        <f t="shared" si="3"/>
        <v>0</v>
      </c>
    </row>
    <row r="152" spans="1:2">
      <c r="A152">
        <v>16.98</v>
      </c>
      <c r="B152">
        <f t="shared" si="3"/>
        <v>0</v>
      </c>
    </row>
    <row r="153" spans="1:2">
      <c r="A153">
        <v>3.95</v>
      </c>
      <c r="B153">
        <f t="shared" si="3"/>
        <v>0</v>
      </c>
    </row>
    <row r="154" spans="1:2">
      <c r="A154">
        <v>3.8</v>
      </c>
      <c r="B154">
        <f t="shared" si="3"/>
        <v>0</v>
      </c>
    </row>
    <row r="155" spans="1:2">
      <c r="A155">
        <v>1.6</v>
      </c>
      <c r="B155">
        <f t="shared" si="3"/>
        <v>0</v>
      </c>
    </row>
    <row r="156" spans="1:2">
      <c r="A156">
        <v>2.38</v>
      </c>
      <c r="B156">
        <f t="shared" si="3"/>
        <v>0</v>
      </c>
    </row>
    <row r="157" spans="1:2">
      <c r="A157">
        <v>3.32</v>
      </c>
      <c r="B157">
        <f t="shared" si="3"/>
        <v>0</v>
      </c>
    </row>
    <row r="158" spans="1:2">
      <c r="A158">
        <v>8.5399999999999991</v>
      </c>
      <c r="B158">
        <f t="shared" si="3"/>
        <v>0</v>
      </c>
    </row>
    <row r="159" spans="1:2">
      <c r="A159">
        <v>18.48</v>
      </c>
      <c r="B159">
        <f t="shared" si="3"/>
        <v>0</v>
      </c>
    </row>
    <row r="160" spans="1:2">
      <c r="A160">
        <v>5.92</v>
      </c>
      <c r="B160">
        <f t="shared" si="3"/>
        <v>0</v>
      </c>
    </row>
    <row r="161" spans="1:2">
      <c r="A161">
        <v>2.63</v>
      </c>
      <c r="B161">
        <f t="shared" si="3"/>
        <v>0</v>
      </c>
    </row>
    <row r="162" spans="1:2">
      <c r="A162">
        <v>1.74</v>
      </c>
      <c r="B162">
        <f t="shared" si="3"/>
        <v>0</v>
      </c>
    </row>
    <row r="163" spans="1:2">
      <c r="A163">
        <v>3.32</v>
      </c>
      <c r="B163">
        <f t="shared" si="3"/>
        <v>0</v>
      </c>
    </row>
    <row r="164" spans="1:2">
      <c r="A164">
        <v>29.21</v>
      </c>
      <c r="B164">
        <f t="shared" si="3"/>
        <v>0</v>
      </c>
    </row>
    <row r="165" spans="1:2">
      <c r="A165">
        <v>1.71</v>
      </c>
      <c r="B165">
        <f t="shared" si="3"/>
        <v>0</v>
      </c>
    </row>
    <row r="166" spans="1:2">
      <c r="A166">
        <v>2.67</v>
      </c>
      <c r="B166">
        <f t="shared" si="3"/>
        <v>0</v>
      </c>
    </row>
    <row r="167" spans="1:2">
      <c r="A167">
        <v>4.3600000000000003</v>
      </c>
      <c r="B167">
        <f t="shared" si="3"/>
        <v>0</v>
      </c>
    </row>
    <row r="168" spans="1:2">
      <c r="A168">
        <v>14.24</v>
      </c>
      <c r="B168">
        <f t="shared" si="3"/>
        <v>0</v>
      </c>
    </row>
    <row r="169" spans="1:2">
      <c r="A169">
        <v>2.91</v>
      </c>
      <c r="B169">
        <f t="shared" si="3"/>
        <v>0</v>
      </c>
    </row>
    <row r="170" spans="1:2">
      <c r="A170">
        <v>1.53</v>
      </c>
      <c r="B170">
        <f t="shared" si="3"/>
        <v>0</v>
      </c>
    </row>
    <row r="171" spans="1:2">
      <c r="A171">
        <v>8.18</v>
      </c>
      <c r="B171">
        <f t="shared" si="3"/>
        <v>0</v>
      </c>
    </row>
    <row r="172" spans="1:2">
      <c r="A172">
        <v>2.29</v>
      </c>
      <c r="B172">
        <f t="shared" si="3"/>
        <v>0</v>
      </c>
    </row>
    <row r="173" spans="1:2">
      <c r="A173">
        <v>3.63</v>
      </c>
      <c r="B173">
        <f t="shared" si="3"/>
        <v>0</v>
      </c>
    </row>
    <row r="174" spans="1:2">
      <c r="A174">
        <v>32.76</v>
      </c>
      <c r="B174">
        <f t="shared" si="3"/>
        <v>0</v>
      </c>
    </row>
    <row r="175" spans="1:2">
      <c r="A175">
        <v>5.71</v>
      </c>
      <c r="B175">
        <f t="shared" si="3"/>
        <v>0</v>
      </c>
    </row>
    <row r="176" spans="1:2">
      <c r="A176">
        <v>71.13</v>
      </c>
      <c r="B176">
        <f t="shared" si="3"/>
        <v>0</v>
      </c>
    </row>
    <row r="177" spans="1:2">
      <c r="A177">
        <v>10.53</v>
      </c>
      <c r="B177">
        <f t="shared" si="3"/>
        <v>0</v>
      </c>
    </row>
    <row r="178" spans="1:2">
      <c r="A178">
        <v>6.67</v>
      </c>
      <c r="B178">
        <f t="shared" si="3"/>
        <v>0</v>
      </c>
    </row>
    <row r="179" spans="1:2">
      <c r="A179">
        <v>3.2</v>
      </c>
      <c r="B179">
        <f t="shared" si="3"/>
        <v>0</v>
      </c>
    </row>
    <row r="180" spans="1:2">
      <c r="A180">
        <v>3.48</v>
      </c>
      <c r="B180">
        <f t="shared" si="3"/>
        <v>0</v>
      </c>
    </row>
    <row r="181" spans="1:2">
      <c r="A181">
        <v>1.82</v>
      </c>
      <c r="B181">
        <f t="shared" si="3"/>
        <v>0</v>
      </c>
    </row>
    <row r="182" spans="1:2">
      <c r="A182">
        <v>2.86</v>
      </c>
      <c r="B182">
        <f t="shared" si="3"/>
        <v>0</v>
      </c>
    </row>
    <row r="183" spans="1:2">
      <c r="A183">
        <v>111.15</v>
      </c>
      <c r="B183">
        <f t="shared" si="3"/>
        <v>0</v>
      </c>
    </row>
    <row r="184" spans="1:2">
      <c r="A184">
        <v>1.59</v>
      </c>
      <c r="B184">
        <f t="shared" si="3"/>
        <v>0</v>
      </c>
    </row>
    <row r="185" spans="1:2">
      <c r="A185">
        <v>51.31</v>
      </c>
      <c r="B185">
        <f t="shared" si="3"/>
        <v>0</v>
      </c>
    </row>
    <row r="186" spans="1:2">
      <c r="A186">
        <v>1.59</v>
      </c>
      <c r="B186">
        <f t="shared" si="3"/>
        <v>0</v>
      </c>
    </row>
    <row r="187" spans="1:2">
      <c r="A187">
        <v>1.33</v>
      </c>
      <c r="B187">
        <f t="shared" si="3"/>
        <v>1</v>
      </c>
    </row>
    <row r="188" spans="1:2">
      <c r="A188">
        <v>3.46</v>
      </c>
      <c r="B188">
        <f t="shared" si="3"/>
        <v>0</v>
      </c>
    </row>
    <row r="189" spans="1:2">
      <c r="A189">
        <v>4.3600000000000003</v>
      </c>
      <c r="B189">
        <f t="shared" si="3"/>
        <v>0</v>
      </c>
    </row>
    <row r="190" spans="1:2">
      <c r="A190">
        <v>1.62</v>
      </c>
      <c r="B190">
        <f t="shared" si="3"/>
        <v>0</v>
      </c>
    </row>
    <row r="191" spans="1:2">
      <c r="A191">
        <v>3.22</v>
      </c>
      <c r="B191">
        <f t="shared" si="3"/>
        <v>0</v>
      </c>
    </row>
    <row r="192" spans="1:2">
      <c r="A192">
        <v>4.16</v>
      </c>
      <c r="B192">
        <f t="shared" si="3"/>
        <v>0</v>
      </c>
    </row>
    <row r="193" spans="1:2">
      <c r="A193">
        <v>61.52</v>
      </c>
      <c r="B193">
        <f t="shared" si="3"/>
        <v>0</v>
      </c>
    </row>
    <row r="194" spans="1:2">
      <c r="A194">
        <v>6.93</v>
      </c>
      <c r="B194">
        <f t="shared" si="3"/>
        <v>0</v>
      </c>
    </row>
    <row r="195" spans="1:2">
      <c r="A195">
        <v>1.81</v>
      </c>
      <c r="B195">
        <f t="shared" ref="B195:B258" si="4">IF(A195&lt;1.5,1+B194,0)</f>
        <v>0</v>
      </c>
    </row>
    <row r="196" spans="1:2">
      <c r="A196">
        <v>11.43</v>
      </c>
      <c r="B196">
        <f t="shared" si="4"/>
        <v>0</v>
      </c>
    </row>
    <row r="197" spans="1:2">
      <c r="A197">
        <v>2.88</v>
      </c>
      <c r="B197">
        <f t="shared" si="4"/>
        <v>0</v>
      </c>
    </row>
    <row r="198" spans="1:2">
      <c r="A198">
        <v>1.57</v>
      </c>
      <c r="B198">
        <f t="shared" si="4"/>
        <v>0</v>
      </c>
    </row>
    <row r="199" spans="1:2">
      <c r="A199">
        <v>3.24</v>
      </c>
      <c r="B199">
        <f t="shared" si="4"/>
        <v>0</v>
      </c>
    </row>
    <row r="200" spans="1:2">
      <c r="A200">
        <v>2.4300000000000002</v>
      </c>
      <c r="B200">
        <f t="shared" si="4"/>
        <v>0</v>
      </c>
    </row>
    <row r="201" spans="1:2">
      <c r="A201">
        <v>2.38</v>
      </c>
      <c r="B201">
        <f t="shared" si="4"/>
        <v>0</v>
      </c>
    </row>
    <row r="202" spans="1:2">
      <c r="A202">
        <v>4.3499999999999996</v>
      </c>
      <c r="B202">
        <f t="shared" si="4"/>
        <v>0</v>
      </c>
    </row>
    <row r="203" spans="1:2">
      <c r="A203">
        <v>1.94</v>
      </c>
      <c r="B203">
        <f t="shared" si="4"/>
        <v>0</v>
      </c>
    </row>
    <row r="204" spans="1:2">
      <c r="A204">
        <v>8.0299999999999994</v>
      </c>
      <c r="B204">
        <f t="shared" si="4"/>
        <v>0</v>
      </c>
    </row>
    <row r="205" spans="1:2">
      <c r="A205">
        <v>2.76</v>
      </c>
      <c r="B205">
        <f t="shared" si="4"/>
        <v>0</v>
      </c>
    </row>
    <row r="206" spans="1:2">
      <c r="A206">
        <v>76.790000000000006</v>
      </c>
      <c r="B206">
        <f t="shared" si="4"/>
        <v>0</v>
      </c>
    </row>
    <row r="207" spans="1:2">
      <c r="A207">
        <v>51.66</v>
      </c>
      <c r="B207">
        <f t="shared" si="4"/>
        <v>0</v>
      </c>
    </row>
    <row r="208" spans="1:2">
      <c r="A208">
        <v>36.270000000000003</v>
      </c>
      <c r="B208">
        <f t="shared" si="4"/>
        <v>0</v>
      </c>
    </row>
    <row r="209" spans="1:2">
      <c r="A209">
        <v>23.62</v>
      </c>
      <c r="B209">
        <f t="shared" si="4"/>
        <v>0</v>
      </c>
    </row>
    <row r="210" spans="1:2">
      <c r="A210">
        <v>10.79</v>
      </c>
      <c r="B210">
        <f t="shared" si="4"/>
        <v>0</v>
      </c>
    </row>
    <row r="211" spans="1:2">
      <c r="A211">
        <v>4.13</v>
      </c>
      <c r="B211">
        <f t="shared" si="4"/>
        <v>0</v>
      </c>
    </row>
    <row r="212" spans="1:2">
      <c r="A212">
        <v>1.17</v>
      </c>
      <c r="B212">
        <f t="shared" si="4"/>
        <v>1</v>
      </c>
    </row>
    <row r="213" spans="1:2">
      <c r="A213">
        <v>3.07</v>
      </c>
      <c r="B213">
        <f t="shared" si="4"/>
        <v>0</v>
      </c>
    </row>
    <row r="214" spans="1:2">
      <c r="A214">
        <v>1.89</v>
      </c>
      <c r="B214">
        <f t="shared" si="4"/>
        <v>0</v>
      </c>
    </row>
    <row r="215" spans="1:2">
      <c r="A215">
        <v>4.18</v>
      </c>
      <c r="B215">
        <f t="shared" si="4"/>
        <v>0</v>
      </c>
    </row>
    <row r="216" spans="1:2">
      <c r="A216">
        <v>1.48</v>
      </c>
      <c r="B216">
        <f t="shared" si="4"/>
        <v>1</v>
      </c>
    </row>
    <row r="217" spans="1:2">
      <c r="A217">
        <v>1.94</v>
      </c>
      <c r="B217">
        <f t="shared" si="4"/>
        <v>0</v>
      </c>
    </row>
    <row r="218" spans="1:2">
      <c r="A218">
        <v>8.39</v>
      </c>
      <c r="B218">
        <f t="shared" si="4"/>
        <v>0</v>
      </c>
    </row>
    <row r="219" spans="1:2">
      <c r="A219">
        <v>8.43</v>
      </c>
      <c r="B219">
        <f t="shared" si="4"/>
        <v>0</v>
      </c>
    </row>
    <row r="220" spans="1:2">
      <c r="A220">
        <v>2.2599999999999998</v>
      </c>
      <c r="B220">
        <f t="shared" si="4"/>
        <v>0</v>
      </c>
    </row>
    <row r="221" spans="1:2">
      <c r="A221">
        <v>61.42</v>
      </c>
      <c r="B221">
        <f t="shared" si="4"/>
        <v>0</v>
      </c>
    </row>
    <row r="222" spans="1:2">
      <c r="A222">
        <v>2.42</v>
      </c>
      <c r="B222">
        <f t="shared" si="4"/>
        <v>0</v>
      </c>
    </row>
    <row r="223" spans="1:2">
      <c r="A223">
        <v>5.48</v>
      </c>
      <c r="B223">
        <f t="shared" si="4"/>
        <v>0</v>
      </c>
    </row>
    <row r="224" spans="1:2">
      <c r="A224">
        <v>1.6</v>
      </c>
      <c r="B224">
        <f t="shared" si="4"/>
        <v>0</v>
      </c>
    </row>
    <row r="225" spans="1:2">
      <c r="A225">
        <v>1.45</v>
      </c>
      <c r="B225">
        <f t="shared" si="4"/>
        <v>1</v>
      </c>
    </row>
    <row r="226" spans="1:2">
      <c r="A226">
        <v>2.82</v>
      </c>
      <c r="B226">
        <f t="shared" si="4"/>
        <v>0</v>
      </c>
    </row>
    <row r="227" spans="1:2">
      <c r="A227">
        <v>2.95</v>
      </c>
      <c r="B227">
        <f t="shared" si="4"/>
        <v>0</v>
      </c>
    </row>
    <row r="228" spans="1:2">
      <c r="A228">
        <v>7.32</v>
      </c>
      <c r="B228">
        <f t="shared" si="4"/>
        <v>0</v>
      </c>
    </row>
    <row r="229" spans="1:2">
      <c r="A229">
        <v>17.96</v>
      </c>
      <c r="B229">
        <f t="shared" si="4"/>
        <v>0</v>
      </c>
    </row>
    <row r="230" spans="1:2">
      <c r="A230">
        <v>7.25</v>
      </c>
      <c r="B230">
        <f t="shared" si="4"/>
        <v>0</v>
      </c>
    </row>
    <row r="231" spans="1:2">
      <c r="A231">
        <v>1.1200000000000001</v>
      </c>
      <c r="B231">
        <f t="shared" si="4"/>
        <v>1</v>
      </c>
    </row>
    <row r="232" spans="1:2">
      <c r="A232">
        <v>5.84</v>
      </c>
      <c r="B232">
        <f t="shared" si="4"/>
        <v>0</v>
      </c>
    </row>
    <row r="233" spans="1:2">
      <c r="A233">
        <v>1.61</v>
      </c>
      <c r="B233">
        <f t="shared" si="4"/>
        <v>0</v>
      </c>
    </row>
    <row r="234" spans="1:2">
      <c r="A234">
        <v>2.73</v>
      </c>
      <c r="B234">
        <f t="shared" si="4"/>
        <v>0</v>
      </c>
    </row>
    <row r="235" spans="1:2">
      <c r="A235">
        <v>1.86</v>
      </c>
      <c r="B235">
        <f t="shared" si="4"/>
        <v>0</v>
      </c>
    </row>
    <row r="236" spans="1:2">
      <c r="A236">
        <v>2.0099999999999998</v>
      </c>
      <c r="B236">
        <f t="shared" si="4"/>
        <v>0</v>
      </c>
    </row>
    <row r="237" spans="1:2">
      <c r="A237">
        <v>2.46</v>
      </c>
      <c r="B237">
        <f t="shared" si="4"/>
        <v>0</v>
      </c>
    </row>
    <row r="238" spans="1:2">
      <c r="A238">
        <v>51.2</v>
      </c>
      <c r="B238">
        <f t="shared" si="4"/>
        <v>0</v>
      </c>
    </row>
    <row r="239" spans="1:2">
      <c r="A239">
        <v>39.549999999999997</v>
      </c>
      <c r="B239">
        <f t="shared" si="4"/>
        <v>0</v>
      </c>
    </row>
    <row r="240" spans="1:2">
      <c r="A240">
        <v>6.47</v>
      </c>
      <c r="B240">
        <f t="shared" si="4"/>
        <v>0</v>
      </c>
    </row>
    <row r="241" spans="1:2">
      <c r="A241">
        <v>6.1</v>
      </c>
      <c r="B241">
        <f t="shared" si="4"/>
        <v>0</v>
      </c>
    </row>
    <row r="242" spans="1:2">
      <c r="A242">
        <v>2.66</v>
      </c>
      <c r="B242">
        <f t="shared" si="4"/>
        <v>0</v>
      </c>
    </row>
    <row r="243" spans="1:2">
      <c r="A243">
        <v>3.63</v>
      </c>
      <c r="B243">
        <f t="shared" si="4"/>
        <v>0</v>
      </c>
    </row>
    <row r="244" spans="1:2">
      <c r="A244">
        <v>2</v>
      </c>
      <c r="B244">
        <f t="shared" si="4"/>
        <v>0</v>
      </c>
    </row>
    <row r="245" spans="1:2">
      <c r="A245">
        <v>10.4</v>
      </c>
      <c r="B245">
        <f t="shared" si="4"/>
        <v>0</v>
      </c>
    </row>
    <row r="246" spans="1:2">
      <c r="A246">
        <v>2.81</v>
      </c>
      <c r="B246">
        <f t="shared" si="4"/>
        <v>0</v>
      </c>
    </row>
    <row r="247" spans="1:2">
      <c r="A247">
        <v>2.27</v>
      </c>
      <c r="B247">
        <f t="shared" si="4"/>
        <v>0</v>
      </c>
    </row>
    <row r="248" spans="1:2">
      <c r="A248">
        <v>2.6</v>
      </c>
      <c r="B248">
        <f t="shared" si="4"/>
        <v>0</v>
      </c>
    </row>
    <row r="249" spans="1:2">
      <c r="A249">
        <v>1.5</v>
      </c>
      <c r="B249">
        <f t="shared" si="4"/>
        <v>0</v>
      </c>
    </row>
    <row r="250" spans="1:2">
      <c r="A250">
        <v>10.68</v>
      </c>
      <c r="B250">
        <f t="shared" si="4"/>
        <v>0</v>
      </c>
    </row>
    <row r="251" spans="1:2">
      <c r="A251">
        <v>3.2</v>
      </c>
      <c r="B251">
        <f t="shared" si="4"/>
        <v>0</v>
      </c>
    </row>
    <row r="252" spans="1:2">
      <c r="A252">
        <v>5.18</v>
      </c>
      <c r="B252">
        <f t="shared" si="4"/>
        <v>0</v>
      </c>
    </row>
    <row r="253" spans="1:2">
      <c r="A253">
        <v>8.93</v>
      </c>
      <c r="B253">
        <f t="shared" si="4"/>
        <v>0</v>
      </c>
    </row>
    <row r="254" spans="1:2">
      <c r="A254">
        <v>1.9</v>
      </c>
      <c r="B254">
        <f t="shared" si="4"/>
        <v>0</v>
      </c>
    </row>
    <row r="255" spans="1:2">
      <c r="A255">
        <v>4.24</v>
      </c>
      <c r="B255">
        <f t="shared" si="4"/>
        <v>0</v>
      </c>
    </row>
    <row r="256" spans="1:2">
      <c r="A256">
        <v>3.18</v>
      </c>
      <c r="B256">
        <f t="shared" si="4"/>
        <v>0</v>
      </c>
    </row>
    <row r="257" spans="1:2">
      <c r="A257">
        <v>1.81</v>
      </c>
      <c r="B257">
        <f t="shared" si="4"/>
        <v>0</v>
      </c>
    </row>
    <row r="258" spans="1:2">
      <c r="A258">
        <v>2.4900000000000002</v>
      </c>
      <c r="B258">
        <f t="shared" si="4"/>
        <v>0</v>
      </c>
    </row>
    <row r="259" spans="1:2">
      <c r="A259">
        <v>7.1</v>
      </c>
      <c r="B259">
        <f t="shared" ref="B259:B322" si="5">IF(A259&lt;1.5,1+B258,0)</f>
        <v>0</v>
      </c>
    </row>
    <row r="260" spans="1:2">
      <c r="A260">
        <v>5.47</v>
      </c>
      <c r="B260">
        <f t="shared" si="5"/>
        <v>0</v>
      </c>
    </row>
    <row r="261" spans="1:2">
      <c r="A261">
        <v>4.33</v>
      </c>
      <c r="B261">
        <f t="shared" si="5"/>
        <v>0</v>
      </c>
    </row>
    <row r="262" spans="1:2">
      <c r="A262">
        <v>2.04</v>
      </c>
      <c r="B262">
        <f t="shared" si="5"/>
        <v>0</v>
      </c>
    </row>
    <row r="263" spans="1:2">
      <c r="A263">
        <v>3.03</v>
      </c>
      <c r="B263">
        <f t="shared" si="5"/>
        <v>0</v>
      </c>
    </row>
    <row r="264" spans="1:2">
      <c r="A264">
        <v>2.09</v>
      </c>
      <c r="B264">
        <f t="shared" si="5"/>
        <v>0</v>
      </c>
    </row>
    <row r="265" spans="1:2">
      <c r="A265">
        <v>5.22</v>
      </c>
      <c r="B265">
        <f t="shared" si="5"/>
        <v>0</v>
      </c>
    </row>
    <row r="266" spans="1:2">
      <c r="A266">
        <v>1.25</v>
      </c>
      <c r="B266">
        <f t="shared" si="5"/>
        <v>1</v>
      </c>
    </row>
    <row r="267" spans="1:2">
      <c r="A267">
        <v>8.64</v>
      </c>
      <c r="B267">
        <f t="shared" si="5"/>
        <v>0</v>
      </c>
    </row>
    <row r="268" spans="1:2">
      <c r="A268">
        <v>8.9700000000000006</v>
      </c>
      <c r="B268">
        <f t="shared" si="5"/>
        <v>0</v>
      </c>
    </row>
    <row r="269" spans="1:2">
      <c r="A269">
        <v>2.06</v>
      </c>
      <c r="B269">
        <f t="shared" si="5"/>
        <v>0</v>
      </c>
    </row>
    <row r="270" spans="1:2">
      <c r="A270">
        <v>1.64</v>
      </c>
      <c r="B270">
        <f t="shared" si="5"/>
        <v>0</v>
      </c>
    </row>
    <row r="271" spans="1:2">
      <c r="A271">
        <v>1.61</v>
      </c>
      <c r="B271">
        <f t="shared" si="5"/>
        <v>0</v>
      </c>
    </row>
    <row r="272" spans="1:2">
      <c r="A272">
        <v>2.1800000000000002</v>
      </c>
      <c r="B272">
        <f t="shared" si="5"/>
        <v>0</v>
      </c>
    </row>
    <row r="273" spans="1:2">
      <c r="A273">
        <v>1.24</v>
      </c>
      <c r="B273">
        <f t="shared" si="5"/>
        <v>1</v>
      </c>
    </row>
    <row r="274" spans="1:2">
      <c r="A274">
        <v>3.05</v>
      </c>
      <c r="B274">
        <f t="shared" si="5"/>
        <v>0</v>
      </c>
    </row>
    <row r="275" spans="1:2">
      <c r="A275">
        <v>3.9</v>
      </c>
      <c r="B275">
        <f t="shared" si="5"/>
        <v>0</v>
      </c>
    </row>
    <row r="276" spans="1:2">
      <c r="A276">
        <v>1.69</v>
      </c>
      <c r="B276">
        <f t="shared" si="5"/>
        <v>0</v>
      </c>
    </row>
    <row r="277" spans="1:2">
      <c r="A277">
        <v>2.9</v>
      </c>
      <c r="B277">
        <f t="shared" si="5"/>
        <v>0</v>
      </c>
    </row>
    <row r="278" spans="1:2">
      <c r="A278">
        <v>17.11</v>
      </c>
      <c r="B278">
        <f t="shared" si="5"/>
        <v>0</v>
      </c>
    </row>
    <row r="279" spans="1:2">
      <c r="A279">
        <v>1.99</v>
      </c>
      <c r="B279">
        <f t="shared" si="5"/>
        <v>0</v>
      </c>
    </row>
    <row r="280" spans="1:2">
      <c r="A280">
        <v>3.06</v>
      </c>
      <c r="B280">
        <f t="shared" si="5"/>
        <v>0</v>
      </c>
    </row>
    <row r="281" spans="1:2">
      <c r="A281">
        <v>4.0599999999999996</v>
      </c>
      <c r="B281">
        <f t="shared" si="5"/>
        <v>0</v>
      </c>
    </row>
    <row r="282" spans="1:2">
      <c r="A282">
        <v>2.42</v>
      </c>
      <c r="B282">
        <f t="shared" si="5"/>
        <v>0</v>
      </c>
    </row>
    <row r="283" spans="1:2">
      <c r="A283">
        <v>8.8800000000000008</v>
      </c>
      <c r="B283">
        <f t="shared" si="5"/>
        <v>0</v>
      </c>
    </row>
    <row r="284" spans="1:2">
      <c r="A284">
        <v>1.41</v>
      </c>
      <c r="B284">
        <f t="shared" si="5"/>
        <v>1</v>
      </c>
    </row>
    <row r="285" spans="1:2">
      <c r="A285">
        <v>4.53</v>
      </c>
      <c r="B285">
        <f t="shared" si="5"/>
        <v>0</v>
      </c>
    </row>
    <row r="286" spans="1:2">
      <c r="A286">
        <v>2.44</v>
      </c>
      <c r="B286">
        <f t="shared" si="5"/>
        <v>0</v>
      </c>
    </row>
    <row r="287" spans="1:2">
      <c r="A287">
        <v>1.97</v>
      </c>
      <c r="B287">
        <f t="shared" si="5"/>
        <v>0</v>
      </c>
    </row>
    <row r="288" spans="1:2">
      <c r="A288">
        <v>4.2300000000000004</v>
      </c>
      <c r="B288">
        <f t="shared" si="5"/>
        <v>0</v>
      </c>
    </row>
    <row r="289" spans="1:2">
      <c r="A289">
        <v>1.98</v>
      </c>
      <c r="B289">
        <f t="shared" si="5"/>
        <v>0</v>
      </c>
    </row>
    <row r="290" spans="1:2">
      <c r="A290">
        <v>5.01</v>
      </c>
      <c r="B290">
        <f t="shared" si="5"/>
        <v>0</v>
      </c>
    </row>
    <row r="291" spans="1:2">
      <c r="A291">
        <v>2.63</v>
      </c>
      <c r="B291">
        <f t="shared" si="5"/>
        <v>0</v>
      </c>
    </row>
    <row r="292" spans="1:2">
      <c r="A292">
        <v>20.85</v>
      </c>
      <c r="B292">
        <f t="shared" si="5"/>
        <v>0</v>
      </c>
    </row>
    <row r="293" spans="1:2">
      <c r="A293">
        <v>1.51</v>
      </c>
      <c r="B293">
        <f t="shared" si="5"/>
        <v>0</v>
      </c>
    </row>
    <row r="294" spans="1:2">
      <c r="A294">
        <v>2.5099999999999998</v>
      </c>
      <c r="B294">
        <f t="shared" si="5"/>
        <v>0</v>
      </c>
    </row>
    <row r="295" spans="1:2">
      <c r="A295">
        <v>63.33</v>
      </c>
      <c r="B295">
        <f t="shared" si="5"/>
        <v>0</v>
      </c>
    </row>
    <row r="296" spans="1:2">
      <c r="A296">
        <v>2.63</v>
      </c>
      <c r="B296">
        <f t="shared" si="5"/>
        <v>0</v>
      </c>
    </row>
    <row r="297" spans="1:2">
      <c r="A297">
        <v>1.86</v>
      </c>
      <c r="B297">
        <f t="shared" si="5"/>
        <v>0</v>
      </c>
    </row>
    <row r="298" spans="1:2">
      <c r="A298">
        <v>2.36</v>
      </c>
      <c r="B298">
        <f t="shared" si="5"/>
        <v>0</v>
      </c>
    </row>
    <row r="299" spans="1:2">
      <c r="A299">
        <v>2.96</v>
      </c>
      <c r="B299">
        <f t="shared" si="5"/>
        <v>0</v>
      </c>
    </row>
    <row r="300" spans="1:2">
      <c r="A300">
        <v>3.62</v>
      </c>
      <c r="B300">
        <f t="shared" si="5"/>
        <v>0</v>
      </c>
    </row>
    <row r="301" spans="1:2">
      <c r="A301">
        <v>2.25</v>
      </c>
      <c r="B301">
        <f t="shared" si="5"/>
        <v>0</v>
      </c>
    </row>
    <row r="302" spans="1:2">
      <c r="A302">
        <v>1.62</v>
      </c>
      <c r="B302">
        <f t="shared" si="5"/>
        <v>0</v>
      </c>
    </row>
    <row r="303" spans="1:2">
      <c r="A303">
        <v>1.68</v>
      </c>
      <c r="B303">
        <f t="shared" si="5"/>
        <v>0</v>
      </c>
    </row>
    <row r="304" spans="1:2">
      <c r="A304">
        <v>5.08</v>
      </c>
      <c r="B304">
        <f t="shared" si="5"/>
        <v>0</v>
      </c>
    </row>
    <row r="305" spans="1:2">
      <c r="A305">
        <v>1.28</v>
      </c>
      <c r="B305">
        <f t="shared" si="5"/>
        <v>1</v>
      </c>
    </row>
    <row r="306" spans="1:2">
      <c r="A306">
        <v>12.98</v>
      </c>
      <c r="B306">
        <f t="shared" si="5"/>
        <v>0</v>
      </c>
    </row>
    <row r="307" spans="1:2">
      <c r="A307">
        <v>1.4</v>
      </c>
      <c r="B307">
        <f t="shared" si="5"/>
        <v>1</v>
      </c>
    </row>
    <row r="308" spans="1:2">
      <c r="A308">
        <v>3.76</v>
      </c>
      <c r="B308">
        <f t="shared" si="5"/>
        <v>0</v>
      </c>
    </row>
    <row r="309" spans="1:2">
      <c r="A309">
        <v>2.19</v>
      </c>
      <c r="B309">
        <f t="shared" si="5"/>
        <v>0</v>
      </c>
    </row>
    <row r="310" spans="1:2">
      <c r="A310">
        <v>22.66</v>
      </c>
      <c r="B310">
        <f t="shared" si="5"/>
        <v>0</v>
      </c>
    </row>
    <row r="311" spans="1:2">
      <c r="A311">
        <v>6.35</v>
      </c>
      <c r="B311">
        <f t="shared" si="5"/>
        <v>0</v>
      </c>
    </row>
    <row r="312" spans="1:2">
      <c r="A312">
        <v>2.83</v>
      </c>
      <c r="B312">
        <f t="shared" si="5"/>
        <v>0</v>
      </c>
    </row>
    <row r="313" spans="1:2">
      <c r="A313">
        <v>2.34</v>
      </c>
      <c r="B313">
        <f t="shared" si="5"/>
        <v>0</v>
      </c>
    </row>
    <row r="314" spans="1:2">
      <c r="A314">
        <v>2.27</v>
      </c>
      <c r="B314">
        <f t="shared" si="5"/>
        <v>0</v>
      </c>
    </row>
    <row r="315" spans="1:2">
      <c r="A315">
        <v>8.3000000000000007</v>
      </c>
      <c r="B315">
        <f t="shared" si="5"/>
        <v>0</v>
      </c>
    </row>
    <row r="316" spans="1:2">
      <c r="A316">
        <v>2.2599999999999998</v>
      </c>
      <c r="B316">
        <f t="shared" si="5"/>
        <v>0</v>
      </c>
    </row>
    <row r="317" spans="1:2">
      <c r="A317">
        <v>17.57</v>
      </c>
      <c r="B317">
        <f t="shared" si="5"/>
        <v>0</v>
      </c>
    </row>
    <row r="318" spans="1:2">
      <c r="A318">
        <v>11.68</v>
      </c>
      <c r="B318">
        <f t="shared" si="5"/>
        <v>0</v>
      </c>
    </row>
    <row r="319" spans="1:2">
      <c r="A319">
        <v>4.67</v>
      </c>
      <c r="B319">
        <f t="shared" si="5"/>
        <v>0</v>
      </c>
    </row>
    <row r="320" spans="1:2">
      <c r="A320">
        <v>2.15</v>
      </c>
      <c r="B320">
        <f t="shared" si="5"/>
        <v>0</v>
      </c>
    </row>
    <row r="321" spans="1:2">
      <c r="A321">
        <v>7.94</v>
      </c>
      <c r="B321">
        <f t="shared" si="5"/>
        <v>0</v>
      </c>
    </row>
    <row r="322" spans="1:2">
      <c r="A322">
        <v>19.79</v>
      </c>
      <c r="B322">
        <f t="shared" si="5"/>
        <v>0</v>
      </c>
    </row>
    <row r="323" spans="1:2">
      <c r="A323">
        <v>6.96</v>
      </c>
      <c r="B323">
        <f t="shared" ref="B323:B386" si="6">IF(A323&lt;1.5,1+B322,0)</f>
        <v>0</v>
      </c>
    </row>
    <row r="324" spans="1:2">
      <c r="A324">
        <v>2.2200000000000002</v>
      </c>
      <c r="B324">
        <f t="shared" si="6"/>
        <v>0</v>
      </c>
    </row>
    <row r="325" spans="1:2">
      <c r="A325">
        <v>3.8</v>
      </c>
      <c r="B325">
        <f t="shared" si="6"/>
        <v>0</v>
      </c>
    </row>
    <row r="326" spans="1:2">
      <c r="A326">
        <v>5.72</v>
      </c>
      <c r="B326">
        <f t="shared" si="6"/>
        <v>0</v>
      </c>
    </row>
    <row r="327" spans="1:2">
      <c r="A327">
        <v>2.38</v>
      </c>
      <c r="B327">
        <f t="shared" si="6"/>
        <v>0</v>
      </c>
    </row>
    <row r="328" spans="1:2">
      <c r="A328">
        <v>2.08</v>
      </c>
      <c r="B328">
        <f t="shared" si="6"/>
        <v>0</v>
      </c>
    </row>
    <row r="329" spans="1:2">
      <c r="A329">
        <v>2.0299999999999998</v>
      </c>
      <c r="B329">
        <f t="shared" si="6"/>
        <v>0</v>
      </c>
    </row>
    <row r="330" spans="1:2">
      <c r="A330">
        <v>12.11</v>
      </c>
      <c r="B330">
        <f t="shared" si="6"/>
        <v>0</v>
      </c>
    </row>
    <row r="331" spans="1:2">
      <c r="A331">
        <v>1.55</v>
      </c>
      <c r="B331">
        <f t="shared" si="6"/>
        <v>0</v>
      </c>
    </row>
    <row r="332" spans="1:2">
      <c r="A332">
        <v>1.92</v>
      </c>
      <c r="B332">
        <f t="shared" si="6"/>
        <v>0</v>
      </c>
    </row>
    <row r="333" spans="1:2">
      <c r="A333">
        <v>2.4900000000000002</v>
      </c>
      <c r="B333">
        <f t="shared" si="6"/>
        <v>0</v>
      </c>
    </row>
    <row r="334" spans="1:2">
      <c r="A334">
        <v>2.29</v>
      </c>
      <c r="B334">
        <f t="shared" si="6"/>
        <v>0</v>
      </c>
    </row>
    <row r="335" spans="1:2">
      <c r="A335">
        <v>2.74</v>
      </c>
      <c r="B335">
        <f t="shared" si="6"/>
        <v>0</v>
      </c>
    </row>
    <row r="336" spans="1:2">
      <c r="A336">
        <v>2.82</v>
      </c>
      <c r="B336">
        <f t="shared" si="6"/>
        <v>0</v>
      </c>
    </row>
    <row r="337" spans="1:2">
      <c r="A337">
        <v>1.98</v>
      </c>
      <c r="B337">
        <f t="shared" si="6"/>
        <v>0</v>
      </c>
    </row>
    <row r="338" spans="1:2">
      <c r="A338">
        <v>3.5</v>
      </c>
      <c r="B338">
        <f t="shared" si="6"/>
        <v>0</v>
      </c>
    </row>
    <row r="339" spans="1:2">
      <c r="A339">
        <v>1.19</v>
      </c>
      <c r="B339">
        <f t="shared" si="6"/>
        <v>1</v>
      </c>
    </row>
    <row r="340" spans="1:2">
      <c r="A340">
        <v>2.2400000000000002</v>
      </c>
      <c r="B340">
        <f t="shared" si="6"/>
        <v>0</v>
      </c>
    </row>
    <row r="341" spans="1:2">
      <c r="A341">
        <v>3.36</v>
      </c>
      <c r="B341">
        <f t="shared" si="6"/>
        <v>0</v>
      </c>
    </row>
    <row r="342" spans="1:2">
      <c r="A342">
        <v>2.17</v>
      </c>
      <c r="B342">
        <f t="shared" si="6"/>
        <v>0</v>
      </c>
    </row>
    <row r="343" spans="1:2">
      <c r="A343">
        <v>1.63</v>
      </c>
      <c r="B343">
        <f t="shared" si="6"/>
        <v>0</v>
      </c>
    </row>
    <row r="344" spans="1:2">
      <c r="A344">
        <v>3.67</v>
      </c>
      <c r="B344">
        <f t="shared" si="6"/>
        <v>0</v>
      </c>
    </row>
    <row r="345" spans="1:2">
      <c r="A345">
        <v>2.1800000000000002</v>
      </c>
      <c r="B345">
        <f t="shared" si="6"/>
        <v>0</v>
      </c>
    </row>
    <row r="346" spans="1:2">
      <c r="A346">
        <v>197.63</v>
      </c>
      <c r="B346">
        <f t="shared" si="6"/>
        <v>0</v>
      </c>
    </row>
    <row r="347" spans="1:2">
      <c r="A347">
        <v>9.18</v>
      </c>
      <c r="B347">
        <f t="shared" si="6"/>
        <v>0</v>
      </c>
    </row>
    <row r="348" spans="1:2">
      <c r="A348">
        <v>1.33</v>
      </c>
      <c r="B348">
        <f t="shared" si="6"/>
        <v>1</v>
      </c>
    </row>
    <row r="349" spans="1:2">
      <c r="A349">
        <v>118.65</v>
      </c>
      <c r="B349">
        <f t="shared" si="6"/>
        <v>0</v>
      </c>
    </row>
    <row r="350" spans="1:2">
      <c r="A350">
        <v>1.7</v>
      </c>
      <c r="B350">
        <f t="shared" si="6"/>
        <v>0</v>
      </c>
    </row>
    <row r="351" spans="1:2">
      <c r="A351">
        <v>13.54</v>
      </c>
      <c r="B351">
        <f t="shared" si="6"/>
        <v>0</v>
      </c>
    </row>
    <row r="352" spans="1:2">
      <c r="A352">
        <v>1.19</v>
      </c>
      <c r="B352">
        <f t="shared" si="6"/>
        <v>1</v>
      </c>
    </row>
    <row r="353" spans="1:2">
      <c r="A353">
        <v>5</v>
      </c>
      <c r="B353">
        <f t="shared" si="6"/>
        <v>0</v>
      </c>
    </row>
    <row r="354" spans="1:2">
      <c r="A354">
        <v>14.6</v>
      </c>
      <c r="B354">
        <f t="shared" si="6"/>
        <v>0</v>
      </c>
    </row>
    <row r="355" spans="1:2">
      <c r="A355">
        <v>2.65</v>
      </c>
      <c r="B355">
        <f t="shared" si="6"/>
        <v>0</v>
      </c>
    </row>
    <row r="356" spans="1:2">
      <c r="A356">
        <v>34.56</v>
      </c>
      <c r="B356">
        <f t="shared" si="6"/>
        <v>0</v>
      </c>
    </row>
    <row r="357" spans="1:2">
      <c r="A357">
        <v>4.18</v>
      </c>
      <c r="B357">
        <f t="shared" si="6"/>
        <v>0</v>
      </c>
    </row>
    <row r="358" spans="1:2">
      <c r="A358">
        <v>3.09</v>
      </c>
      <c r="B358">
        <f t="shared" si="6"/>
        <v>0</v>
      </c>
    </row>
    <row r="359" spans="1:2">
      <c r="A359">
        <v>7.5</v>
      </c>
      <c r="B359">
        <f t="shared" si="6"/>
        <v>0</v>
      </c>
    </row>
    <row r="360" spans="1:2">
      <c r="A360">
        <v>64.97</v>
      </c>
      <c r="B360">
        <f t="shared" si="6"/>
        <v>0</v>
      </c>
    </row>
    <row r="361" spans="1:2">
      <c r="A361">
        <v>2.79</v>
      </c>
      <c r="B361">
        <f t="shared" si="6"/>
        <v>0</v>
      </c>
    </row>
    <row r="362" spans="1:2">
      <c r="A362">
        <v>156.81</v>
      </c>
      <c r="B362">
        <f t="shared" si="6"/>
        <v>0</v>
      </c>
    </row>
    <row r="363" spans="1:2">
      <c r="A363">
        <v>11.33</v>
      </c>
      <c r="B363">
        <f t="shared" si="6"/>
        <v>0</v>
      </c>
    </row>
    <row r="364" spans="1:2">
      <c r="A364">
        <v>1.89</v>
      </c>
      <c r="B364">
        <f t="shared" si="6"/>
        <v>0</v>
      </c>
    </row>
    <row r="365" spans="1:2">
      <c r="A365">
        <v>1.49</v>
      </c>
      <c r="B365">
        <f t="shared" si="6"/>
        <v>1</v>
      </c>
    </row>
    <row r="366" spans="1:2">
      <c r="A366">
        <v>1.72</v>
      </c>
      <c r="B366">
        <f t="shared" si="6"/>
        <v>0</v>
      </c>
    </row>
    <row r="367" spans="1:2">
      <c r="A367">
        <v>1.64</v>
      </c>
      <c r="B367">
        <f t="shared" si="6"/>
        <v>0</v>
      </c>
    </row>
    <row r="368" spans="1:2">
      <c r="A368">
        <v>1.07</v>
      </c>
      <c r="B368">
        <f t="shared" si="6"/>
        <v>1</v>
      </c>
    </row>
    <row r="369" spans="1:2">
      <c r="A369">
        <v>5.7</v>
      </c>
      <c r="B369">
        <f t="shared" si="6"/>
        <v>0</v>
      </c>
    </row>
    <row r="370" spans="1:2">
      <c r="A370">
        <v>1.36</v>
      </c>
      <c r="B370">
        <f t="shared" si="6"/>
        <v>1</v>
      </c>
    </row>
    <row r="371" spans="1:2">
      <c r="A371">
        <v>93.93</v>
      </c>
      <c r="B371">
        <f t="shared" si="6"/>
        <v>0</v>
      </c>
    </row>
    <row r="372" spans="1:2">
      <c r="A372">
        <v>3.15</v>
      </c>
      <c r="B372">
        <f t="shared" si="6"/>
        <v>0</v>
      </c>
    </row>
    <row r="373" spans="1:2">
      <c r="A373">
        <v>1.81</v>
      </c>
      <c r="B373">
        <f t="shared" si="6"/>
        <v>0</v>
      </c>
    </row>
    <row r="374" spans="1:2">
      <c r="A374">
        <v>3.35</v>
      </c>
      <c r="B374">
        <f t="shared" si="6"/>
        <v>0</v>
      </c>
    </row>
    <row r="375" spans="1:2">
      <c r="A375">
        <v>2.44</v>
      </c>
      <c r="B375">
        <f t="shared" si="6"/>
        <v>0</v>
      </c>
    </row>
    <row r="376" spans="1:2">
      <c r="A376">
        <v>1.83</v>
      </c>
      <c r="B376">
        <f t="shared" si="6"/>
        <v>0</v>
      </c>
    </row>
    <row r="377" spans="1:2">
      <c r="A377">
        <v>1.44</v>
      </c>
      <c r="B377">
        <f t="shared" si="6"/>
        <v>1</v>
      </c>
    </row>
    <row r="378" spans="1:2">
      <c r="A378">
        <v>4.93</v>
      </c>
      <c r="B378">
        <f t="shared" si="6"/>
        <v>0</v>
      </c>
    </row>
    <row r="379" spans="1:2">
      <c r="A379">
        <v>1.58</v>
      </c>
      <c r="B379">
        <f t="shared" si="6"/>
        <v>0</v>
      </c>
    </row>
    <row r="380" spans="1:2">
      <c r="A380">
        <v>2.2200000000000002</v>
      </c>
      <c r="B380">
        <f t="shared" si="6"/>
        <v>0</v>
      </c>
    </row>
    <row r="381" spans="1:2">
      <c r="A381">
        <v>2.06</v>
      </c>
      <c r="B381">
        <f t="shared" si="6"/>
        <v>0</v>
      </c>
    </row>
    <row r="382" spans="1:2">
      <c r="A382">
        <v>7.63</v>
      </c>
      <c r="B382">
        <f t="shared" si="6"/>
        <v>0</v>
      </c>
    </row>
    <row r="383" spans="1:2">
      <c r="A383">
        <v>2.58</v>
      </c>
      <c r="B383">
        <f t="shared" si="6"/>
        <v>0</v>
      </c>
    </row>
    <row r="384" spans="1:2">
      <c r="A384">
        <v>2.46</v>
      </c>
      <c r="B384">
        <f t="shared" si="6"/>
        <v>0</v>
      </c>
    </row>
    <row r="385" spans="1:2">
      <c r="A385">
        <v>237.5</v>
      </c>
      <c r="B385">
        <f t="shared" si="6"/>
        <v>0</v>
      </c>
    </row>
    <row r="386" spans="1:2">
      <c r="A386">
        <v>5.09</v>
      </c>
      <c r="B386">
        <f t="shared" si="6"/>
        <v>0</v>
      </c>
    </row>
    <row r="387" spans="1:2">
      <c r="A387">
        <v>3.48</v>
      </c>
      <c r="B387">
        <f t="shared" ref="B387:B450" si="7">IF(A387&lt;1.5,1+B386,0)</f>
        <v>0</v>
      </c>
    </row>
    <row r="388" spans="1:2">
      <c r="A388">
        <v>9.9499999999999993</v>
      </c>
      <c r="B388">
        <f t="shared" si="7"/>
        <v>0</v>
      </c>
    </row>
    <row r="389" spans="1:2">
      <c r="A389">
        <v>6.2</v>
      </c>
      <c r="B389">
        <f t="shared" si="7"/>
        <v>0</v>
      </c>
    </row>
    <row r="390" spans="1:2">
      <c r="A390">
        <v>1.07</v>
      </c>
      <c r="B390">
        <f t="shared" si="7"/>
        <v>1</v>
      </c>
    </row>
    <row r="391" spans="1:2">
      <c r="A391">
        <v>39.49</v>
      </c>
      <c r="B391">
        <f t="shared" si="7"/>
        <v>0</v>
      </c>
    </row>
    <row r="392" spans="1:2">
      <c r="A392">
        <v>4.2</v>
      </c>
      <c r="B392">
        <f t="shared" si="7"/>
        <v>0</v>
      </c>
    </row>
    <row r="393" spans="1:2">
      <c r="A393">
        <v>1.74</v>
      </c>
      <c r="B393">
        <f t="shared" si="7"/>
        <v>0</v>
      </c>
    </row>
    <row r="394" spans="1:2">
      <c r="A394">
        <v>1.36</v>
      </c>
      <c r="B394">
        <f t="shared" si="7"/>
        <v>1</v>
      </c>
    </row>
    <row r="395" spans="1:2">
      <c r="A395">
        <v>4.6100000000000003</v>
      </c>
      <c r="B395">
        <f t="shared" si="7"/>
        <v>0</v>
      </c>
    </row>
    <row r="396" spans="1:2">
      <c r="A396">
        <v>4.8099999999999996</v>
      </c>
      <c r="B396">
        <f t="shared" si="7"/>
        <v>0</v>
      </c>
    </row>
    <row r="397" spans="1:2">
      <c r="A397">
        <v>2.84</v>
      </c>
      <c r="B397">
        <f t="shared" si="7"/>
        <v>0</v>
      </c>
    </row>
    <row r="398" spans="1:2">
      <c r="A398">
        <v>37.979999999999997</v>
      </c>
      <c r="B398">
        <f t="shared" si="7"/>
        <v>0</v>
      </c>
    </row>
    <row r="399" spans="1:2">
      <c r="A399">
        <v>1.53</v>
      </c>
      <c r="B399">
        <f t="shared" si="7"/>
        <v>0</v>
      </c>
    </row>
    <row r="400" spans="1:2">
      <c r="A400">
        <v>15.24</v>
      </c>
      <c r="B400">
        <f t="shared" si="7"/>
        <v>0</v>
      </c>
    </row>
    <row r="401" spans="1:2">
      <c r="A401">
        <v>2.14</v>
      </c>
      <c r="B401">
        <f t="shared" si="7"/>
        <v>0</v>
      </c>
    </row>
    <row r="402" spans="1:2">
      <c r="A402">
        <v>1.56</v>
      </c>
      <c r="B402">
        <f t="shared" si="7"/>
        <v>0</v>
      </c>
    </row>
    <row r="403" spans="1:2">
      <c r="A403">
        <v>12.12</v>
      </c>
      <c r="B403">
        <f t="shared" si="7"/>
        <v>0</v>
      </c>
    </row>
    <row r="404" spans="1:2">
      <c r="A404">
        <v>3.42</v>
      </c>
      <c r="B404">
        <f t="shared" si="7"/>
        <v>0</v>
      </c>
    </row>
    <row r="405" spans="1:2">
      <c r="A405">
        <v>1.98</v>
      </c>
      <c r="B405">
        <f t="shared" si="7"/>
        <v>0</v>
      </c>
    </row>
    <row r="406" spans="1:2">
      <c r="A406">
        <v>2.2400000000000002</v>
      </c>
      <c r="B406">
        <f t="shared" si="7"/>
        <v>0</v>
      </c>
    </row>
    <row r="407" spans="1:2">
      <c r="A407">
        <v>4.8899999999999997</v>
      </c>
      <c r="B407">
        <f t="shared" si="7"/>
        <v>0</v>
      </c>
    </row>
    <row r="408" spans="1:2">
      <c r="A408">
        <v>2.63</v>
      </c>
      <c r="B408">
        <f t="shared" si="7"/>
        <v>0</v>
      </c>
    </row>
    <row r="409" spans="1:2">
      <c r="A409">
        <v>24.88</v>
      </c>
      <c r="B409">
        <f t="shared" si="7"/>
        <v>0</v>
      </c>
    </row>
    <row r="410" spans="1:2">
      <c r="A410">
        <v>1.4</v>
      </c>
      <c r="B410">
        <f t="shared" si="7"/>
        <v>1</v>
      </c>
    </row>
    <row r="411" spans="1:2">
      <c r="A411">
        <v>5.83</v>
      </c>
      <c r="B411">
        <f t="shared" si="7"/>
        <v>0</v>
      </c>
    </row>
    <row r="412" spans="1:2">
      <c r="A412">
        <v>2.4300000000000002</v>
      </c>
      <c r="B412">
        <f t="shared" si="7"/>
        <v>0</v>
      </c>
    </row>
    <row r="413" spans="1:2">
      <c r="A413">
        <v>2.67</v>
      </c>
      <c r="B413">
        <f t="shared" si="7"/>
        <v>0</v>
      </c>
    </row>
    <row r="414" spans="1:2">
      <c r="A414">
        <v>5.2</v>
      </c>
      <c r="B414">
        <f t="shared" si="7"/>
        <v>0</v>
      </c>
    </row>
    <row r="415" spans="1:2">
      <c r="A415">
        <v>4.9400000000000004</v>
      </c>
      <c r="B415">
        <f t="shared" si="7"/>
        <v>0</v>
      </c>
    </row>
    <row r="416" spans="1:2">
      <c r="A416">
        <v>2.39</v>
      </c>
      <c r="B416">
        <f t="shared" si="7"/>
        <v>0</v>
      </c>
    </row>
    <row r="417" spans="1:2">
      <c r="A417">
        <v>8.1300000000000008</v>
      </c>
      <c r="B417">
        <f t="shared" si="7"/>
        <v>0</v>
      </c>
    </row>
    <row r="418" spans="1:2">
      <c r="A418">
        <v>19.649999999999999</v>
      </c>
      <c r="B418">
        <f t="shared" si="7"/>
        <v>0</v>
      </c>
    </row>
    <row r="419" spans="1:2">
      <c r="A419">
        <v>7.18</v>
      </c>
      <c r="B419">
        <f t="shared" si="7"/>
        <v>0</v>
      </c>
    </row>
    <row r="420" spans="1:2">
      <c r="A420">
        <v>2.85</v>
      </c>
      <c r="B420">
        <f t="shared" si="7"/>
        <v>0</v>
      </c>
    </row>
    <row r="421" spans="1:2">
      <c r="A421">
        <v>3.48</v>
      </c>
      <c r="B421">
        <f t="shared" si="7"/>
        <v>0</v>
      </c>
    </row>
    <row r="422" spans="1:2">
      <c r="A422">
        <v>3.02</v>
      </c>
      <c r="B422">
        <f t="shared" si="7"/>
        <v>0</v>
      </c>
    </row>
    <row r="423" spans="1:2">
      <c r="A423">
        <v>3.63</v>
      </c>
      <c r="B423">
        <f t="shared" si="7"/>
        <v>0</v>
      </c>
    </row>
    <row r="424" spans="1:2">
      <c r="A424">
        <v>1.97</v>
      </c>
      <c r="B424">
        <f t="shared" si="7"/>
        <v>0</v>
      </c>
    </row>
    <row r="425" spans="1:2">
      <c r="A425">
        <v>2.81</v>
      </c>
      <c r="B425">
        <f t="shared" si="7"/>
        <v>0</v>
      </c>
    </row>
    <row r="426" spans="1:2">
      <c r="A426">
        <v>7.56</v>
      </c>
      <c r="B426">
        <f t="shared" si="7"/>
        <v>0</v>
      </c>
    </row>
    <row r="427" spans="1:2">
      <c r="A427">
        <v>1.57</v>
      </c>
      <c r="B427">
        <f t="shared" si="7"/>
        <v>0</v>
      </c>
    </row>
    <row r="428" spans="1:2">
      <c r="A428">
        <v>1.68</v>
      </c>
      <c r="B428">
        <f t="shared" si="7"/>
        <v>0</v>
      </c>
    </row>
    <row r="429" spans="1:2">
      <c r="A429">
        <v>1.55</v>
      </c>
      <c r="B429">
        <f t="shared" si="7"/>
        <v>0</v>
      </c>
    </row>
    <row r="430" spans="1:2">
      <c r="A430">
        <v>10.01</v>
      </c>
      <c r="B430">
        <f t="shared" si="7"/>
        <v>0</v>
      </c>
    </row>
    <row r="431" spans="1:2">
      <c r="A431">
        <v>11169.78</v>
      </c>
      <c r="B431">
        <f t="shared" si="7"/>
        <v>0</v>
      </c>
    </row>
    <row r="432" spans="1:2">
      <c r="A432">
        <v>3.15</v>
      </c>
      <c r="B432">
        <f t="shared" si="7"/>
        <v>0</v>
      </c>
    </row>
    <row r="433" spans="1:2">
      <c r="A433">
        <v>14.8</v>
      </c>
      <c r="B433">
        <f t="shared" si="7"/>
        <v>0</v>
      </c>
    </row>
    <row r="434" spans="1:2">
      <c r="A434">
        <v>30.01</v>
      </c>
      <c r="B434">
        <f t="shared" si="7"/>
        <v>0</v>
      </c>
    </row>
    <row r="435" spans="1:2">
      <c r="A435">
        <v>3.45</v>
      </c>
      <c r="B435">
        <f t="shared" si="7"/>
        <v>0</v>
      </c>
    </row>
    <row r="436" spans="1:2">
      <c r="A436">
        <v>2.16</v>
      </c>
      <c r="B436">
        <f t="shared" si="7"/>
        <v>0</v>
      </c>
    </row>
    <row r="437" spans="1:2">
      <c r="A437">
        <v>8.51</v>
      </c>
      <c r="B437">
        <f t="shared" si="7"/>
        <v>0</v>
      </c>
    </row>
    <row r="438" spans="1:2">
      <c r="A438">
        <v>2.68</v>
      </c>
      <c r="B438">
        <f t="shared" si="7"/>
        <v>0</v>
      </c>
    </row>
    <row r="439" spans="1:2">
      <c r="A439">
        <v>7.17</v>
      </c>
      <c r="B439">
        <f t="shared" si="7"/>
        <v>0</v>
      </c>
    </row>
    <row r="440" spans="1:2">
      <c r="A440">
        <v>6.15</v>
      </c>
      <c r="B440">
        <f t="shared" si="7"/>
        <v>0</v>
      </c>
    </row>
    <row r="441" spans="1:2">
      <c r="A441">
        <v>5.99</v>
      </c>
      <c r="B441">
        <f t="shared" si="7"/>
        <v>0</v>
      </c>
    </row>
    <row r="442" spans="1:2">
      <c r="A442">
        <v>1.77</v>
      </c>
      <c r="B442">
        <f t="shared" si="7"/>
        <v>0</v>
      </c>
    </row>
    <row r="443" spans="1:2">
      <c r="A443">
        <v>3.25</v>
      </c>
      <c r="B443">
        <f t="shared" si="7"/>
        <v>0</v>
      </c>
    </row>
    <row r="444" spans="1:2">
      <c r="A444">
        <v>3.34</v>
      </c>
      <c r="B444">
        <f t="shared" si="7"/>
        <v>0</v>
      </c>
    </row>
    <row r="445" spans="1:2">
      <c r="A445">
        <v>3.82</v>
      </c>
      <c r="B445">
        <f t="shared" si="7"/>
        <v>0</v>
      </c>
    </row>
    <row r="446" spans="1:2">
      <c r="A446">
        <v>16.18</v>
      </c>
      <c r="B446">
        <f t="shared" si="7"/>
        <v>0</v>
      </c>
    </row>
    <row r="447" spans="1:2">
      <c r="A447">
        <v>1.46</v>
      </c>
      <c r="B447">
        <f t="shared" si="7"/>
        <v>1</v>
      </c>
    </row>
    <row r="448" spans="1:2">
      <c r="A448">
        <v>1.57</v>
      </c>
      <c r="B448">
        <f t="shared" si="7"/>
        <v>0</v>
      </c>
    </row>
    <row r="449" spans="1:2">
      <c r="A449">
        <v>1.86</v>
      </c>
      <c r="B449">
        <f t="shared" si="7"/>
        <v>0</v>
      </c>
    </row>
    <row r="450" spans="1:2">
      <c r="A450">
        <v>7.11</v>
      </c>
      <c r="B450">
        <f t="shared" si="7"/>
        <v>0</v>
      </c>
    </row>
    <row r="451" spans="1:2">
      <c r="A451">
        <v>1.17</v>
      </c>
      <c r="B451">
        <f t="shared" ref="B451:B514" si="8">IF(A451&lt;1.5,1+B450,0)</f>
        <v>1</v>
      </c>
    </row>
    <row r="452" spans="1:2">
      <c r="A452">
        <v>3.03</v>
      </c>
      <c r="B452">
        <f t="shared" si="8"/>
        <v>0</v>
      </c>
    </row>
    <row r="453" spans="1:2">
      <c r="A453">
        <v>5.0999999999999996</v>
      </c>
      <c r="B453">
        <f t="shared" si="8"/>
        <v>0</v>
      </c>
    </row>
    <row r="454" spans="1:2">
      <c r="A454">
        <v>46.17</v>
      </c>
      <c r="B454">
        <f t="shared" si="8"/>
        <v>0</v>
      </c>
    </row>
    <row r="455" spans="1:2">
      <c r="A455">
        <v>7.63</v>
      </c>
      <c r="B455">
        <f t="shared" si="8"/>
        <v>0</v>
      </c>
    </row>
    <row r="456" spans="1:2">
      <c r="A456">
        <v>3.23</v>
      </c>
      <c r="B456">
        <f t="shared" si="8"/>
        <v>0</v>
      </c>
    </row>
    <row r="457" spans="1:2">
      <c r="A457">
        <v>3.02</v>
      </c>
      <c r="B457">
        <f t="shared" si="8"/>
        <v>0</v>
      </c>
    </row>
    <row r="458" spans="1:2">
      <c r="A458">
        <v>3.3</v>
      </c>
      <c r="B458">
        <f t="shared" si="8"/>
        <v>0</v>
      </c>
    </row>
    <row r="459" spans="1:2">
      <c r="A459">
        <v>3.28</v>
      </c>
      <c r="B459">
        <f t="shared" si="8"/>
        <v>0</v>
      </c>
    </row>
    <row r="460" spans="1:2">
      <c r="A460">
        <v>2.91</v>
      </c>
      <c r="B460">
        <f t="shared" si="8"/>
        <v>0</v>
      </c>
    </row>
    <row r="461" spans="1:2">
      <c r="A461">
        <v>38.159999999999997</v>
      </c>
      <c r="B461">
        <f t="shared" si="8"/>
        <v>0</v>
      </c>
    </row>
    <row r="462" spans="1:2">
      <c r="A462">
        <v>8.15</v>
      </c>
      <c r="B462">
        <f t="shared" si="8"/>
        <v>0</v>
      </c>
    </row>
    <row r="463" spans="1:2">
      <c r="A463">
        <v>2.42</v>
      </c>
      <c r="B463">
        <f t="shared" si="8"/>
        <v>0</v>
      </c>
    </row>
    <row r="464" spans="1:2">
      <c r="A464">
        <v>2.21</v>
      </c>
      <c r="B464">
        <f t="shared" si="8"/>
        <v>0</v>
      </c>
    </row>
    <row r="465" spans="1:2">
      <c r="A465">
        <v>49.9</v>
      </c>
      <c r="B465">
        <f t="shared" si="8"/>
        <v>0</v>
      </c>
    </row>
    <row r="466" spans="1:2">
      <c r="A466">
        <v>1.63</v>
      </c>
      <c r="B466">
        <f t="shared" si="8"/>
        <v>0</v>
      </c>
    </row>
    <row r="467" spans="1:2">
      <c r="A467">
        <v>7.44</v>
      </c>
      <c r="B467">
        <f t="shared" si="8"/>
        <v>0</v>
      </c>
    </row>
    <row r="468" spans="1:2">
      <c r="A468">
        <v>3.45</v>
      </c>
      <c r="B468">
        <f t="shared" si="8"/>
        <v>0</v>
      </c>
    </row>
    <row r="469" spans="1:2">
      <c r="A469">
        <v>1.48</v>
      </c>
      <c r="B469">
        <f t="shared" si="8"/>
        <v>1</v>
      </c>
    </row>
    <row r="470" spans="1:2">
      <c r="A470">
        <v>1.51</v>
      </c>
      <c r="B470">
        <f t="shared" si="8"/>
        <v>0</v>
      </c>
    </row>
    <row r="471" spans="1:2">
      <c r="A471">
        <v>1.83</v>
      </c>
      <c r="B471">
        <f t="shared" si="8"/>
        <v>0</v>
      </c>
    </row>
    <row r="472" spans="1:2">
      <c r="A472">
        <v>22.8</v>
      </c>
      <c r="B472">
        <f t="shared" si="8"/>
        <v>0</v>
      </c>
    </row>
    <row r="473" spans="1:2">
      <c r="A473">
        <v>12.82</v>
      </c>
      <c r="B473">
        <f t="shared" si="8"/>
        <v>0</v>
      </c>
    </row>
    <row r="474" spans="1:2">
      <c r="A474">
        <v>3.44</v>
      </c>
      <c r="B474">
        <f t="shared" si="8"/>
        <v>0</v>
      </c>
    </row>
    <row r="475" spans="1:2">
      <c r="A475">
        <v>2.48</v>
      </c>
      <c r="B475">
        <f t="shared" si="8"/>
        <v>0</v>
      </c>
    </row>
    <row r="476" spans="1:2">
      <c r="A476">
        <v>2.52</v>
      </c>
      <c r="B476">
        <f t="shared" si="8"/>
        <v>0</v>
      </c>
    </row>
    <row r="477" spans="1:2">
      <c r="A477">
        <v>1.4</v>
      </c>
      <c r="B477">
        <f t="shared" si="8"/>
        <v>1</v>
      </c>
    </row>
    <row r="478" spans="1:2">
      <c r="A478">
        <v>5.68</v>
      </c>
      <c r="B478">
        <f t="shared" si="8"/>
        <v>0</v>
      </c>
    </row>
    <row r="479" spans="1:2">
      <c r="A479">
        <v>2.85</v>
      </c>
      <c r="B479">
        <f t="shared" si="8"/>
        <v>0</v>
      </c>
    </row>
    <row r="480" spans="1:2">
      <c r="A480">
        <v>2.27</v>
      </c>
      <c r="B480">
        <f t="shared" si="8"/>
        <v>0</v>
      </c>
    </row>
    <row r="481" spans="1:2">
      <c r="A481">
        <v>3.81</v>
      </c>
      <c r="B481">
        <f t="shared" si="8"/>
        <v>0</v>
      </c>
    </row>
    <row r="482" spans="1:2">
      <c r="A482">
        <v>1.83</v>
      </c>
      <c r="B482">
        <f t="shared" si="8"/>
        <v>0</v>
      </c>
    </row>
    <row r="483" spans="1:2">
      <c r="A483">
        <v>7.28</v>
      </c>
      <c r="B483">
        <f t="shared" si="8"/>
        <v>0</v>
      </c>
    </row>
    <row r="484" spans="1:2">
      <c r="A484">
        <v>2.39</v>
      </c>
      <c r="B484">
        <f t="shared" si="8"/>
        <v>0</v>
      </c>
    </row>
    <row r="485" spans="1:2">
      <c r="A485">
        <v>1.7</v>
      </c>
      <c r="B485">
        <f t="shared" si="8"/>
        <v>0</v>
      </c>
    </row>
    <row r="486" spans="1:2">
      <c r="A486">
        <v>1.23</v>
      </c>
      <c r="B486">
        <f t="shared" si="8"/>
        <v>1</v>
      </c>
    </row>
    <row r="487" spans="1:2">
      <c r="A487">
        <v>2.36</v>
      </c>
      <c r="B487">
        <f t="shared" si="8"/>
        <v>0</v>
      </c>
    </row>
    <row r="488" spans="1:2">
      <c r="A488">
        <v>5.4</v>
      </c>
      <c r="B488">
        <f t="shared" si="8"/>
        <v>0</v>
      </c>
    </row>
    <row r="489" spans="1:2">
      <c r="A489">
        <v>2.41</v>
      </c>
      <c r="B489">
        <f t="shared" si="8"/>
        <v>0</v>
      </c>
    </row>
    <row r="490" spans="1:2">
      <c r="A490">
        <v>2.5</v>
      </c>
      <c r="B490">
        <f t="shared" si="8"/>
        <v>0</v>
      </c>
    </row>
    <row r="491" spans="1:2">
      <c r="A491">
        <v>82.69</v>
      </c>
      <c r="B491">
        <f t="shared" si="8"/>
        <v>0</v>
      </c>
    </row>
    <row r="492" spans="1:2">
      <c r="A492">
        <v>2.1</v>
      </c>
      <c r="B492">
        <f t="shared" si="8"/>
        <v>0</v>
      </c>
    </row>
    <row r="493" spans="1:2">
      <c r="A493">
        <v>8.93</v>
      </c>
      <c r="B493">
        <f t="shared" si="8"/>
        <v>0</v>
      </c>
    </row>
    <row r="494" spans="1:2">
      <c r="A494">
        <v>1.1200000000000001</v>
      </c>
      <c r="B494">
        <f t="shared" si="8"/>
        <v>1</v>
      </c>
    </row>
    <row r="495" spans="1:2">
      <c r="A495">
        <v>1.35</v>
      </c>
      <c r="B495">
        <f t="shared" si="8"/>
        <v>2</v>
      </c>
    </row>
    <row r="496" spans="1:2">
      <c r="A496">
        <v>2.2400000000000002</v>
      </c>
      <c r="B496">
        <f t="shared" si="8"/>
        <v>0</v>
      </c>
    </row>
    <row r="497" spans="1:2">
      <c r="A497">
        <v>1.4</v>
      </c>
      <c r="B497">
        <f t="shared" si="8"/>
        <v>1</v>
      </c>
    </row>
    <row r="498" spans="1:2">
      <c r="A498">
        <v>9.43</v>
      </c>
      <c r="B498">
        <f t="shared" si="8"/>
        <v>0</v>
      </c>
    </row>
    <row r="499" spans="1:2">
      <c r="A499">
        <v>3.75</v>
      </c>
      <c r="B499">
        <f t="shared" si="8"/>
        <v>0</v>
      </c>
    </row>
    <row r="500" spans="1:2">
      <c r="A500">
        <v>1.48</v>
      </c>
      <c r="B500">
        <f t="shared" si="8"/>
        <v>1</v>
      </c>
    </row>
    <row r="501" spans="1:2">
      <c r="A501">
        <v>1.26</v>
      </c>
      <c r="B501">
        <f t="shared" si="8"/>
        <v>2</v>
      </c>
    </row>
    <row r="502" spans="1:2">
      <c r="A502">
        <v>1.49</v>
      </c>
      <c r="B502">
        <f t="shared" si="8"/>
        <v>3</v>
      </c>
    </row>
    <row r="503" spans="1:2">
      <c r="A503">
        <v>2.56</v>
      </c>
      <c r="B503">
        <f t="shared" si="8"/>
        <v>0</v>
      </c>
    </row>
    <row r="504" spans="1:2">
      <c r="A504">
        <v>3.47</v>
      </c>
      <c r="B504">
        <f t="shared" si="8"/>
        <v>0</v>
      </c>
    </row>
    <row r="505" spans="1:2">
      <c r="A505">
        <v>5.49</v>
      </c>
      <c r="B505">
        <f t="shared" si="8"/>
        <v>0</v>
      </c>
    </row>
    <row r="506" spans="1:2">
      <c r="A506">
        <v>3.01</v>
      </c>
      <c r="B506">
        <f t="shared" si="8"/>
        <v>0</v>
      </c>
    </row>
    <row r="507" spans="1:2">
      <c r="A507">
        <v>4.75</v>
      </c>
      <c r="B507">
        <f t="shared" si="8"/>
        <v>0</v>
      </c>
    </row>
    <row r="508" spans="1:2">
      <c r="A508">
        <v>3.6</v>
      </c>
      <c r="B508">
        <f t="shared" si="8"/>
        <v>0</v>
      </c>
    </row>
    <row r="509" spans="1:2">
      <c r="A509">
        <v>21.13</v>
      </c>
      <c r="B509">
        <f t="shared" si="8"/>
        <v>0</v>
      </c>
    </row>
    <row r="510" spans="1:2">
      <c r="A510">
        <v>1.49</v>
      </c>
      <c r="B510">
        <f t="shared" si="8"/>
        <v>1</v>
      </c>
    </row>
    <row r="511" spans="1:2">
      <c r="A511">
        <v>1.83</v>
      </c>
      <c r="B511">
        <f t="shared" si="8"/>
        <v>0</v>
      </c>
    </row>
    <row r="512" spans="1:2">
      <c r="A512">
        <v>1.17</v>
      </c>
      <c r="B512">
        <f t="shared" si="8"/>
        <v>1</v>
      </c>
    </row>
    <row r="513" spans="1:2">
      <c r="A513">
        <v>1.23</v>
      </c>
      <c r="B513">
        <f t="shared" si="8"/>
        <v>2</v>
      </c>
    </row>
    <row r="514" spans="1:2">
      <c r="A514">
        <v>2.83</v>
      </c>
      <c r="B514">
        <f t="shared" si="8"/>
        <v>0</v>
      </c>
    </row>
    <row r="515" spans="1:2">
      <c r="A515">
        <v>4.9400000000000004</v>
      </c>
      <c r="B515">
        <f t="shared" ref="B515:B578" si="9">IF(A515&lt;1.5,1+B514,0)</f>
        <v>0</v>
      </c>
    </row>
    <row r="516" spans="1:2">
      <c r="A516">
        <v>10.57</v>
      </c>
      <c r="B516">
        <f t="shared" si="9"/>
        <v>0</v>
      </c>
    </row>
    <row r="517" spans="1:2">
      <c r="A517">
        <v>2.57</v>
      </c>
      <c r="B517">
        <f t="shared" si="9"/>
        <v>0</v>
      </c>
    </row>
    <row r="518" spans="1:2">
      <c r="A518">
        <v>8</v>
      </c>
      <c r="B518">
        <f t="shared" si="9"/>
        <v>0</v>
      </c>
    </row>
    <row r="519" spans="1:2">
      <c r="A519">
        <v>1.36</v>
      </c>
      <c r="B519">
        <f t="shared" si="9"/>
        <v>1</v>
      </c>
    </row>
    <row r="520" spans="1:2">
      <c r="A520">
        <v>2.56</v>
      </c>
      <c r="B520">
        <f t="shared" si="9"/>
        <v>0</v>
      </c>
    </row>
    <row r="521" spans="1:2">
      <c r="A521">
        <v>1.72</v>
      </c>
      <c r="B521">
        <f t="shared" si="9"/>
        <v>0</v>
      </c>
    </row>
    <row r="522" spans="1:2">
      <c r="A522">
        <v>1.91</v>
      </c>
      <c r="B522">
        <f t="shared" si="9"/>
        <v>0</v>
      </c>
    </row>
    <row r="523" spans="1:2">
      <c r="A523">
        <v>2.64</v>
      </c>
      <c r="B523">
        <f t="shared" si="9"/>
        <v>0</v>
      </c>
    </row>
    <row r="524" spans="1:2">
      <c r="A524">
        <v>1.6</v>
      </c>
      <c r="B524">
        <f t="shared" si="9"/>
        <v>0</v>
      </c>
    </row>
    <row r="525" spans="1:2">
      <c r="A525">
        <v>22.41</v>
      </c>
      <c r="B525">
        <f t="shared" si="9"/>
        <v>0</v>
      </c>
    </row>
    <row r="526" spans="1:2">
      <c r="A526">
        <v>2.82</v>
      </c>
      <c r="B526">
        <f t="shared" si="9"/>
        <v>0</v>
      </c>
    </row>
    <row r="527" spans="1:2">
      <c r="A527">
        <v>1.35</v>
      </c>
      <c r="B527">
        <f t="shared" si="9"/>
        <v>1</v>
      </c>
    </row>
    <row r="528" spans="1:2">
      <c r="A528">
        <v>20.64</v>
      </c>
      <c r="B528">
        <f t="shared" si="9"/>
        <v>0</v>
      </c>
    </row>
    <row r="529" spans="1:2">
      <c r="A529">
        <v>3.38</v>
      </c>
      <c r="B529">
        <f t="shared" si="9"/>
        <v>0</v>
      </c>
    </row>
    <row r="530" spans="1:2">
      <c r="A530">
        <v>11.58</v>
      </c>
      <c r="B530">
        <f t="shared" si="9"/>
        <v>0</v>
      </c>
    </row>
    <row r="531" spans="1:2">
      <c r="A531">
        <v>2.41</v>
      </c>
      <c r="B531">
        <f t="shared" si="9"/>
        <v>0</v>
      </c>
    </row>
    <row r="532" spans="1:2">
      <c r="A532">
        <v>42.45</v>
      </c>
      <c r="B532">
        <f t="shared" si="9"/>
        <v>0</v>
      </c>
    </row>
    <row r="533" spans="1:2">
      <c r="A533">
        <v>2.79</v>
      </c>
      <c r="B533">
        <f t="shared" si="9"/>
        <v>0</v>
      </c>
    </row>
    <row r="534" spans="1:2">
      <c r="A534">
        <v>8.07</v>
      </c>
      <c r="B534">
        <f t="shared" si="9"/>
        <v>0</v>
      </c>
    </row>
    <row r="535" spans="1:2">
      <c r="A535">
        <v>1.26</v>
      </c>
      <c r="B535">
        <f t="shared" si="9"/>
        <v>1</v>
      </c>
    </row>
    <row r="536" spans="1:2">
      <c r="A536">
        <v>3.5</v>
      </c>
      <c r="B536">
        <f t="shared" si="9"/>
        <v>0</v>
      </c>
    </row>
    <row r="537" spans="1:2">
      <c r="A537">
        <v>172.12</v>
      </c>
      <c r="B537">
        <f t="shared" si="9"/>
        <v>0</v>
      </c>
    </row>
    <row r="538" spans="1:2">
      <c r="A538">
        <v>13.19</v>
      </c>
      <c r="B538">
        <f t="shared" si="9"/>
        <v>0</v>
      </c>
    </row>
    <row r="539" spans="1:2">
      <c r="A539">
        <v>1.07</v>
      </c>
      <c r="B539">
        <f t="shared" si="9"/>
        <v>1</v>
      </c>
    </row>
    <row r="540" spans="1:2">
      <c r="A540">
        <v>1.1200000000000001</v>
      </c>
      <c r="B540">
        <f t="shared" si="9"/>
        <v>2</v>
      </c>
    </row>
    <row r="541" spans="1:2">
      <c r="A541">
        <v>38.76</v>
      </c>
      <c r="B541">
        <f t="shared" si="9"/>
        <v>0</v>
      </c>
    </row>
    <row r="542" spans="1:2">
      <c r="A542">
        <v>1.61</v>
      </c>
      <c r="B542">
        <f t="shared" si="9"/>
        <v>0</v>
      </c>
    </row>
    <row r="543" spans="1:2">
      <c r="A543">
        <v>5.53</v>
      </c>
      <c r="B543">
        <f t="shared" si="9"/>
        <v>0</v>
      </c>
    </row>
    <row r="544" spans="1:2">
      <c r="A544">
        <v>2.34</v>
      </c>
      <c r="B544">
        <f t="shared" si="9"/>
        <v>0</v>
      </c>
    </row>
    <row r="545" spans="1:2">
      <c r="A545">
        <v>15.65</v>
      </c>
      <c r="B545">
        <f t="shared" si="9"/>
        <v>0</v>
      </c>
    </row>
    <row r="546" spans="1:2">
      <c r="A546">
        <v>1.59</v>
      </c>
      <c r="B546">
        <f t="shared" si="9"/>
        <v>0</v>
      </c>
    </row>
    <row r="547" spans="1:2">
      <c r="A547">
        <v>1.17</v>
      </c>
      <c r="B547">
        <f t="shared" si="9"/>
        <v>1</v>
      </c>
    </row>
    <row r="548" spans="1:2">
      <c r="A548">
        <v>2.42</v>
      </c>
      <c r="B548">
        <f t="shared" si="9"/>
        <v>0</v>
      </c>
    </row>
    <row r="549" spans="1:2">
      <c r="A549">
        <v>25.43</v>
      </c>
      <c r="B549">
        <f t="shared" si="9"/>
        <v>0</v>
      </c>
    </row>
    <row r="550" spans="1:2">
      <c r="A550">
        <v>4.08</v>
      </c>
      <c r="B550">
        <f t="shared" si="9"/>
        <v>0</v>
      </c>
    </row>
    <row r="551" spans="1:2">
      <c r="A551">
        <v>7.92</v>
      </c>
      <c r="B551">
        <f t="shared" si="9"/>
        <v>0</v>
      </c>
    </row>
    <row r="552" spans="1:2">
      <c r="A552">
        <v>3.13</v>
      </c>
      <c r="B552">
        <f t="shared" si="9"/>
        <v>0</v>
      </c>
    </row>
    <row r="553" spans="1:2">
      <c r="A553">
        <v>13.96</v>
      </c>
      <c r="B553">
        <f t="shared" si="9"/>
        <v>0</v>
      </c>
    </row>
    <row r="554" spans="1:2">
      <c r="A554">
        <v>1.72</v>
      </c>
      <c r="B554">
        <f t="shared" si="9"/>
        <v>0</v>
      </c>
    </row>
    <row r="555" spans="1:2">
      <c r="A555">
        <v>2.0099999999999998</v>
      </c>
      <c r="B555">
        <f t="shared" si="9"/>
        <v>0</v>
      </c>
    </row>
    <row r="556" spans="1:2">
      <c r="A556">
        <v>7.84</v>
      </c>
      <c r="B556">
        <f t="shared" si="9"/>
        <v>0</v>
      </c>
    </row>
    <row r="557" spans="1:2">
      <c r="A557">
        <v>4.7</v>
      </c>
      <c r="B557">
        <f t="shared" si="9"/>
        <v>0</v>
      </c>
    </row>
    <row r="558" spans="1:2">
      <c r="A558">
        <v>2.68</v>
      </c>
      <c r="B558">
        <f t="shared" si="9"/>
        <v>0</v>
      </c>
    </row>
    <row r="559" spans="1:2">
      <c r="A559">
        <v>2.89</v>
      </c>
      <c r="B559">
        <f t="shared" si="9"/>
        <v>0</v>
      </c>
    </row>
    <row r="560" spans="1:2">
      <c r="A560">
        <v>11.82</v>
      </c>
      <c r="B560">
        <f t="shared" si="9"/>
        <v>0</v>
      </c>
    </row>
    <row r="561" spans="1:2">
      <c r="A561">
        <v>2.15</v>
      </c>
      <c r="B561">
        <f t="shared" si="9"/>
        <v>0</v>
      </c>
    </row>
    <row r="562" spans="1:2">
      <c r="A562">
        <v>1.25</v>
      </c>
      <c r="B562">
        <f t="shared" si="9"/>
        <v>1</v>
      </c>
    </row>
    <row r="563" spans="1:2">
      <c r="A563">
        <v>2</v>
      </c>
      <c r="B563">
        <f t="shared" si="9"/>
        <v>0</v>
      </c>
    </row>
    <row r="564" spans="1:2">
      <c r="A564">
        <v>5.85</v>
      </c>
      <c r="B564">
        <f t="shared" si="9"/>
        <v>0</v>
      </c>
    </row>
    <row r="565" spans="1:2">
      <c r="A565">
        <v>6.86</v>
      </c>
      <c r="B565">
        <f t="shared" si="9"/>
        <v>0</v>
      </c>
    </row>
    <row r="566" spans="1:2">
      <c r="A566">
        <v>1.63</v>
      </c>
      <c r="B566">
        <f t="shared" si="9"/>
        <v>0</v>
      </c>
    </row>
    <row r="567" spans="1:2">
      <c r="A567">
        <v>2.0099999999999998</v>
      </c>
      <c r="B567">
        <f t="shared" si="9"/>
        <v>0</v>
      </c>
    </row>
    <row r="568" spans="1:2">
      <c r="A568">
        <v>12.82</v>
      </c>
      <c r="B568">
        <f t="shared" si="9"/>
        <v>0</v>
      </c>
    </row>
    <row r="569" spans="1:2">
      <c r="A569">
        <v>12.88</v>
      </c>
      <c r="B569">
        <f t="shared" si="9"/>
        <v>0</v>
      </c>
    </row>
    <row r="570" spans="1:2">
      <c r="A570">
        <v>2.35</v>
      </c>
      <c r="B570">
        <f t="shared" si="9"/>
        <v>0</v>
      </c>
    </row>
    <row r="571" spans="1:2">
      <c r="A571">
        <v>2.15</v>
      </c>
      <c r="B571">
        <f t="shared" si="9"/>
        <v>0</v>
      </c>
    </row>
    <row r="572" spans="1:2">
      <c r="A572">
        <v>2.95</v>
      </c>
      <c r="B572">
        <f t="shared" si="9"/>
        <v>0</v>
      </c>
    </row>
    <row r="573" spans="1:2">
      <c r="A573">
        <v>2.0299999999999998</v>
      </c>
      <c r="B573">
        <f t="shared" si="9"/>
        <v>0</v>
      </c>
    </row>
    <row r="574" spans="1:2">
      <c r="A574">
        <v>3.27</v>
      </c>
      <c r="B574">
        <f t="shared" si="9"/>
        <v>0</v>
      </c>
    </row>
    <row r="575" spans="1:2">
      <c r="A575">
        <v>2.31</v>
      </c>
      <c r="B575">
        <f t="shared" si="9"/>
        <v>0</v>
      </c>
    </row>
    <row r="576" spans="1:2">
      <c r="A576">
        <v>2.04</v>
      </c>
      <c r="B576">
        <f t="shared" si="9"/>
        <v>0</v>
      </c>
    </row>
    <row r="577" spans="1:2">
      <c r="A577">
        <v>1.36</v>
      </c>
      <c r="B577">
        <f t="shared" si="9"/>
        <v>1</v>
      </c>
    </row>
    <row r="578" spans="1:2">
      <c r="A578">
        <v>2.67</v>
      </c>
      <c r="B578">
        <f t="shared" si="9"/>
        <v>0</v>
      </c>
    </row>
    <row r="579" spans="1:2">
      <c r="A579">
        <v>3.11</v>
      </c>
      <c r="B579">
        <f t="shared" ref="B579:B642" si="10">IF(A579&lt;1.5,1+B578,0)</f>
        <v>0</v>
      </c>
    </row>
    <row r="580" spans="1:2">
      <c r="A580">
        <v>75.53</v>
      </c>
      <c r="B580">
        <f t="shared" si="10"/>
        <v>0</v>
      </c>
    </row>
    <row r="581" spans="1:2">
      <c r="A581">
        <v>2.0099999999999998</v>
      </c>
      <c r="B581">
        <f t="shared" si="10"/>
        <v>0</v>
      </c>
    </row>
    <row r="582" spans="1:2">
      <c r="A582">
        <v>97.88</v>
      </c>
      <c r="B582">
        <f t="shared" si="10"/>
        <v>0</v>
      </c>
    </row>
    <row r="583" spans="1:2">
      <c r="A583">
        <v>26.38</v>
      </c>
      <c r="B583">
        <f t="shared" si="10"/>
        <v>0</v>
      </c>
    </row>
    <row r="584" spans="1:2">
      <c r="A584">
        <v>2.41</v>
      </c>
      <c r="B584">
        <f t="shared" si="10"/>
        <v>0</v>
      </c>
    </row>
    <row r="585" spans="1:2">
      <c r="A585">
        <v>12.93</v>
      </c>
      <c r="B585">
        <f t="shared" si="10"/>
        <v>0</v>
      </c>
    </row>
    <row r="586" spans="1:2">
      <c r="A586">
        <v>1.41</v>
      </c>
      <c r="B586">
        <f t="shared" si="10"/>
        <v>1</v>
      </c>
    </row>
    <row r="587" spans="1:2">
      <c r="A587">
        <v>12.15</v>
      </c>
      <c r="B587">
        <f t="shared" si="10"/>
        <v>0</v>
      </c>
    </row>
    <row r="588" spans="1:2">
      <c r="A588">
        <v>29.7</v>
      </c>
      <c r="B588">
        <f t="shared" si="10"/>
        <v>0</v>
      </c>
    </row>
    <row r="589" spans="1:2">
      <c r="A589">
        <v>7.92</v>
      </c>
      <c r="B589">
        <f t="shared" si="10"/>
        <v>0</v>
      </c>
    </row>
    <row r="590" spans="1:2">
      <c r="A590">
        <v>4.58</v>
      </c>
      <c r="B590">
        <f t="shared" si="10"/>
        <v>0</v>
      </c>
    </row>
    <row r="591" spans="1:2">
      <c r="A591">
        <v>2.4</v>
      </c>
      <c r="B591">
        <f t="shared" si="10"/>
        <v>0</v>
      </c>
    </row>
    <row r="592" spans="1:2">
      <c r="A592">
        <v>6.17</v>
      </c>
      <c r="B592">
        <f t="shared" si="10"/>
        <v>0</v>
      </c>
    </row>
    <row r="593" spans="1:2">
      <c r="A593">
        <v>2.38</v>
      </c>
      <c r="B593">
        <f t="shared" si="10"/>
        <v>0</v>
      </c>
    </row>
    <row r="594" spans="1:2">
      <c r="A594">
        <v>3.01</v>
      </c>
      <c r="B594">
        <f t="shared" si="10"/>
        <v>0</v>
      </c>
    </row>
    <row r="595" spans="1:2">
      <c r="A595">
        <v>6.64</v>
      </c>
      <c r="B595">
        <f t="shared" si="10"/>
        <v>0</v>
      </c>
    </row>
    <row r="596" spans="1:2">
      <c r="A596">
        <v>43.43</v>
      </c>
      <c r="B596">
        <f t="shared" si="10"/>
        <v>0</v>
      </c>
    </row>
    <row r="597" spans="1:2">
      <c r="A597">
        <v>1.56</v>
      </c>
      <c r="B597">
        <f t="shared" si="10"/>
        <v>0</v>
      </c>
    </row>
    <row r="598" spans="1:2">
      <c r="A598">
        <v>3.72</v>
      </c>
      <c r="B598">
        <f t="shared" si="10"/>
        <v>0</v>
      </c>
    </row>
    <row r="599" spans="1:2">
      <c r="A599">
        <v>2.16</v>
      </c>
      <c r="B599">
        <f t="shared" si="10"/>
        <v>0</v>
      </c>
    </row>
    <row r="600" spans="1:2">
      <c r="A600">
        <v>11.53</v>
      </c>
      <c r="B600">
        <f t="shared" si="10"/>
        <v>0</v>
      </c>
    </row>
    <row r="601" spans="1:2">
      <c r="A601">
        <v>2.31</v>
      </c>
      <c r="B601">
        <f t="shared" si="10"/>
        <v>0</v>
      </c>
    </row>
    <row r="602" spans="1:2">
      <c r="A602">
        <v>2.5</v>
      </c>
      <c r="B602">
        <f t="shared" si="10"/>
        <v>0</v>
      </c>
    </row>
    <row r="603" spans="1:2">
      <c r="A603">
        <v>28.7</v>
      </c>
      <c r="B603">
        <f t="shared" si="10"/>
        <v>0</v>
      </c>
    </row>
    <row r="604" spans="1:2">
      <c r="A604">
        <v>2.52</v>
      </c>
      <c r="B604">
        <f t="shared" si="10"/>
        <v>0</v>
      </c>
    </row>
    <row r="605" spans="1:2">
      <c r="A605">
        <v>4.13</v>
      </c>
      <c r="B605">
        <f t="shared" si="10"/>
        <v>0</v>
      </c>
    </row>
    <row r="606" spans="1:2">
      <c r="A606">
        <v>8.02</v>
      </c>
      <c r="B606">
        <f t="shared" si="10"/>
        <v>0</v>
      </c>
    </row>
    <row r="607" spans="1:2">
      <c r="A607">
        <v>37.39</v>
      </c>
      <c r="B607">
        <f t="shared" si="10"/>
        <v>0</v>
      </c>
    </row>
    <row r="608" spans="1:2">
      <c r="A608">
        <v>22.72</v>
      </c>
      <c r="B608">
        <f t="shared" si="10"/>
        <v>0</v>
      </c>
    </row>
    <row r="609" spans="1:2">
      <c r="A609">
        <v>3.05</v>
      </c>
      <c r="B609">
        <f t="shared" si="10"/>
        <v>0</v>
      </c>
    </row>
    <row r="610" spans="1:2">
      <c r="A610">
        <v>3.22</v>
      </c>
      <c r="B610">
        <f t="shared" si="10"/>
        <v>0</v>
      </c>
    </row>
    <row r="611" spans="1:2">
      <c r="A611">
        <v>1.25</v>
      </c>
      <c r="B611">
        <f t="shared" si="10"/>
        <v>1</v>
      </c>
    </row>
    <row r="612" spans="1:2">
      <c r="A612">
        <v>3.2</v>
      </c>
      <c r="B612">
        <f t="shared" si="10"/>
        <v>0</v>
      </c>
    </row>
    <row r="613" spans="1:2">
      <c r="A613">
        <v>10.58</v>
      </c>
      <c r="B613">
        <f t="shared" si="10"/>
        <v>0</v>
      </c>
    </row>
    <row r="614" spans="1:2">
      <c r="A614">
        <v>6.57</v>
      </c>
      <c r="B614">
        <f t="shared" si="10"/>
        <v>0</v>
      </c>
    </row>
    <row r="615" spans="1:2">
      <c r="A615">
        <v>2.48</v>
      </c>
      <c r="B615">
        <f t="shared" si="10"/>
        <v>0</v>
      </c>
    </row>
    <row r="616" spans="1:2">
      <c r="A616">
        <v>1699.04</v>
      </c>
      <c r="B616">
        <f t="shared" si="10"/>
        <v>0</v>
      </c>
    </row>
    <row r="617" spans="1:2">
      <c r="A617">
        <v>1.99</v>
      </c>
      <c r="B617">
        <f t="shared" si="10"/>
        <v>0</v>
      </c>
    </row>
    <row r="618" spans="1:2">
      <c r="A618">
        <v>2.12</v>
      </c>
      <c r="B618">
        <f t="shared" si="10"/>
        <v>0</v>
      </c>
    </row>
    <row r="619" spans="1:2">
      <c r="A619">
        <v>4.08</v>
      </c>
      <c r="B619">
        <f t="shared" si="10"/>
        <v>0</v>
      </c>
    </row>
    <row r="620" spans="1:2">
      <c r="A620">
        <v>2</v>
      </c>
      <c r="B620">
        <f t="shared" si="10"/>
        <v>0</v>
      </c>
    </row>
    <row r="621" spans="1:2">
      <c r="A621">
        <v>1.7</v>
      </c>
      <c r="B621">
        <f t="shared" si="10"/>
        <v>0</v>
      </c>
    </row>
    <row r="622" spans="1:2">
      <c r="A622">
        <v>1.23</v>
      </c>
      <c r="B622">
        <f t="shared" si="10"/>
        <v>1</v>
      </c>
    </row>
    <row r="623" spans="1:2">
      <c r="A623">
        <v>6.6</v>
      </c>
      <c r="B623">
        <f t="shared" si="10"/>
        <v>0</v>
      </c>
    </row>
    <row r="624" spans="1:2">
      <c r="A624">
        <v>2.89</v>
      </c>
      <c r="B624">
        <f t="shared" si="10"/>
        <v>0</v>
      </c>
    </row>
    <row r="625" spans="1:2">
      <c r="A625">
        <v>2.21</v>
      </c>
      <c r="B625">
        <f t="shared" si="10"/>
        <v>0</v>
      </c>
    </row>
    <row r="626" spans="1:2">
      <c r="A626">
        <v>1.44</v>
      </c>
      <c r="B626">
        <f t="shared" si="10"/>
        <v>1</v>
      </c>
    </row>
    <row r="627" spans="1:2">
      <c r="A627">
        <v>1.63</v>
      </c>
      <c r="B627">
        <f t="shared" si="10"/>
        <v>0</v>
      </c>
    </row>
    <row r="628" spans="1:2">
      <c r="A628">
        <v>5.49</v>
      </c>
      <c r="B628">
        <f t="shared" si="10"/>
        <v>0</v>
      </c>
    </row>
    <row r="629" spans="1:2">
      <c r="A629">
        <v>6.81</v>
      </c>
      <c r="B629">
        <f t="shared" si="10"/>
        <v>0</v>
      </c>
    </row>
    <row r="630" spans="1:2">
      <c r="A630">
        <v>4.93</v>
      </c>
      <c r="B630">
        <f t="shared" si="10"/>
        <v>0</v>
      </c>
    </row>
    <row r="631" spans="1:2">
      <c r="A631">
        <v>4.58</v>
      </c>
      <c r="B631">
        <f t="shared" si="10"/>
        <v>0</v>
      </c>
    </row>
    <row r="632" spans="1:2">
      <c r="A632">
        <v>1.19</v>
      </c>
      <c r="B632">
        <f t="shared" si="10"/>
        <v>1</v>
      </c>
    </row>
    <row r="633" spans="1:2">
      <c r="A633">
        <v>3.11</v>
      </c>
      <c r="B633">
        <f t="shared" si="10"/>
        <v>0</v>
      </c>
    </row>
    <row r="634" spans="1:2">
      <c r="A634">
        <v>2.83</v>
      </c>
      <c r="B634">
        <f t="shared" si="10"/>
        <v>0</v>
      </c>
    </row>
    <row r="635" spans="1:2">
      <c r="A635">
        <v>7.38</v>
      </c>
      <c r="B635">
        <f t="shared" si="10"/>
        <v>0</v>
      </c>
    </row>
    <row r="636" spans="1:2">
      <c r="A636">
        <v>1.77</v>
      </c>
      <c r="B636">
        <f t="shared" si="10"/>
        <v>0</v>
      </c>
    </row>
    <row r="637" spans="1:2">
      <c r="A637">
        <v>81.62</v>
      </c>
      <c r="B637">
        <f t="shared" si="10"/>
        <v>0</v>
      </c>
    </row>
    <row r="638" spans="1:2">
      <c r="A638">
        <v>4.58</v>
      </c>
      <c r="B638">
        <f t="shared" si="10"/>
        <v>0</v>
      </c>
    </row>
    <row r="639" spans="1:2">
      <c r="A639">
        <v>2.62</v>
      </c>
      <c r="B639">
        <f t="shared" si="10"/>
        <v>0</v>
      </c>
    </row>
    <row r="640" spans="1:2">
      <c r="A640">
        <v>2.0499999999999998</v>
      </c>
      <c r="B640">
        <f t="shared" si="10"/>
        <v>0</v>
      </c>
    </row>
    <row r="641" spans="1:2">
      <c r="A641">
        <v>2.92</v>
      </c>
      <c r="B641">
        <f t="shared" si="10"/>
        <v>0</v>
      </c>
    </row>
    <row r="642" spans="1:2">
      <c r="A642">
        <v>8.4600000000000009</v>
      </c>
      <c r="B642">
        <f t="shared" si="10"/>
        <v>0</v>
      </c>
    </row>
    <row r="643" spans="1:2">
      <c r="A643">
        <v>5.91</v>
      </c>
      <c r="B643">
        <f t="shared" ref="B643:B706" si="11">IF(A643&lt;1.5,1+B642,0)</f>
        <v>0</v>
      </c>
    </row>
    <row r="644" spans="1:2">
      <c r="A644">
        <v>4.17</v>
      </c>
      <c r="B644">
        <f t="shared" si="11"/>
        <v>0</v>
      </c>
    </row>
    <row r="645" spans="1:2">
      <c r="A645">
        <v>1.26</v>
      </c>
      <c r="B645">
        <f t="shared" si="11"/>
        <v>1</v>
      </c>
    </row>
    <row r="646" spans="1:2">
      <c r="A646">
        <v>9.5500000000000007</v>
      </c>
      <c r="B646">
        <f t="shared" si="11"/>
        <v>0</v>
      </c>
    </row>
    <row r="647" spans="1:2">
      <c r="A647">
        <v>9.76</v>
      </c>
      <c r="B647">
        <f t="shared" si="11"/>
        <v>0</v>
      </c>
    </row>
    <row r="648" spans="1:2">
      <c r="A648">
        <v>2.0299999999999998</v>
      </c>
      <c r="B648">
        <f t="shared" si="11"/>
        <v>0</v>
      </c>
    </row>
    <row r="649" spans="1:2">
      <c r="A649">
        <v>3.15</v>
      </c>
      <c r="B649">
        <f t="shared" si="11"/>
        <v>0</v>
      </c>
    </row>
    <row r="650" spans="1:2">
      <c r="A650">
        <v>4.12</v>
      </c>
      <c r="B650">
        <f t="shared" si="11"/>
        <v>0</v>
      </c>
    </row>
    <row r="651" spans="1:2">
      <c r="A651">
        <v>1.62</v>
      </c>
      <c r="B651">
        <f t="shared" si="11"/>
        <v>0</v>
      </c>
    </row>
    <row r="652" spans="1:2">
      <c r="A652">
        <v>1.23</v>
      </c>
      <c r="B652">
        <f t="shared" si="11"/>
        <v>1</v>
      </c>
    </row>
    <row r="653" spans="1:2">
      <c r="A653">
        <v>3.52</v>
      </c>
      <c r="B653">
        <f t="shared" si="11"/>
        <v>0</v>
      </c>
    </row>
    <row r="654" spans="1:2">
      <c r="A654">
        <v>1.75</v>
      </c>
      <c r="B654">
        <f t="shared" si="11"/>
        <v>0</v>
      </c>
    </row>
    <row r="655" spans="1:2">
      <c r="A655">
        <v>2.31</v>
      </c>
      <c r="B655">
        <f t="shared" si="11"/>
        <v>0</v>
      </c>
    </row>
    <row r="656" spans="1:2">
      <c r="A656">
        <v>2.19</v>
      </c>
      <c r="B656">
        <f t="shared" si="11"/>
        <v>0</v>
      </c>
    </row>
    <row r="657" spans="1:2">
      <c r="A657">
        <v>1.57</v>
      </c>
      <c r="B657">
        <f t="shared" si="11"/>
        <v>0</v>
      </c>
    </row>
    <row r="658" spans="1:2">
      <c r="A658">
        <v>6.15</v>
      </c>
      <c r="B658">
        <f t="shared" si="11"/>
        <v>0</v>
      </c>
    </row>
    <row r="659" spans="1:2">
      <c r="A659">
        <v>3.77</v>
      </c>
      <c r="B659">
        <f t="shared" si="11"/>
        <v>0</v>
      </c>
    </row>
    <row r="660" spans="1:2">
      <c r="A660">
        <v>2.0499999999999998</v>
      </c>
      <c r="B660">
        <f t="shared" si="11"/>
        <v>0</v>
      </c>
    </row>
    <row r="661" spans="1:2">
      <c r="A661">
        <v>4.91</v>
      </c>
      <c r="B661">
        <f t="shared" si="11"/>
        <v>0</v>
      </c>
    </row>
    <row r="662" spans="1:2">
      <c r="A662">
        <v>1.92</v>
      </c>
      <c r="B662">
        <f t="shared" si="11"/>
        <v>0</v>
      </c>
    </row>
    <row r="663" spans="1:2">
      <c r="A663">
        <v>2.48</v>
      </c>
      <c r="B663">
        <f t="shared" si="11"/>
        <v>0</v>
      </c>
    </row>
    <row r="664" spans="1:2">
      <c r="A664">
        <v>10.42</v>
      </c>
      <c r="B664">
        <f t="shared" si="11"/>
        <v>0</v>
      </c>
    </row>
    <row r="665" spans="1:2">
      <c r="A665">
        <v>2.4500000000000002</v>
      </c>
      <c r="B665">
        <f t="shared" si="11"/>
        <v>0</v>
      </c>
    </row>
    <row r="666" spans="1:2">
      <c r="A666">
        <v>23.35</v>
      </c>
      <c r="B666">
        <f t="shared" si="11"/>
        <v>0</v>
      </c>
    </row>
    <row r="667" spans="1:2">
      <c r="A667">
        <v>3.05</v>
      </c>
      <c r="B667">
        <f t="shared" si="11"/>
        <v>0</v>
      </c>
    </row>
    <row r="668" spans="1:2">
      <c r="A668">
        <v>3.15</v>
      </c>
      <c r="B668">
        <f t="shared" si="11"/>
        <v>0</v>
      </c>
    </row>
    <row r="669" spans="1:2">
      <c r="A669">
        <v>2.65</v>
      </c>
      <c r="B669">
        <f t="shared" si="11"/>
        <v>0</v>
      </c>
    </row>
    <row r="670" spans="1:2">
      <c r="A670">
        <v>2.25</v>
      </c>
      <c r="B670">
        <f t="shared" si="11"/>
        <v>0</v>
      </c>
    </row>
    <row r="671" spans="1:2">
      <c r="A671">
        <v>8.07</v>
      </c>
      <c r="B671">
        <f t="shared" si="11"/>
        <v>0</v>
      </c>
    </row>
    <row r="672" spans="1:2">
      <c r="A672">
        <v>1.58</v>
      </c>
      <c r="B672">
        <f t="shared" si="11"/>
        <v>0</v>
      </c>
    </row>
    <row r="673" spans="1:2">
      <c r="A673">
        <v>1.74</v>
      </c>
      <c r="B673">
        <f t="shared" si="11"/>
        <v>0</v>
      </c>
    </row>
    <row r="674" spans="1:2">
      <c r="A674">
        <v>4.88</v>
      </c>
      <c r="B674">
        <f t="shared" si="11"/>
        <v>0</v>
      </c>
    </row>
    <row r="675" spans="1:2">
      <c r="A675">
        <v>6.76</v>
      </c>
      <c r="B675">
        <f t="shared" si="11"/>
        <v>0</v>
      </c>
    </row>
    <row r="676" spans="1:2">
      <c r="A676">
        <v>32.69</v>
      </c>
      <c r="B676">
        <f t="shared" si="11"/>
        <v>0</v>
      </c>
    </row>
    <row r="677" spans="1:2">
      <c r="A677">
        <v>2.31</v>
      </c>
      <c r="B677">
        <f t="shared" si="11"/>
        <v>0</v>
      </c>
    </row>
    <row r="678" spans="1:2">
      <c r="A678">
        <v>2.57</v>
      </c>
      <c r="B678">
        <f t="shared" si="11"/>
        <v>0</v>
      </c>
    </row>
    <row r="679" spans="1:2">
      <c r="A679">
        <v>2.08</v>
      </c>
      <c r="B679">
        <f t="shared" si="11"/>
        <v>0</v>
      </c>
    </row>
    <row r="680" spans="1:2">
      <c r="A680">
        <v>2.23</v>
      </c>
      <c r="B680">
        <f t="shared" si="11"/>
        <v>0</v>
      </c>
    </row>
    <row r="681" spans="1:2">
      <c r="A681">
        <v>1.61</v>
      </c>
      <c r="B681">
        <f t="shared" si="11"/>
        <v>0</v>
      </c>
    </row>
    <row r="682" spans="1:2">
      <c r="A682">
        <v>2.39</v>
      </c>
      <c r="B682">
        <f t="shared" si="11"/>
        <v>0</v>
      </c>
    </row>
    <row r="683" spans="1:2">
      <c r="A683">
        <v>1.77</v>
      </c>
      <c r="B683">
        <f t="shared" si="11"/>
        <v>0</v>
      </c>
    </row>
    <row r="684" spans="1:2">
      <c r="A684">
        <v>2.35</v>
      </c>
      <c r="B684">
        <f t="shared" si="11"/>
        <v>0</v>
      </c>
    </row>
    <row r="685" spans="1:2">
      <c r="A685">
        <v>2.14</v>
      </c>
      <c r="B685">
        <f t="shared" si="11"/>
        <v>0</v>
      </c>
    </row>
    <row r="686" spans="1:2">
      <c r="A686">
        <v>3.67</v>
      </c>
      <c r="B686">
        <f t="shared" si="11"/>
        <v>0</v>
      </c>
    </row>
    <row r="687" spans="1:2">
      <c r="A687">
        <v>2.74</v>
      </c>
      <c r="B687">
        <f t="shared" si="11"/>
        <v>0</v>
      </c>
    </row>
    <row r="688" spans="1:2">
      <c r="A688">
        <v>1.46</v>
      </c>
      <c r="B688">
        <f t="shared" si="11"/>
        <v>1</v>
      </c>
    </row>
    <row r="689" spans="1:2">
      <c r="A689">
        <v>2.73</v>
      </c>
      <c r="B689">
        <f t="shared" si="11"/>
        <v>0</v>
      </c>
    </row>
    <row r="690" spans="1:2">
      <c r="A690">
        <v>2.29</v>
      </c>
      <c r="B690">
        <f t="shared" si="11"/>
        <v>0</v>
      </c>
    </row>
    <row r="691" spans="1:2">
      <c r="A691">
        <v>1.35</v>
      </c>
      <c r="B691">
        <f t="shared" si="11"/>
        <v>1</v>
      </c>
    </row>
    <row r="692" spans="1:2">
      <c r="A692">
        <v>2.0499999999999998</v>
      </c>
      <c r="B692">
        <f t="shared" si="11"/>
        <v>0</v>
      </c>
    </row>
    <row r="693" spans="1:2">
      <c r="A693">
        <v>2.16</v>
      </c>
      <c r="B693">
        <f t="shared" si="11"/>
        <v>0</v>
      </c>
    </row>
    <row r="694" spans="1:2">
      <c r="A694">
        <v>2.25</v>
      </c>
      <c r="B694">
        <f t="shared" si="11"/>
        <v>0</v>
      </c>
    </row>
    <row r="695" spans="1:2">
      <c r="A695">
        <v>1.24</v>
      </c>
      <c r="B695">
        <f t="shared" si="11"/>
        <v>1</v>
      </c>
    </row>
    <row r="696" spans="1:2">
      <c r="A696">
        <v>3.55</v>
      </c>
      <c r="B696">
        <f t="shared" si="11"/>
        <v>0</v>
      </c>
    </row>
    <row r="697" spans="1:2">
      <c r="A697">
        <v>3.02</v>
      </c>
      <c r="B697">
        <f t="shared" si="11"/>
        <v>0</v>
      </c>
    </row>
    <row r="698" spans="1:2">
      <c r="A698">
        <v>1.74</v>
      </c>
      <c r="B698">
        <f t="shared" si="11"/>
        <v>0</v>
      </c>
    </row>
    <row r="699" spans="1:2">
      <c r="A699">
        <v>2.2000000000000002</v>
      </c>
      <c r="B699">
        <f t="shared" si="11"/>
        <v>0</v>
      </c>
    </row>
    <row r="700" spans="1:2">
      <c r="A700">
        <v>3.96</v>
      </c>
      <c r="B700">
        <f t="shared" si="11"/>
        <v>0</v>
      </c>
    </row>
    <row r="701" spans="1:2">
      <c r="A701">
        <v>7.41</v>
      </c>
      <c r="B701">
        <f t="shared" si="11"/>
        <v>0</v>
      </c>
    </row>
    <row r="702" spans="1:2">
      <c r="A702">
        <v>21.66</v>
      </c>
      <c r="B702">
        <f t="shared" si="11"/>
        <v>0</v>
      </c>
    </row>
    <row r="703" spans="1:2">
      <c r="A703">
        <v>2.5299999999999998</v>
      </c>
      <c r="B703">
        <f t="shared" si="11"/>
        <v>0</v>
      </c>
    </row>
    <row r="704" spans="1:2">
      <c r="A704">
        <v>1.65</v>
      </c>
      <c r="B704">
        <f t="shared" si="11"/>
        <v>0</v>
      </c>
    </row>
    <row r="705" spans="1:2">
      <c r="A705">
        <v>8.77</v>
      </c>
      <c r="B705">
        <f t="shared" si="11"/>
        <v>0</v>
      </c>
    </row>
    <row r="706" spans="1:2">
      <c r="A706">
        <v>2.86</v>
      </c>
      <c r="B706">
        <f t="shared" si="11"/>
        <v>0</v>
      </c>
    </row>
    <row r="707" spans="1:2">
      <c r="A707">
        <v>2.09</v>
      </c>
      <c r="B707">
        <f t="shared" ref="B707:B712" si="12">IF(A707&lt;1.5,1+B706,0)</f>
        <v>0</v>
      </c>
    </row>
    <row r="708" spans="1:2">
      <c r="A708">
        <v>2.09</v>
      </c>
      <c r="B708">
        <f t="shared" si="12"/>
        <v>0</v>
      </c>
    </row>
    <row r="709" spans="1:2">
      <c r="A709">
        <v>3.67</v>
      </c>
      <c r="B709">
        <f t="shared" si="12"/>
        <v>0</v>
      </c>
    </row>
    <row r="710" spans="1:2">
      <c r="A710">
        <v>2.88</v>
      </c>
      <c r="B710">
        <f t="shared" si="12"/>
        <v>0</v>
      </c>
    </row>
    <row r="711" spans="1:2">
      <c r="A711">
        <v>1.43</v>
      </c>
      <c r="B711">
        <f t="shared" si="12"/>
        <v>1</v>
      </c>
    </row>
    <row r="712" spans="1:2">
      <c r="A712">
        <v>4.25</v>
      </c>
      <c r="B712">
        <f t="shared" si="12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BCGameTest (2)</vt:lpstr>
      <vt:lpstr>BCGameTest</vt:lpstr>
      <vt:lpstr>Tabelle1</vt:lpstr>
      <vt:lpstr>Tabelle2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2023-01-25T00:18:15Z</dcterms:created>
  <dcterms:modified xsi:type="dcterms:W3CDTF">2023-02-09T01:46:34Z</dcterms:modified>
</cp:coreProperties>
</file>