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gisetiawan\Downloads\Documents\[00] TRUST SYSTEM\Bajamulya\New Ujicoba\"/>
    </mc:Choice>
  </mc:AlternateContent>
  <xr:revisionPtr revIDLastSave="0" documentId="13_ncr:1_{1667C5C9-8F48-4A18-8465-E26CFCB5BC12}" xr6:coauthVersionLast="47" xr6:coauthVersionMax="47" xr10:uidLastSave="{00000000-0000-0000-0000-000000000000}"/>
  <bookViews>
    <workbookView xWindow="-108" yWindow="-108" windowWidth="23256" windowHeight="13176" xr2:uid="{94DFE34A-F5A3-4379-8D63-6ACA798DCAA1}"/>
  </bookViews>
  <sheets>
    <sheet name="Form" sheetId="2" r:id="rId1"/>
    <sheet name="Master" sheetId="1" r:id="rId2"/>
    <sheet name="Gudang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88" i="2" l="1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A660" i="2"/>
  <c r="A661" i="2"/>
  <c r="A662" i="2"/>
  <c r="A663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A653" i="2"/>
  <c r="A654" i="2"/>
  <c r="A655" i="2"/>
  <c r="A656" i="2"/>
  <c r="A657" i="2"/>
  <c r="A658" i="2"/>
  <c r="A659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2" i="2"/>
  <c r="E619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</calcChain>
</file>

<file path=xl/sharedStrings.xml><?xml version="1.0" encoding="utf-8"?>
<sst xmlns="http://schemas.openxmlformats.org/spreadsheetml/2006/main" count="2827" uniqueCount="1417">
  <si>
    <t>NAMA</t>
  </si>
  <si>
    <t>006005000002</t>
  </si>
  <si>
    <t>016002000001</t>
  </si>
  <si>
    <t>016002000003</t>
  </si>
  <si>
    <t>016002000005</t>
  </si>
  <si>
    <t>016002000002</t>
  </si>
  <si>
    <t>009002000234</t>
  </si>
  <si>
    <t>013004000005</t>
  </si>
  <si>
    <t>013004000004</t>
  </si>
  <si>
    <t>006006000001</t>
  </si>
  <si>
    <t>013004000012</t>
  </si>
  <si>
    <t>013004000011</t>
  </si>
  <si>
    <t>013004000006</t>
  </si>
  <si>
    <t>001003000001</t>
  </si>
  <si>
    <t>001003000002</t>
  </si>
  <si>
    <t>001003000003</t>
  </si>
  <si>
    <t>001003000007</t>
  </si>
  <si>
    <t>002001000011</t>
  </si>
  <si>
    <t>002001000002</t>
  </si>
  <si>
    <t>002001000014</t>
  </si>
  <si>
    <t>002001000010</t>
  </si>
  <si>
    <t>002001000012</t>
  </si>
  <si>
    <t>002001000009</t>
  </si>
  <si>
    <t>002001000013</t>
  </si>
  <si>
    <t>002001000001</t>
  </si>
  <si>
    <t>002001000029</t>
  </si>
  <si>
    <t>002001000005</t>
  </si>
  <si>
    <t>002001000006</t>
  </si>
  <si>
    <t>002001000007</t>
  </si>
  <si>
    <t>002001000028</t>
  </si>
  <si>
    <t>002001000004</t>
  </si>
  <si>
    <t>007002000282</t>
  </si>
  <si>
    <t>007002000227</t>
  </si>
  <si>
    <t>007002000260</t>
  </si>
  <si>
    <t>007002000255</t>
  </si>
  <si>
    <t>007002000198</t>
  </si>
  <si>
    <t>007002000197</t>
  </si>
  <si>
    <t>007002000166</t>
  </si>
  <si>
    <t>007002000176</t>
  </si>
  <si>
    <t>009001000134</t>
  </si>
  <si>
    <t>IMPRA CLEAR GLOSS 1L @12KL</t>
  </si>
  <si>
    <t>009001000139</t>
  </si>
  <si>
    <t>009001000137</t>
  </si>
  <si>
    <t>009001000138</t>
  </si>
  <si>
    <t>006005000001</t>
  </si>
  <si>
    <t>002004000054</t>
  </si>
  <si>
    <t>002004000036</t>
  </si>
  <si>
    <t>002004000014</t>
  </si>
  <si>
    <t>002004000056</t>
  </si>
  <si>
    <t>002004000057</t>
  </si>
  <si>
    <t>002004000067</t>
  </si>
  <si>
    <t>002004000053</t>
  </si>
  <si>
    <t>002004000055</t>
  </si>
  <si>
    <t>002004000016</t>
  </si>
  <si>
    <t>RCK KENI 4 INCH D (ISI 15)</t>
  </si>
  <si>
    <t>002004000092</t>
  </si>
  <si>
    <t>002004000012</t>
  </si>
  <si>
    <t>002004000003</t>
  </si>
  <si>
    <t>002004000078</t>
  </si>
  <si>
    <t>002004000013</t>
  </si>
  <si>
    <t>002004000083</t>
  </si>
  <si>
    <t>002004000037</t>
  </si>
  <si>
    <t>002004000011</t>
  </si>
  <si>
    <t>002004000006</t>
  </si>
  <si>
    <t>RCK KENI 2 INCH AW(ISI 18)</t>
  </si>
  <si>
    <t>002004000095</t>
  </si>
  <si>
    <t>002004000031</t>
  </si>
  <si>
    <t>002004000081</t>
  </si>
  <si>
    <t>002004000082</t>
  </si>
  <si>
    <t>002004000038</t>
  </si>
  <si>
    <t>002004000034</t>
  </si>
  <si>
    <t>002004000094</t>
  </si>
  <si>
    <t>002004000098</t>
  </si>
  <si>
    <t>013004000007</t>
  </si>
  <si>
    <t>013004000008</t>
  </si>
  <si>
    <t>002001000022</t>
  </si>
  <si>
    <t>009001000141</t>
  </si>
  <si>
    <t>009001000142</t>
  </si>
  <si>
    <t>009001000056</t>
  </si>
  <si>
    <t>009001000119</t>
  </si>
  <si>
    <t>009001000120</t>
  </si>
  <si>
    <t>009002000125</t>
  </si>
  <si>
    <t>009002000113</t>
  </si>
  <si>
    <t>009002000174</t>
  </si>
  <si>
    <t>009002000238</t>
  </si>
  <si>
    <t>009001000002</t>
  </si>
  <si>
    <t>009001000029</t>
  </si>
  <si>
    <t>009002000239</t>
  </si>
  <si>
    <t>009002000220</t>
  </si>
  <si>
    <t>009002000232</t>
  </si>
  <si>
    <t>CATYLAC GLN INT PUTIH 1501</t>
  </si>
  <si>
    <t>009002000237</t>
  </si>
  <si>
    <t>009002000162</t>
  </si>
  <si>
    <t>009002000252</t>
  </si>
  <si>
    <t>009002000199</t>
  </si>
  <si>
    <t>009002000200</t>
  </si>
  <si>
    <t>009002000202</t>
  </si>
  <si>
    <t>009002000214</t>
  </si>
  <si>
    <t>009002000215</t>
  </si>
  <si>
    <t>009002000217</t>
  </si>
  <si>
    <t>009002000047</t>
  </si>
  <si>
    <t>009002000257</t>
  </si>
  <si>
    <t>009002000259</t>
  </si>
  <si>
    <t>009002000260</t>
  </si>
  <si>
    <t>009002000261</t>
  </si>
  <si>
    <t>009002000051</t>
  </si>
  <si>
    <t>009001000121</t>
  </si>
  <si>
    <t>009001000080</t>
  </si>
  <si>
    <t>009002000052</t>
  </si>
  <si>
    <t>009002000057</t>
  </si>
  <si>
    <t>009002000056</t>
  </si>
  <si>
    <t>009001000108</t>
  </si>
  <si>
    <t>009002000170</t>
  </si>
  <si>
    <t>020003000001</t>
  </si>
  <si>
    <t>020001000009</t>
  </si>
  <si>
    <t>020003000002</t>
  </si>
  <si>
    <t>020001000006</t>
  </si>
  <si>
    <t>020001000012</t>
  </si>
  <si>
    <t>020001000011</t>
  </si>
  <si>
    <t>008001000015</t>
  </si>
  <si>
    <t>017004000002</t>
  </si>
  <si>
    <t>007002000116</t>
  </si>
  <si>
    <t>007002000371</t>
  </si>
  <si>
    <t>007002000190</t>
  </si>
  <si>
    <t>007002000133</t>
  </si>
  <si>
    <t>007002000283</t>
  </si>
  <si>
    <t>007002000236</t>
  </si>
  <si>
    <t>007002000265</t>
  </si>
  <si>
    <t>007002000142</t>
  </si>
  <si>
    <t>007002000253</t>
  </si>
  <si>
    <t>007002000259</t>
  </si>
  <si>
    <t>007002000147</t>
  </si>
  <si>
    <t>007002000284</t>
  </si>
  <si>
    <t>007002000298</t>
  </si>
  <si>
    <t>011002000011</t>
  </si>
  <si>
    <t>003004000002</t>
  </si>
  <si>
    <t>003004000001</t>
  </si>
  <si>
    <t>003004000003</t>
  </si>
  <si>
    <t>006001000006</t>
  </si>
  <si>
    <t>006002000001</t>
  </si>
  <si>
    <t>006001000001</t>
  </si>
  <si>
    <t>006001000007</t>
  </si>
  <si>
    <t>006001000003</t>
  </si>
  <si>
    <t>006001000005</t>
  </si>
  <si>
    <t>006001000002</t>
  </si>
  <si>
    <t>006001000004</t>
  </si>
  <si>
    <t>004005000009</t>
  </si>
  <si>
    <t>004005000029</t>
  </si>
  <si>
    <t>004005000030</t>
  </si>
  <si>
    <t>004005000031</t>
  </si>
  <si>
    <t>004005000028</t>
  </si>
  <si>
    <t>004005000027</t>
  </si>
  <si>
    <t>004005000006</t>
  </si>
  <si>
    <t>004005000007</t>
  </si>
  <si>
    <t>004005000032</t>
  </si>
  <si>
    <t>009002000027</t>
  </si>
  <si>
    <t>009002000048</t>
  </si>
  <si>
    <t>009002000060</t>
  </si>
  <si>
    <t>006001000008</t>
  </si>
  <si>
    <t>006001000009</t>
  </si>
  <si>
    <t>017004000001</t>
  </si>
  <si>
    <t>017004000004</t>
  </si>
  <si>
    <t>001003000013</t>
  </si>
  <si>
    <t>001003000015</t>
  </si>
  <si>
    <t>001003000014</t>
  </si>
  <si>
    <t>001003000017</t>
  </si>
  <si>
    <t>SEMEN MU 400 25KG (GRANIT)</t>
  </si>
  <si>
    <t>001003000016</t>
  </si>
  <si>
    <t>007002000138</t>
  </si>
  <si>
    <t>007001000101</t>
  </si>
  <si>
    <t>007001000116</t>
  </si>
  <si>
    <t>007001000120</t>
  </si>
  <si>
    <t>007001000045</t>
  </si>
  <si>
    <t>010007000001</t>
  </si>
  <si>
    <t>010006000001</t>
  </si>
  <si>
    <t>007001000115</t>
  </si>
  <si>
    <t>007001000108</t>
  </si>
  <si>
    <t>007005000002</t>
  </si>
  <si>
    <t>007005000006</t>
  </si>
  <si>
    <t>007004000003</t>
  </si>
  <si>
    <t>010001000001</t>
  </si>
  <si>
    <t>010001000008</t>
  </si>
  <si>
    <t>010001000013</t>
  </si>
  <si>
    <t>010001000003</t>
  </si>
  <si>
    <t>010001000012</t>
  </si>
  <si>
    <t>007006000001</t>
  </si>
  <si>
    <t>010001000007</t>
  </si>
  <si>
    <t>010001000004</t>
  </si>
  <si>
    <t>010001000005</t>
  </si>
  <si>
    <t>010001000014</t>
  </si>
  <si>
    <t>010001000009</t>
  </si>
  <si>
    <t>007005000007</t>
  </si>
  <si>
    <t>007005000003</t>
  </si>
  <si>
    <t>007005000005</t>
  </si>
  <si>
    <t>007005000001</t>
  </si>
  <si>
    <t>007006000006</t>
  </si>
  <si>
    <t>010001000010</t>
  </si>
  <si>
    <t>007006000007</t>
  </si>
  <si>
    <t>007006000003</t>
  </si>
  <si>
    <t>007005000004</t>
  </si>
  <si>
    <t>007006000008</t>
  </si>
  <si>
    <t>007006000004</t>
  </si>
  <si>
    <t>007006000009</t>
  </si>
  <si>
    <t>007005000008</t>
  </si>
  <si>
    <t>007005000011</t>
  </si>
  <si>
    <t>007005000010</t>
  </si>
  <si>
    <t>011002000002</t>
  </si>
  <si>
    <t>011002000003</t>
  </si>
  <si>
    <t>011002000004</t>
  </si>
  <si>
    <t>011002000005</t>
  </si>
  <si>
    <t>012002000003</t>
  </si>
  <si>
    <t>012002000002</t>
  </si>
  <si>
    <t>011001000002</t>
  </si>
  <si>
    <t>011001000003</t>
  </si>
  <si>
    <t>011001000006</t>
  </si>
  <si>
    <t>011003000002</t>
  </si>
  <si>
    <t>004004000005</t>
  </si>
  <si>
    <t>004004000006</t>
  </si>
  <si>
    <t>004004000007</t>
  </si>
  <si>
    <t>004005000016</t>
  </si>
  <si>
    <t>004005000015</t>
  </si>
  <si>
    <t>004005000017</t>
  </si>
  <si>
    <t>004004000001</t>
  </si>
  <si>
    <t>004004000002</t>
  </si>
  <si>
    <t>004004000003</t>
  </si>
  <si>
    <t>008001000009</t>
  </si>
  <si>
    <t>008001000011</t>
  </si>
  <si>
    <t>013005000003</t>
  </si>
  <si>
    <t>013005000004</t>
  </si>
  <si>
    <t>013005000005</t>
  </si>
  <si>
    <t>013005000006</t>
  </si>
  <si>
    <t>KODE PRODUK</t>
  </si>
  <si>
    <t>012003000002</t>
  </si>
  <si>
    <t>012003000001</t>
  </si>
  <si>
    <t>012003000004</t>
  </si>
  <si>
    <t>012003000003</t>
  </si>
  <si>
    <t>012003000006</t>
  </si>
  <si>
    <t>012003000008</t>
  </si>
  <si>
    <t>012003000007</t>
  </si>
  <si>
    <t>012003000005</t>
  </si>
  <si>
    <t>019001000005</t>
  </si>
  <si>
    <t>004002000005</t>
  </si>
  <si>
    <t>004001000003</t>
  </si>
  <si>
    <t>004001000005</t>
  </si>
  <si>
    <t>004001000004</t>
  </si>
  <si>
    <t>004002000009</t>
  </si>
  <si>
    <t>004002000003</t>
  </si>
  <si>
    <t>004002000010</t>
  </si>
  <si>
    <t>001001000001</t>
  </si>
  <si>
    <t>001002000001</t>
  </si>
  <si>
    <t>013002000002</t>
  </si>
  <si>
    <t>013003000002</t>
  </si>
  <si>
    <t>007002000143</t>
  </si>
  <si>
    <t>012001000003</t>
  </si>
  <si>
    <t>012001000002</t>
  </si>
  <si>
    <t>003002000003</t>
  </si>
  <si>
    <t>003002000004</t>
  </si>
  <si>
    <t>003002000005</t>
  </si>
  <si>
    <t>003002000006</t>
  </si>
  <si>
    <t>003002000007</t>
  </si>
  <si>
    <t>003002000008</t>
  </si>
  <si>
    <t>003002000009</t>
  </si>
  <si>
    <t>003005000005</t>
  </si>
  <si>
    <t>004003000007</t>
  </si>
  <si>
    <t>003002000001</t>
  </si>
  <si>
    <t>004003000005</t>
  </si>
  <si>
    <t>003005000003</t>
  </si>
  <si>
    <t>003005000008</t>
  </si>
  <si>
    <t>004005000004</t>
  </si>
  <si>
    <t>004005000005</t>
  </si>
  <si>
    <t>004005000011</t>
  </si>
  <si>
    <t>004005000012</t>
  </si>
  <si>
    <t>004005000013</t>
  </si>
  <si>
    <t>004004000014</t>
  </si>
  <si>
    <t>004004000015</t>
  </si>
  <si>
    <t>004005000001</t>
  </si>
  <si>
    <t>004005000002</t>
  </si>
  <si>
    <t>004005000003</t>
  </si>
  <si>
    <t>004005000010</t>
  </si>
  <si>
    <t>004004000013</t>
  </si>
  <si>
    <t>004004000012</t>
  </si>
  <si>
    <t>004005000014</t>
  </si>
  <si>
    <t>004005000023</t>
  </si>
  <si>
    <t>004005000024</t>
  </si>
  <si>
    <t>004004000009</t>
  </si>
  <si>
    <t>004004000017</t>
  </si>
  <si>
    <t>002002000001</t>
  </si>
  <si>
    <t>002002000012</t>
  </si>
  <si>
    <t>003005000014</t>
  </si>
  <si>
    <t>013001000002</t>
  </si>
  <si>
    <t>013001000001</t>
  </si>
  <si>
    <t>004002000001</t>
  </si>
  <si>
    <t>003001000003</t>
  </si>
  <si>
    <t>003001000002</t>
  </si>
  <si>
    <t>007001000007</t>
  </si>
  <si>
    <t>007001000032</t>
  </si>
  <si>
    <t>007001000001</t>
  </si>
  <si>
    <t>007001000004</t>
  </si>
  <si>
    <t>007001000010</t>
  </si>
  <si>
    <t>007002000213</t>
  </si>
  <si>
    <t>007002000214</t>
  </si>
  <si>
    <t>007001000003</t>
  </si>
  <si>
    <t>007001000005</t>
  </si>
  <si>
    <t>007001000011</t>
  </si>
  <si>
    <t>007001000018</t>
  </si>
  <si>
    <t>007002000004</t>
  </si>
  <si>
    <t>007002000044</t>
  </si>
  <si>
    <t>007002000024</t>
  </si>
  <si>
    <t>007002000232</t>
  </si>
  <si>
    <t>007002000233</t>
  </si>
  <si>
    <t>007002000093</t>
  </si>
  <si>
    <t>007002000095</t>
  </si>
  <si>
    <t>007002000139</t>
  </si>
  <si>
    <t>007001000112</t>
  </si>
  <si>
    <t>007002000006</t>
  </si>
  <si>
    <t>007002000008</t>
  </si>
  <si>
    <t>007002000373</t>
  </si>
  <si>
    <t>007002000009</t>
  </si>
  <si>
    <t>007002000007</t>
  </si>
  <si>
    <t>007001000027</t>
  </si>
  <si>
    <t>007001000029</t>
  </si>
  <si>
    <t>007001000121</t>
  </si>
  <si>
    <t>007002000191</t>
  </si>
  <si>
    <t>007002000127</t>
  </si>
  <si>
    <t>007002000117</t>
  </si>
  <si>
    <t>007002000149</t>
  </si>
  <si>
    <t>007002000091</t>
  </si>
  <si>
    <t>007002000094</t>
  </si>
  <si>
    <t>007002000021</t>
  </si>
  <si>
    <t>007002000129</t>
  </si>
  <si>
    <t>007002000128</t>
  </si>
  <si>
    <t>007002000130</t>
  </si>
  <si>
    <t>007001000043</t>
  </si>
  <si>
    <t>007001000077</t>
  </si>
  <si>
    <t>007001000078</t>
  </si>
  <si>
    <t>007002000150</t>
  </si>
  <si>
    <t>007002000153</t>
  </si>
  <si>
    <t>007001000053</t>
  </si>
  <si>
    <t>007001000036</t>
  </si>
  <si>
    <t>007002000042</t>
  </si>
  <si>
    <t>007002000043</t>
  </si>
  <si>
    <t>007002000045</t>
  </si>
  <si>
    <t>007001000031</t>
  </si>
  <si>
    <t>007001000006</t>
  </si>
  <si>
    <t>007002000026</t>
  </si>
  <si>
    <t>007002000005</t>
  </si>
  <si>
    <t>007002000003</t>
  </si>
  <si>
    <t>007001000048</t>
  </si>
  <si>
    <t>007002000023</t>
  </si>
  <si>
    <t>007002000014</t>
  </si>
  <si>
    <t>007001000038</t>
  </si>
  <si>
    <t>007002000022</t>
  </si>
  <si>
    <t>007002000020</t>
  </si>
  <si>
    <t>UNO 50X50 ONTARIO EXP GREY</t>
  </si>
  <si>
    <t>007002000027</t>
  </si>
  <si>
    <t>007002000025</t>
  </si>
  <si>
    <t>007002000032</t>
  </si>
  <si>
    <t>007001000035</t>
  </si>
  <si>
    <t>007001000079</t>
  </si>
  <si>
    <t>007001000080</t>
  </si>
  <si>
    <t>007002000062</t>
  </si>
  <si>
    <t>007001000056</t>
  </si>
  <si>
    <t>007001000044</t>
  </si>
  <si>
    <t>007001000114</t>
  </si>
  <si>
    <t>007002000362</t>
  </si>
  <si>
    <t>007002000365</t>
  </si>
  <si>
    <t>007002000364</t>
  </si>
  <si>
    <t>007002000293</t>
  </si>
  <si>
    <t>007002000294</t>
  </si>
  <si>
    <t>007002000029</t>
  </si>
  <si>
    <t>007002000030</t>
  </si>
  <si>
    <t>007002000031</t>
  </si>
  <si>
    <t>007002000356</t>
  </si>
  <si>
    <t>007002000120</t>
  </si>
  <si>
    <t>007001000042</t>
  </si>
  <si>
    <t>007002000118</t>
  </si>
  <si>
    <t>007002000121</t>
  </si>
  <si>
    <t>007001000119</t>
  </si>
  <si>
    <t>007002000019</t>
  </si>
  <si>
    <t>007002000049</t>
  </si>
  <si>
    <t>007001000015</t>
  </si>
  <si>
    <t>007001000020</t>
  </si>
  <si>
    <t>007001000013</t>
  </si>
  <si>
    <t>007001000083</t>
  </si>
  <si>
    <t>007002000369</t>
  </si>
  <si>
    <t>007002000374</t>
  </si>
  <si>
    <t>007002000358</t>
  </si>
  <si>
    <t>007002000352</t>
  </si>
  <si>
    <t>007001000034</t>
  </si>
  <si>
    <t>007002000052</t>
  </si>
  <si>
    <t>007001000008</t>
  </si>
  <si>
    <t>007001000050</t>
  </si>
  <si>
    <t>007002000036</t>
  </si>
  <si>
    <t>007001000110</t>
  </si>
  <si>
    <t>007002000196</t>
  </si>
  <si>
    <t>007002000186</t>
  </si>
  <si>
    <t>007002000187</t>
  </si>
  <si>
    <t>007002000041</t>
  </si>
  <si>
    <t>007002000183</t>
  </si>
  <si>
    <t>007002000034</t>
  </si>
  <si>
    <t>007002000035</t>
  </si>
  <si>
    <t>007002000235</t>
  </si>
  <si>
    <t>007002000172</t>
  </si>
  <si>
    <t>007002000173</t>
  </si>
  <si>
    <t>007002000055</t>
  </si>
  <si>
    <t>007002000040</t>
  </si>
  <si>
    <t>007002000039</t>
  </si>
  <si>
    <t>007002000136</t>
  </si>
  <si>
    <t>007002000048</t>
  </si>
  <si>
    <t>007001000058</t>
  </si>
  <si>
    <t>007002000054</t>
  </si>
  <si>
    <t>007002000060</t>
  </si>
  <si>
    <t>007002000078</t>
  </si>
  <si>
    <t>007002000194</t>
  </si>
  <si>
    <t>007001000102</t>
  </si>
  <si>
    <t>007001000113</t>
  </si>
  <si>
    <t>007001000111</t>
  </si>
  <si>
    <t>007002000145</t>
  </si>
  <si>
    <t>007002000148</t>
  </si>
  <si>
    <t>007002000199</t>
  </si>
  <si>
    <t>007002000132</t>
  </si>
  <si>
    <t>007002000192</t>
  </si>
  <si>
    <t>007002000193</t>
  </si>
  <si>
    <t>007002000171</t>
  </si>
  <si>
    <t>007002000087</t>
  </si>
  <si>
    <t>007002000124</t>
  </si>
  <si>
    <t>007002000122</t>
  </si>
  <si>
    <t>007002000184</t>
  </si>
  <si>
    <t>007002000357</t>
  </si>
  <si>
    <t>007002000370</t>
  </si>
  <si>
    <t>007002000256</t>
  </si>
  <si>
    <t>007002000179</t>
  </si>
  <si>
    <t>007002000053</t>
  </si>
  <si>
    <t>007002000057</t>
  </si>
  <si>
    <t>007002000182</t>
  </si>
  <si>
    <t>UNO 25X40 MELROSE EXP PINK</t>
  </si>
  <si>
    <t>007002000144</t>
  </si>
  <si>
    <t>007002000134</t>
  </si>
  <si>
    <t>007002000297</t>
  </si>
  <si>
    <t>007002000349</t>
  </si>
  <si>
    <t>007002000164</t>
  </si>
  <si>
    <t>007002000165</t>
  </si>
  <si>
    <t>007002000167</t>
  </si>
  <si>
    <t>007002000170</t>
  </si>
  <si>
    <t>007001000055</t>
  </si>
  <si>
    <t>007002000058</t>
  </si>
  <si>
    <t>007002000059</t>
  </si>
  <si>
    <t>007002000135</t>
  </si>
  <si>
    <t>007002000202</t>
  </si>
  <si>
    <t>007002000201</t>
  </si>
  <si>
    <t>007002000086</t>
  </si>
  <si>
    <t>007002000038</t>
  </si>
  <si>
    <t>007002000359</t>
  </si>
  <si>
    <t>007001000103</t>
  </si>
  <si>
    <t>007001000105</t>
  </si>
  <si>
    <t>007002000061</t>
  </si>
  <si>
    <t>007001000094</t>
  </si>
  <si>
    <t>007002000360</t>
  </si>
  <si>
    <t>007001000106</t>
  </si>
  <si>
    <t>007001000107</t>
  </si>
  <si>
    <t>007002000175</t>
  </si>
  <si>
    <t>007002000056</t>
  </si>
  <si>
    <t>007002000063</t>
  </si>
  <si>
    <t>007002000257</t>
  </si>
  <si>
    <t>007002000258</t>
  </si>
  <si>
    <t>007002000239</t>
  </si>
  <si>
    <t>007001000093</t>
  </si>
  <si>
    <t>007001000095</t>
  </si>
  <si>
    <t>007001000014</t>
  </si>
  <si>
    <t>007002000204</t>
  </si>
  <si>
    <t>007002000205</t>
  </si>
  <si>
    <t>007002000188</t>
  </si>
  <si>
    <t>007002000295</t>
  </si>
  <si>
    <t>007001000096</t>
  </si>
  <si>
    <t>007002000077</t>
  </si>
  <si>
    <t>007002000230</t>
  </si>
  <si>
    <t>007002000231</t>
  </si>
  <si>
    <t>007002000066</t>
  </si>
  <si>
    <t>007002000065</t>
  </si>
  <si>
    <t>007002000067</t>
  </si>
  <si>
    <t>007002000180</t>
  </si>
  <si>
    <t>007002000169</t>
  </si>
  <si>
    <t>007002000288</t>
  </si>
  <si>
    <t>007002000209</t>
  </si>
  <si>
    <t>007002000210</t>
  </si>
  <si>
    <t>007002000211</t>
  </si>
  <si>
    <t>007002000181</t>
  </si>
  <si>
    <t>007002000125</t>
  </si>
  <si>
    <t>UNO 25X40 ACACIA EXP GREEN</t>
  </si>
  <si>
    <t>007001000085</t>
  </si>
  <si>
    <t>007001000086</t>
  </si>
  <si>
    <t>007001000088</t>
  </si>
  <si>
    <t>007002000299</t>
  </si>
  <si>
    <t>007002000269</t>
  </si>
  <si>
    <t>007002000270</t>
  </si>
  <si>
    <t>007002000072</t>
  </si>
  <si>
    <t>007002000089</t>
  </si>
  <si>
    <t>007002000090</t>
  </si>
  <si>
    <t>007002000126</t>
  </si>
  <si>
    <t>007001000109</t>
  </si>
  <si>
    <t>007002000050</t>
  </si>
  <si>
    <t>007002000189</t>
  </si>
  <si>
    <t>007002000361</t>
  </si>
  <si>
    <t>007002000074</t>
  </si>
  <si>
    <t>007002000076</t>
  </si>
  <si>
    <t>007002000085</t>
  </si>
  <si>
    <t>007001000059</t>
  </si>
  <si>
    <t>007001000061</t>
  </si>
  <si>
    <t>007001000087</t>
  </si>
  <si>
    <t>007001000064</t>
  </si>
  <si>
    <t>007001000066</t>
  </si>
  <si>
    <t>007002000155</t>
  </si>
  <si>
    <t>007002000075</t>
  </si>
  <si>
    <t>007002000051</t>
  </si>
  <si>
    <t>007002000154</t>
  </si>
  <si>
    <t>007002000215</t>
  </si>
  <si>
    <t>007002000267</t>
  </si>
  <si>
    <t>007002000156</t>
  </si>
  <si>
    <t>007001000089</t>
  </si>
  <si>
    <t>007001000090</t>
  </si>
  <si>
    <t>007002000300</t>
  </si>
  <si>
    <t>007002000305</t>
  </si>
  <si>
    <t>007002000340</t>
  </si>
  <si>
    <t>007002000321</t>
  </si>
  <si>
    <t>007002000012</t>
  </si>
  <si>
    <t>007001000060</t>
  </si>
  <si>
    <t>007001000084</t>
  </si>
  <si>
    <t>007002000013</t>
  </si>
  <si>
    <t>007001000091</t>
  </si>
  <si>
    <t>007001000092</t>
  </si>
  <si>
    <t>007002000304</t>
  </si>
  <si>
    <t>007002000309</t>
  </si>
  <si>
    <t>007002000306</t>
  </si>
  <si>
    <t>007002000307</t>
  </si>
  <si>
    <t>007002000311</t>
  </si>
  <si>
    <t>007002000010</t>
  </si>
  <si>
    <t>007002000320</t>
  </si>
  <si>
    <t>007002000325</t>
  </si>
  <si>
    <t>007002000285</t>
  </si>
  <si>
    <t>007002000069</t>
  </si>
  <si>
    <t>007002000334</t>
  </si>
  <si>
    <t>007002000377</t>
  </si>
  <si>
    <t>007002000336</t>
  </si>
  <si>
    <t>007002000001</t>
  </si>
  <si>
    <t>007002000100</t>
  </si>
  <si>
    <t>007002000101</t>
  </si>
  <si>
    <t>007002000102</t>
  </si>
  <si>
    <t>007002000108</t>
  </si>
  <si>
    <t>007002000103</t>
  </si>
  <si>
    <t>007001000067</t>
  </si>
  <si>
    <t>007001000068</t>
  </si>
  <si>
    <t>007001000070</t>
  </si>
  <si>
    <t>007001000069</t>
  </si>
  <si>
    <t>007001000073</t>
  </si>
  <si>
    <t>007001000075</t>
  </si>
  <si>
    <t>007001000076</t>
  </si>
  <si>
    <t>007001000071</t>
  </si>
  <si>
    <t>007002000303</t>
  </si>
  <si>
    <t>007002000308</t>
  </si>
  <si>
    <t>007002000310</t>
  </si>
  <si>
    <t>007001000072</t>
  </si>
  <si>
    <t>007002000378</t>
  </si>
  <si>
    <t>007002000111</t>
  </si>
  <si>
    <t>007002000159</t>
  </si>
  <si>
    <t>007002000333</t>
  </si>
  <si>
    <t>007002000096</t>
  </si>
  <si>
    <t>007002000098</t>
  </si>
  <si>
    <t>007002000097</t>
  </si>
  <si>
    <t>007002000110</t>
  </si>
  <si>
    <t>007002000339</t>
  </si>
  <si>
    <t>007002000344</t>
  </si>
  <si>
    <t>007002000261</t>
  </si>
  <si>
    <t>007002000318</t>
  </si>
  <si>
    <t>007002000319</t>
  </si>
  <si>
    <t>007002000313</t>
  </si>
  <si>
    <t>007002000322</t>
  </si>
  <si>
    <t>007002000327</t>
  </si>
  <si>
    <t>007002000324</t>
  </si>
  <si>
    <t>UNO 25X25 TAKARA EXP GREEN</t>
  </si>
  <si>
    <t>007002000328</t>
  </si>
  <si>
    <t>007002000312</t>
  </si>
  <si>
    <t>007001000065</t>
  </si>
  <si>
    <t>007002000217</t>
  </si>
  <si>
    <t>007002000218</t>
  </si>
  <si>
    <t>007002000219</t>
  </si>
  <si>
    <t>007002000220</t>
  </si>
  <si>
    <t>UNO 25X40 SAMARA EXP GREEN</t>
  </si>
  <si>
    <t>007002000221</t>
  </si>
  <si>
    <t>UNO 25X40 SAMARA EKO GREEN</t>
  </si>
  <si>
    <t>007001000063</t>
  </si>
  <si>
    <t>007002000315</t>
  </si>
  <si>
    <t>007002000331</t>
  </si>
  <si>
    <t>007002000341</t>
  </si>
  <si>
    <t>007002000343</t>
  </si>
  <si>
    <t>007002000316</t>
  </si>
  <si>
    <t>007002000301</t>
  </si>
  <si>
    <t>UNO 25X25 AKASHI EXP BROWN</t>
  </si>
  <si>
    <t>007002000302</t>
  </si>
  <si>
    <t>007002000337</t>
  </si>
  <si>
    <t>007002000223</t>
  </si>
  <si>
    <t>007002000222</t>
  </si>
  <si>
    <t>007002000224</t>
  </si>
  <si>
    <t>007002000225</t>
  </si>
  <si>
    <t>007002000376</t>
  </si>
  <si>
    <t>007002000348</t>
  </si>
  <si>
    <t>007001000023</t>
  </si>
  <si>
    <t>007001000025</t>
  </si>
  <si>
    <t>007001000024</t>
  </si>
  <si>
    <t>007002000081</t>
  </si>
  <si>
    <t>007002000083</t>
  </si>
  <si>
    <t>007002000082</t>
  </si>
  <si>
    <t>UNO 50X50 MAXWELL EXP GREY</t>
  </si>
  <si>
    <t>007002000084</t>
  </si>
  <si>
    <t>UNO 50X50 MAXWELL EKO GREY</t>
  </si>
  <si>
    <t>007002000375</t>
  </si>
  <si>
    <t>011002000010</t>
  </si>
  <si>
    <t>011002000009</t>
  </si>
  <si>
    <t>011002000007</t>
  </si>
  <si>
    <t>003003000003</t>
  </si>
  <si>
    <t>003003000001</t>
  </si>
  <si>
    <t>003003000004</t>
  </si>
  <si>
    <t>003003000002</t>
  </si>
  <si>
    <t>004005000018</t>
  </si>
  <si>
    <t>004005000019</t>
  </si>
  <si>
    <t>004005000020</t>
  </si>
  <si>
    <t>004005000021</t>
  </si>
  <si>
    <t>004005000022</t>
  </si>
  <si>
    <t>004005000026</t>
  </si>
  <si>
    <t>QTY</t>
  </si>
  <si>
    <t>HPP</t>
  </si>
  <si>
    <t>KODE</t>
  </si>
  <si>
    <t>SHIMIZU 128</t>
  </si>
  <si>
    <t>SHIMIZU 135</t>
  </si>
  <si>
    <t>SANYO PH 137 C</t>
  </si>
  <si>
    <t>SHIMIZU 116 BIT</t>
  </si>
  <si>
    <t>CATYLAC GLN INT SW 44177</t>
  </si>
  <si>
    <t>WASBAK ROYAL SB 38 @10 BH</t>
  </si>
  <si>
    <t>SANPOLAK B @18KL</t>
  </si>
  <si>
    <t>SANPOLAK K @24KL</t>
  </si>
  <si>
    <t>ONDA KRAN 1/2 BIRU BC @20DSN</t>
  </si>
  <si>
    <t>METERAN 5MT ESSEN @10DSN</t>
  </si>
  <si>
    <t>METERAN 3MT ESSEN @20DSN</t>
  </si>
  <si>
    <t>ISARPLAST ASLI @12DSN</t>
  </si>
  <si>
    <t>MU 408 01 PUTIH @10BKS</t>
  </si>
  <si>
    <t>MU 408 02 DARK BLACK @10BKS</t>
  </si>
  <si>
    <t>MU 408 03 SMART CREAM @10BKS</t>
  </si>
  <si>
    <t>MU 408 11 STONE GREY @10BKS</t>
  </si>
  <si>
    <t>PARALON WAVIN RUCIKA 2 INCH D</t>
  </si>
  <si>
    <t>PARALON WAVIN RUCIKA 3/4 INCH AW</t>
  </si>
  <si>
    <t>PARALON WAVIN RUCIKA 4 INCH D</t>
  </si>
  <si>
    <t>PARALON WAVIN RUCIKA 1 1/2 INCH D</t>
  </si>
  <si>
    <t>PARALON WAVIN RUCIKA 2 1/2 INCH D</t>
  </si>
  <si>
    <t>PARALON WAVIN RUCIKA 1 1/4 INCH D</t>
  </si>
  <si>
    <t>PARALON WAVIN RUCIKA 3 INCH D</t>
  </si>
  <si>
    <t>PARALON WAVIN RUCIKA 1/2 INCH AW</t>
  </si>
  <si>
    <t>PARALON WAVIN RUCIKA 4 INCH AW</t>
  </si>
  <si>
    <t>PARALON WAVIN RUCIKA 1 1/2 INCH AW</t>
  </si>
  <si>
    <t>PARALON WAVIN RUCIKA 2 INCH AW</t>
  </si>
  <si>
    <t>PARALON WAVIN RUCIKA 2 1/2 INCH AW</t>
  </si>
  <si>
    <t>PARALON HITAM 3 INCH D</t>
  </si>
  <si>
    <t>PARALON WAVIN RUCIKA 1 1/4 INCH AW</t>
  </si>
  <si>
    <t>UNO 25X50 AURORA EKO GREEN</t>
  </si>
  <si>
    <t>UNO 25X50 SYMPHONY EKO GREY</t>
  </si>
  <si>
    <t>UNO 25X50 PADOVA EKO GREY</t>
  </si>
  <si>
    <t>UNO 25X50 PADOVA EXP CREAM</t>
  </si>
  <si>
    <t>UNO 25X40 HONOLULU EXP GREEN</t>
  </si>
  <si>
    <t>UNO 25X40 HONOLULU EXP BEG</t>
  </si>
  <si>
    <t>UNO 25X40 PRIMEROSE EXP GREEN</t>
  </si>
  <si>
    <t>UNO 25X40 BUTTERFLY EXP GREEN</t>
  </si>
  <si>
    <t>IMPRA WOOD FILLER JATI 1L @12KL</t>
  </si>
  <si>
    <t>IMPRA MELAMIN SENDING SEALER @12KL</t>
  </si>
  <si>
    <t>IMPRA SENDING SEALER GLN @4GLN+HARDENER</t>
  </si>
  <si>
    <t>WASBAK CROWN @12 BH</t>
  </si>
  <si>
    <t>RCK TEE 2 INCH D (ISI 65)</t>
  </si>
  <si>
    <t>RCK TEE 3/4 INCH AW (ISI 100)</t>
  </si>
  <si>
    <t>RCK KENI 2 1/2 INCH D (ISI 45)</t>
  </si>
  <si>
    <t>RCK TEE 3 INCH D (ISI 20)</t>
  </si>
  <si>
    <t>RCK TEE 4 INCH D (ISI 8)</t>
  </si>
  <si>
    <t>RCK SDD 1/2 INCH AW (ISI 300)</t>
  </si>
  <si>
    <t>RCK TEE 1 1/2 INCH D (ISI 40)</t>
  </si>
  <si>
    <t>RCK TEE 2 1/2 INCH D (ISI 32)</t>
  </si>
  <si>
    <t>RCK VOLSOX 2X1 1/2 D (ISI 75)</t>
  </si>
  <si>
    <t>RCK KENI 1 1/2 INCH D (ISI 60)</t>
  </si>
  <si>
    <t>RCK KENI 1 INCH AW (ISI 80)</t>
  </si>
  <si>
    <t>RCK SDL 3/4 INCH AW (ISI 320)</t>
  </si>
  <si>
    <t>RCK KENI 2 INCH D (ISI 100)</t>
  </si>
  <si>
    <t>RCK VOLSOX 1X1/2 AW (ISI 215)</t>
  </si>
  <si>
    <t>RCK TEE 1 INCH AW(ISI 60)</t>
  </si>
  <si>
    <t>RCK KENI 1 1/4 INCH D(ISI 90)</t>
  </si>
  <si>
    <t>RCK VOLSOX 3X2 D (ISI 32)</t>
  </si>
  <si>
    <t>RCK SOK 2 INCH D (ISI 72)</t>
  </si>
  <si>
    <t>RCK SDL 1X1/2 INCH AW(ISI 200)</t>
  </si>
  <si>
    <t>RCK SDL 1X3/4 INCH AW (ISI 175)</t>
  </si>
  <si>
    <t>RCK TEE 1 1/4 INCH AW @30BJ</t>
  </si>
  <si>
    <t>RCK SOK 4 INCH D(ISI 30)</t>
  </si>
  <si>
    <t>RCK VOLSOX 3X1 1/2 INCH D(ISI 32)</t>
  </si>
  <si>
    <t>RCK VOLSOX 4X2 INCH D @40BJ</t>
  </si>
  <si>
    <t>LEM TRU GLUE TUBE @8DSK (1DSK=10BJ)</t>
  </si>
  <si>
    <t>LEM TRU GLUE/ WAVIN 1/2KG @12KL</t>
  </si>
  <si>
    <t>PARALON HITAM 1 1/4 INCH AW INLON</t>
  </si>
  <si>
    <t>THINNER IMPALA 1L @20KL</t>
  </si>
  <si>
    <t>THINNER IMPALA GLN @6GLN</t>
  </si>
  <si>
    <t>AVIAN 200CC PUTIH</t>
  </si>
  <si>
    <t>AVIAN 1L SW @24KL</t>
  </si>
  <si>
    <t>AVIAN 1L SB @24KL</t>
  </si>
  <si>
    <t>AVITEX 25KG 040</t>
  </si>
  <si>
    <t>AVITEX 5KG PT</t>
  </si>
  <si>
    <t>AVITEX 25KG PT</t>
  </si>
  <si>
    <t>CATYLAC GLN EXT ALKALI SEALER</t>
  </si>
  <si>
    <t>AVIAN 100CC 192</t>
  </si>
  <si>
    <t>AVIAN 200CC 192</t>
  </si>
  <si>
    <t>CATYLAC PAIL INT BASE AV</t>
  </si>
  <si>
    <t>CATYLAC GLN INT BASE AV</t>
  </si>
  <si>
    <t>CATYLAC GLN INT ALKALI SEALER</t>
  </si>
  <si>
    <t>AVITEX 25KG 771</t>
  </si>
  <si>
    <t>CATYLAC PAIL INT SW 44177</t>
  </si>
  <si>
    <t>DECOLITH 5KG SW</t>
  </si>
  <si>
    <t>DECOLITH 5KG SWS</t>
  </si>
  <si>
    <t>DECOLITH 5KG 294</t>
  </si>
  <si>
    <t>DECOLITH 25KG SW</t>
  </si>
  <si>
    <t>DECOLITH 25KG SWS</t>
  </si>
  <si>
    <t>DECOLITH 25KG 294</t>
  </si>
  <si>
    <t>NO DROP 20KG 009 (PUTIH)</t>
  </si>
  <si>
    <t>AQUAPROOF 1KG ABU-ABU (TUA) @12KL</t>
  </si>
  <si>
    <t>AQUAPROOF 4KG ABU (MUDA) @4GLN</t>
  </si>
  <si>
    <t>AQUAPROOF 4KG ABU-ABU (TUA) @4GLN</t>
  </si>
  <si>
    <t>AQUAPROOF 20KG ABU-ABU (TUA)</t>
  </si>
  <si>
    <t>NO DROP 20KG 017 (KUNING)</t>
  </si>
  <si>
    <t>AVIAN 1L SBM @24KL</t>
  </si>
  <si>
    <t>AVIAN 1L 333 @24KL</t>
  </si>
  <si>
    <t>NO DROP 20KG 019 (PEPAYA)</t>
  </si>
  <si>
    <t>NO DROP 20KG 025</t>
  </si>
  <si>
    <t>NO DROP 20KG 024</t>
  </si>
  <si>
    <t>AVIAN 1L 732 @24KL</t>
  </si>
  <si>
    <t>AVITEX 25KG 892</t>
  </si>
  <si>
    <t>KACA CAT 2MM (51X121)</t>
  </si>
  <si>
    <t>KACA B 5MM (122X153)</t>
  </si>
  <si>
    <t>KACA CAT 3MM (122X153)</t>
  </si>
  <si>
    <t>KACA B 5MM (102X204)</t>
  </si>
  <si>
    <t>KACA B 5MM (122X183)</t>
  </si>
  <si>
    <t>KACA B 5MM (132X183)</t>
  </si>
  <si>
    <t>TRIPLEK MELAMIN PUTIH BN</t>
  </si>
  <si>
    <t>PINTU ZINKALUM WING KING PRO (KR) 67X185</t>
  </si>
  <si>
    <t>UNO 25X40 25021 EKO CREAM</t>
  </si>
  <si>
    <t>UNO 25X25 NARA EKO BEG</t>
  </si>
  <si>
    <t>UNO 25X40 ALAMANDA EKO GREEN</t>
  </si>
  <si>
    <t>UNO 25X40 OPAL EXP GREY</t>
  </si>
  <si>
    <t>UNO 25X50 NEWTONE EXP BEG</t>
  </si>
  <si>
    <t>UNO 25X50 MALDIVES EKO PINK</t>
  </si>
  <si>
    <t>UNO 25X50 LAGUNA EKO BEG</t>
  </si>
  <si>
    <t>UNO 25X40 SUNNY EKO BEG</t>
  </si>
  <si>
    <t>UNO 25X50 SERENITY EKO CREAM</t>
  </si>
  <si>
    <t>UNO 25X50 PADOVA EKO CREAM</t>
  </si>
  <si>
    <t>UNO 25X40 25071 EXP GREEN</t>
  </si>
  <si>
    <t>UNO 25X50 LINCOLN EKO DGY</t>
  </si>
  <si>
    <t>UNO 25X25 ORIENT EXP GREEN</t>
  </si>
  <si>
    <t>KERPUS ASBES</t>
  </si>
  <si>
    <t>BEGEL ULIR 8X12 @20KG</t>
  </si>
  <si>
    <t>BEGEL ULIR 8X10 @20KG</t>
  </si>
  <si>
    <t>BEGEL ULIR 8X15 @20KG</t>
  </si>
  <si>
    <t>CLOSET DUDUK SIRAM VOLK PTH+TUTUP</t>
  </si>
  <si>
    <t>WASTAFEL VOLK PUTIH</t>
  </si>
  <si>
    <t>CLOSET JONGKOK INA BLUE @5BJ</t>
  </si>
  <si>
    <t>CLOSET MONOBLOK INA PTH C20 (PENCET)</t>
  </si>
  <si>
    <t>CLOSET JONGKOK INA GREEN @5BJ</t>
  </si>
  <si>
    <t>CLOSET JONGKOK INA BEIGE/CREAM @5BJ</t>
  </si>
  <si>
    <t>CLOSET JONGKOK INA PINK @5BJ</t>
  </si>
  <si>
    <t>CLOSET JONGKOK INA PUTIH @5BJ</t>
  </si>
  <si>
    <t>SENG GALFALUM 3M 025 ST</t>
  </si>
  <si>
    <t>SENG GALFALUM 90CM 025 (50MT)</t>
  </si>
  <si>
    <t>SENG GALFALUM 60CM 030 (50MT)</t>
  </si>
  <si>
    <t>SENG GALFALUM 90CM 030 (50MT)</t>
  </si>
  <si>
    <t>SENG GALFALUM 70CM 025 (50MT)</t>
  </si>
  <si>
    <t>SENG GALFALUM 60CM 025 (50MT)</t>
  </si>
  <si>
    <t>SENG GALFALUM 4M 025 MAS ECO</t>
  </si>
  <si>
    <t>SENG GALFALUM 5M 025 MAS ECO</t>
  </si>
  <si>
    <t>SENG GALFALUM 90CM 025 (50MT) EK</t>
  </si>
  <si>
    <t>NO DROP 4KG 009 (PUTIH) @4GLN</t>
  </si>
  <si>
    <t>NO DROP 20KG 010 (ABU MUDA)</t>
  </si>
  <si>
    <t>NO DROP 20KG 031</t>
  </si>
  <si>
    <t>CLOSET MONOBLOK VOLK PTH 680 ( AS 30CM) 1</t>
  </si>
  <si>
    <t>CLOSET MONOBLOK VOLK PTH 663 ( AS 25CM) 2</t>
  </si>
  <si>
    <t>PINTU ZINKALUM WING KING PRO (KN) 67X185</t>
  </si>
  <si>
    <t>PINTU ZINKALUM WING KING XTRA CERMIN (KN)</t>
  </si>
  <si>
    <t>SEMEN MU 380 40KG (HEBEL)</t>
  </si>
  <si>
    <t>SEMEN MU 200 20KG (ACIAN)</t>
  </si>
  <si>
    <t>SEMEN MU 301 40KG (PLESTERAN)</t>
  </si>
  <si>
    <t>SEMEN MU 420 @25KG (KERAMIK)</t>
  </si>
  <si>
    <t>UNO 25X40 OPAL EKO GREY</t>
  </si>
  <si>
    <t>ARW 40X40 GARDENIA EKO BLUE</t>
  </si>
  <si>
    <t>ARW 40X40 TAHITI EKO GREEN</t>
  </si>
  <si>
    <t>ARW 40X40 4779 STRATA EKO BLACK</t>
  </si>
  <si>
    <t>ARW 40X40 9999 EXP BLUE</t>
  </si>
  <si>
    <t>GRANIT 60X60 POLOS GARUDA 62001 B</t>
  </si>
  <si>
    <t>GRANIT 60X60 RIXO DOUBLE LOADING ZW600IB I</t>
  </si>
  <si>
    <t>ARW 40X40 TAHITI EXP BROWN</t>
  </si>
  <si>
    <t>ARW 40X40 NAPOLEON EKO GREY</t>
  </si>
  <si>
    <t>ACCURA 40X40 CANYONLAND GREY EK</t>
  </si>
  <si>
    <t>ACCURA 40X40 LAVA STONE SAND EK</t>
  </si>
  <si>
    <t>CENTRO 20X40 KINGSTONE GRAPHITE A</t>
  </si>
  <si>
    <t>GRANIT 60X60 ARNA VITERY PLS WHITE EXP</t>
  </si>
  <si>
    <t>GRANIT 60X60 ARNA KIANO WHITE EXP</t>
  </si>
  <si>
    <t>GRANIT 60X60 ARNA KIANO WHITE EKO</t>
  </si>
  <si>
    <t>GRANIT 60X60 ARNA ARCADIA GREY EXP</t>
  </si>
  <si>
    <t>GRANIT 60X60 ARNA ARCADIA GREY EKO</t>
  </si>
  <si>
    <t>SUN POWER 60X60 DF 60210A</t>
  </si>
  <si>
    <t>GRANIT 60X60 ARNA DAIVA WHITE EXP</t>
  </si>
  <si>
    <t>GRANIT 60X60 ARNA AMANI BEG EXP</t>
  </si>
  <si>
    <t>GRANIT 60X60 ARNA AMANI DGY EXP</t>
  </si>
  <si>
    <t>GRANIT 60X60 ARNA ALIZA BEG EKO WOODMATT</t>
  </si>
  <si>
    <t>GRANIT 60X60 ARNA ALIZA BN EXP</t>
  </si>
  <si>
    <t>ACCURA 40X40 BRICKO TERRACOTA EK</t>
  </si>
  <si>
    <t>ACCURA 40X40 CANYONLAND BROWN EK</t>
  </si>
  <si>
    <t>ACCURA 40X40 KILIMANJARO BEG KW I</t>
  </si>
  <si>
    <t>ACCURA 40X40 COLORADO GREY I (KASAR)</t>
  </si>
  <si>
    <t>SUN POWER 60X60 G60122 SIENNA PERLA KW A</t>
  </si>
  <si>
    <t>GRANIT 60X60 ARNA ATAYA BEG EXP</t>
  </si>
  <si>
    <t>SUN POWER 60X60 KALAHARI SAND KW A</t>
  </si>
  <si>
    <t>SUN POWER 60X60 G60123 SIENNA IVORY KW A</t>
  </si>
  <si>
    <t>ACCURA 40X40 KILIMANJARO GREY KW I</t>
  </si>
  <si>
    <t>SUN POWER 60X60 G60122 SIENNA PERLA KW B</t>
  </si>
  <si>
    <t>SUN POWER 60X60 G60111 CALACATA WHITE KW A</t>
  </si>
  <si>
    <t>SUN POWER 60X60 G60111 CALACATA WHITE KW B</t>
  </si>
  <si>
    <t>ACCURA 40X40 PURE WHITE P</t>
  </si>
  <si>
    <t>ACCURA 50X50 GLOSSY WHITE EKO</t>
  </si>
  <si>
    <t>ACCURA 50X50 GLOSSY WHITE P</t>
  </si>
  <si>
    <t>ASBES STARPLEK 180</t>
  </si>
  <si>
    <t>ASBES STARPLEK 210</t>
  </si>
  <si>
    <t>ASBES STARPLEK 240</t>
  </si>
  <si>
    <t>ASBES STARPLEK 3MT</t>
  </si>
  <si>
    <t>STARBOARD</t>
  </si>
  <si>
    <t>TRIPLEBOARD</t>
  </si>
  <si>
    <t>SENG GELOMBANG 180 (6KK)</t>
  </si>
  <si>
    <t>SENG GELOMBANG 210 (7KK)</t>
  </si>
  <si>
    <t>SENG GELOMBANG 3MT (10KK)</t>
  </si>
  <si>
    <t>GENTENG METAL PASIR MARON BKT</t>
  </si>
  <si>
    <t>BONDECK BFD 4MT 0.60 BKT ASLI</t>
  </si>
  <si>
    <t>BONDECK BFD 5MT 0.60 BKT ASLI</t>
  </si>
  <si>
    <t>BONDECK BFD 6MT 0.60 BKT ASLI</t>
  </si>
  <si>
    <t>SENG GALFALUM 5M 030 MAS ECO</t>
  </si>
  <si>
    <t>SENG GALFALUM 4M 030 MAS ECO</t>
  </si>
  <si>
    <t>SENG GALFALUM 6M 030 MAS ECO</t>
  </si>
  <si>
    <t>BONDECK BFD 4MT 0.55 BKT ASLI</t>
  </si>
  <si>
    <t>BONDECK BFD 5MT 0.55 BKT ASLI</t>
  </si>
  <si>
    <t>BONDECK BFD 6MT 0.55 BKT ASLI</t>
  </si>
  <si>
    <t>TRIPLEK B 9MM ASLI PTH SENDING MJS</t>
  </si>
  <si>
    <t>TRIPLEK B 15MM ASLI PTH MJS</t>
  </si>
  <si>
    <t>GLASSBLOCK MULIA VESTA 95009 @6BJ</t>
  </si>
  <si>
    <t>GLASSBLOCK MULIA KAWUNG 95092 @6BJ</t>
  </si>
  <si>
    <t>GLASSBLOCK MULIA SANUR 95080 @6BJ</t>
  </si>
  <si>
    <t>GLASSBLOCK MULIA AYANA 95081 @6BJ</t>
  </si>
  <si>
    <t>WOODPLANG STARPLANG 20CM X 305CM X 0.8CM</t>
  </si>
  <si>
    <t>WOODPLANG ELEPHANT 10CM MOTIF</t>
  </si>
  <si>
    <t>WOODPLANG ELEPHANT 10CM POLOS</t>
  </si>
  <si>
    <t>WOODPLANG ELEPHANT 20CM MOTIF</t>
  </si>
  <si>
    <t>WOODPLANG ELEPHANT 30CM MOTIF</t>
  </si>
  <si>
    <t>WOODPLANG ELEPHANT 30CM POLOS</t>
  </si>
  <si>
    <t>WOODPLANG ELEPHANT 20CM POLOS</t>
  </si>
  <si>
    <t>PAKU RMH ISPAT 2 @30KG</t>
  </si>
  <si>
    <t>BAJA RINGAN USUK C75X75 PERKASA (GLB)</t>
  </si>
  <si>
    <t>BAJA RINGAN RENG R30 GLC (0,35)</t>
  </si>
  <si>
    <t>BAJA RINGAN RENG R28 GLB (0,40)</t>
  </si>
  <si>
    <t>BAJA RINGAN RENG R28 GLA (0,45)</t>
  </si>
  <si>
    <t>BAJA RINGAN USUK C75 BUKIT (C) GLF</t>
  </si>
  <si>
    <t>BAJA RINGAN USUK 065 WELL</t>
  </si>
  <si>
    <t>BAJA RINGAN USUK C75 BUKIT (D) GLG</t>
  </si>
  <si>
    <t>SEMEN TIGARODA 50KG</t>
  </si>
  <si>
    <t>SEMEN BIMA 50KG</t>
  </si>
  <si>
    <t>COMPON ELEPHANT</t>
  </si>
  <si>
    <t>CASTING ELEPHANT</t>
  </si>
  <si>
    <t>UNO 25X40 SUNNY EKO GREY</t>
  </si>
  <si>
    <t>PAPAN GIPSUM ELEPHANT</t>
  </si>
  <si>
    <t>PAPAN GIPSUM EBOARD</t>
  </si>
  <si>
    <t>BRC 60 SP (7B)</t>
  </si>
  <si>
    <t>BRC 90 K/TG (5B)</t>
  </si>
  <si>
    <t>BRC 90 B (6B)</t>
  </si>
  <si>
    <t>BRC 90 SP (8B)</t>
  </si>
  <si>
    <t>BRC 120 K/TG (5B)</t>
  </si>
  <si>
    <t>BRC 120 B (6B)</t>
  </si>
  <si>
    <t>BRC 120 SP (8B)</t>
  </si>
  <si>
    <t>KANAL CNP 125X50X2,3MM</t>
  </si>
  <si>
    <t>HOLO GIPSUM 4X4 STD BIRU</t>
  </si>
  <si>
    <t>BRC 60 K/TG (5B)</t>
  </si>
  <si>
    <t>HOLO GIPSUM 4X4 PUTIH GALVANIS</t>
  </si>
  <si>
    <t>KANAL CNP 150X50X2MM</t>
  </si>
  <si>
    <t>STAL HOLO 2X4 TEBAL (1,6MM)</t>
  </si>
  <si>
    <t>SENG GALFALUM 6M 025 BKT</t>
  </si>
  <si>
    <t>SENG GALFALUM 7M 025 BKT</t>
  </si>
  <si>
    <t>SENG GALFALUM 4M 030 BKT</t>
  </si>
  <si>
    <t>SENG GALFALUM 5M 030 BKT</t>
  </si>
  <si>
    <t>SENG GALFALUM 6M 030 BKT</t>
  </si>
  <si>
    <t>BONDECK BFD 4MT 0.7 BKT ASLI</t>
  </si>
  <si>
    <t>BONDECK BFD 5MT 0.7 BKT ASLI</t>
  </si>
  <si>
    <t>SENG GALFALUM 3M 025 BKT</t>
  </si>
  <si>
    <t>SENG GALFALUM 4M 025 BKT</t>
  </si>
  <si>
    <t>SENG GALFALUM 5M 025 BKT</t>
  </si>
  <si>
    <t>SENG GALFALUM 3M 030 BKT</t>
  </si>
  <si>
    <t>BONDECX BFD 3MT 0.7 BKT ASLI</t>
  </si>
  <si>
    <t>BONDECK BFD 7MT 0.65 BKT ASLI</t>
  </si>
  <si>
    <t>SENG GALFALUM 7M 030 BKT</t>
  </si>
  <si>
    <t>SPANDEX PASIR MARON 4 M 0.25</t>
  </si>
  <si>
    <t>SPANDEX PASIR MARON 5 M 0.25</t>
  </si>
  <si>
    <t>BONDECK BFD 4MT 0.65 BKT ASLI</t>
  </si>
  <si>
    <t>BONDECK BFD 7MT 0.7 BKT ASLI</t>
  </si>
  <si>
    <t>PIPA MEDIUM A 1 INCH</t>
  </si>
  <si>
    <t>PIPA MEDIUM C 2 INCH</t>
  </si>
  <si>
    <t>SIKU BESI 5*5 TEBAL B ABU (3,5MM)</t>
  </si>
  <si>
    <t>BATA RINGAN 7,5CM TICBLOCK (1KBK=111BJ)</t>
  </si>
  <si>
    <t>BATA RINGAN 7,5CM INDO/BETA (1KBK=111BJ)</t>
  </si>
  <si>
    <t>BAJA RINGAN USUK 075 ASLI WELL</t>
  </si>
  <si>
    <t>BESI BTN 6FBX12MT</t>
  </si>
  <si>
    <t>BESI BTN 6KCX12MT</t>
  </si>
  <si>
    <t>ARW 40X40 7711 EKO CREAM</t>
  </si>
  <si>
    <t>ARW 40X40 7755 EKO BEG</t>
  </si>
  <si>
    <t>ARW 40X40 7711 EXP CREAM</t>
  </si>
  <si>
    <t>ARW 40X40 7711 EXP BLUE</t>
  </si>
  <si>
    <t>ARW 40X40 7711 EKO BLUE</t>
  </si>
  <si>
    <t>UNO 25X40 LUXOR EXP BEG</t>
  </si>
  <si>
    <t>UNO 25X40 LUXOR EXP GREY</t>
  </si>
  <si>
    <t>ARW 40X40 7711 EXP GREY</t>
  </si>
  <si>
    <t>ARW 40X40 7711 EXP GREEN</t>
  </si>
  <si>
    <t>ARW 40X40 7711 EKO GREEN</t>
  </si>
  <si>
    <t>ARW 40X40 7722 EKO CREAM</t>
  </si>
  <si>
    <t>UNO 50X50 ALASKA EKO CREAM</t>
  </si>
  <si>
    <t>UNO 50X50 SOFIA EXP CREAM</t>
  </si>
  <si>
    <t>UNO 50X50 FLORENCE EXP CREAM</t>
  </si>
  <si>
    <t>UNO 25X50 MALDIVES EKO CREAM</t>
  </si>
  <si>
    <t>UNO 25X50 MALDIVES EKO GREY</t>
  </si>
  <si>
    <t>UNO 25X40 LAVENDER EKO BLUE</t>
  </si>
  <si>
    <t>UNO 25X40 LAVENDER EKO PINK</t>
  </si>
  <si>
    <t>UNO 25X40 OPAL EKO BLUE</t>
  </si>
  <si>
    <t>ARW 40X40 BORNEO EKO FANCY WOOD</t>
  </si>
  <si>
    <t>UNO 50X50 ALPEN EXP CREAM</t>
  </si>
  <si>
    <t>UNO 50X50 ALPEN EKO CREAM</t>
  </si>
  <si>
    <t>UNO 50X50 OTTAWA EKO BROWN</t>
  </si>
  <si>
    <t>UNO 50X50 ALPEN EKO GREY</t>
  </si>
  <si>
    <t>UNO 50X50 ALPEN EXP GREY</t>
  </si>
  <si>
    <t>ARW 40X40 7755 EXP CREAM</t>
  </si>
  <si>
    <t>ARW 40X40 7755 EXP GREY</t>
  </si>
  <si>
    <t>ARW 40X40 SAHARA FANCY EKO BROWN</t>
  </si>
  <si>
    <t>UNO 25X40 RUBY EXP PINK</t>
  </si>
  <si>
    <t>UNO 25X40 ACACIA EKO BEG</t>
  </si>
  <si>
    <t>UNO 25X40 25021 EKO GREY</t>
  </si>
  <si>
    <t>UNO 25X40 25071 EKO BEG</t>
  </si>
  <si>
    <t>UNO 25X40 LAVENDER EKO BEG</t>
  </si>
  <si>
    <t>UNO 25X40 LAVENDER EKO GREEN</t>
  </si>
  <si>
    <t>UNO 50X50 ONTARIO EKO BROWN</t>
  </si>
  <si>
    <t>UNO 25X40 ACACIA EKO BLUE</t>
  </si>
  <si>
    <t>UNO 25X40 ACACIA EKO GREY</t>
  </si>
  <si>
    <t>UNO 25X40 ACACIA EKO GREEN</t>
  </si>
  <si>
    <t>ARW 40X40 9999 EXP GREY</t>
  </si>
  <si>
    <t>ARW 40X40 4660 EXP WHITE</t>
  </si>
  <si>
    <t>ARW 40X40 4660 EKO WHITE</t>
  </si>
  <si>
    <t>UNO 25X50 MALDIVES EXP CREAM</t>
  </si>
  <si>
    <t>UNO 25X40 25071 EKO PINK</t>
  </si>
  <si>
    <t>UNO 25X40 25071 EKO VIO</t>
  </si>
  <si>
    <t>ARW 40X40 8822 EXP CREAM</t>
  </si>
  <si>
    <t>ARW 40X40 7799 EXP BEG</t>
  </si>
  <si>
    <t>UNO 50X50 PRAHA EXP CREAM</t>
  </si>
  <si>
    <t>UNO 50X50 PRAHA EKO CREAM</t>
  </si>
  <si>
    <t>UNO 50X50 SOFIA EKO CREAM</t>
  </si>
  <si>
    <t>ARW 40X40 7755 EKO CREAM</t>
  </si>
  <si>
    <t>ARW 40X40 7711 EXP PINK</t>
  </si>
  <si>
    <t>UNO 50X50 FLORENCE EKO CREAM</t>
  </si>
  <si>
    <t>UNO 50X50 ALASKA EKO GREY</t>
  </si>
  <si>
    <t>UNO 50X50 ALASKA EXP GREY</t>
  </si>
  <si>
    <t>ARW 40X40 9999 EKO BEG</t>
  </si>
  <si>
    <t>UNO 50X50 ONTARIO EKO GREY</t>
  </si>
  <si>
    <t>UNO 50X50 POSITANO EXP CREAM</t>
  </si>
  <si>
    <t>ARW 40X40 7799 EKO CREAM</t>
  </si>
  <si>
    <t>UNO 50X50 ONTARIO EKO CREAM</t>
  </si>
  <si>
    <t>UNO 50X50 FLORENCE EKO GREY</t>
  </si>
  <si>
    <t>UNO 50X50 FLORENCE EXP GREY</t>
  </si>
  <si>
    <t>UNO 50X50 ZENITH EXP BLACK</t>
  </si>
  <si>
    <t>ARW 40X40 7799 EXP CREAM</t>
  </si>
  <si>
    <t>ARW 40X40 4693 EXP BLACK</t>
  </si>
  <si>
    <t>ARW 40X40 4693 EKO BLACK</t>
  </si>
  <si>
    <t>UNO 50X50 KEIRA EXP GREY</t>
  </si>
  <si>
    <t>ARW 40X40 8822 EKO CREAM</t>
  </si>
  <si>
    <t>ARW 40X40 9999 EXP GREEN</t>
  </si>
  <si>
    <t>ARW 40X40 1813 EKO GREY RUSTIC</t>
  </si>
  <si>
    <t>UNO 25X25 NOBU EKO BEG</t>
  </si>
  <si>
    <t>UNO 25X25 NOBU EKO GREY</t>
  </si>
  <si>
    <t>UNO 25X25 NOBU EKO PINK</t>
  </si>
  <si>
    <t>UNO 25X25 MIDORI EKO BLUE</t>
  </si>
  <si>
    <t>UNO 25X25 MIDORI EKO PINK</t>
  </si>
  <si>
    <t>UNO 50X50 VIDENSA EKO WHITE</t>
  </si>
  <si>
    <t>UNO 50X50 MADISON EXP WHITE</t>
  </si>
  <si>
    <t>UNO 50X50 MADISON EKO WHITE</t>
  </si>
  <si>
    <t>UNO 25X25 GINZA EKO GREY</t>
  </si>
  <si>
    <t>UNO 25X40 25463 EKO WHITE</t>
  </si>
  <si>
    <t>ARW 40X40 9999 EXP BEG</t>
  </si>
  <si>
    <t>UNO 25X40 25463 EXP WHITE</t>
  </si>
  <si>
    <t>UNO 25X40 25463 EKO BLUE</t>
  </si>
  <si>
    <t>ARW 40X40 SAHARA FANCY EXP GREY</t>
  </si>
  <si>
    <t>UNO 50X50 ONTARIO EXP CREAM</t>
  </si>
  <si>
    <t>UNO 50X50 5660 EKO WHITE</t>
  </si>
  <si>
    <t>ARW 40X40 7722 EXP GREY</t>
  </si>
  <si>
    <t>ARW 40X40 7722 EKO GREY</t>
  </si>
  <si>
    <t>ARW 40X40 7722 EXP CREAM</t>
  </si>
  <si>
    <t>ARW 40X40 MIRAGE EKO CREAM</t>
  </si>
  <si>
    <t>UNO 25X25 KENZO EKO GREY</t>
  </si>
  <si>
    <t>UNO 50X50 PALMA EKO BROWN</t>
  </si>
  <si>
    <t>UNO 25X25 NOBU EXP PINK</t>
  </si>
  <si>
    <t>UNO 25X25 GINZA EXP GREY</t>
  </si>
  <si>
    <t>ARW 40X40 7755 EKO GREEN</t>
  </si>
  <si>
    <t>UNO 50X50 VALENCIA EKO BROWN</t>
  </si>
  <si>
    <t>ARW 40X40 7711 EKO BEG</t>
  </si>
  <si>
    <t>ARW 40X40 9999 EKO GREEN</t>
  </si>
  <si>
    <t>UNO 50X50 CALGARY EXP CREAM</t>
  </si>
  <si>
    <t>ARW 40X40 ACROPOLIS EKO GREY RUSTIC</t>
  </si>
  <si>
    <t>UNO 25X40 LOTUS EKO BLUE</t>
  </si>
  <si>
    <t>UNO 25X40 JASMINE EKO CREAM</t>
  </si>
  <si>
    <t>UNO 25X40 JASMINE EKO GREY</t>
  </si>
  <si>
    <t>UNO 50X50 CASABLANCA EKO GREY</t>
  </si>
  <si>
    <t>UNO 25X40 MELROSE EKO GREEN</t>
  </si>
  <si>
    <t>UNO 50X50 CREMA EXP CREAM PLS</t>
  </si>
  <si>
    <t>UNO 50X50 CREMA EKO CREAM PLS</t>
  </si>
  <si>
    <t>UNO 25X50 MALDIVES EKO BLUE</t>
  </si>
  <si>
    <t>UNO 25X40 VALENTINO EKO BLUE</t>
  </si>
  <si>
    <t>UNO 25X40 VALENTINO EKO PINK</t>
  </si>
  <si>
    <t>UNO 50X50 GENOVA EXP CREAM</t>
  </si>
  <si>
    <t>UNO 50X50 CASABLANCA EKO BROWN</t>
  </si>
  <si>
    <t>UNO 50X50 CASABLANCA EXP GREY</t>
  </si>
  <si>
    <t>UNO 25X40 OPAL EXP PINK</t>
  </si>
  <si>
    <t>UNO 50X50 5660 EXP WHITE</t>
  </si>
  <si>
    <t>ARW 40X40 8822 EKO GREY</t>
  </si>
  <si>
    <t>UNO 50X50 GENOVA EXP BROWN</t>
  </si>
  <si>
    <t>UNO 50X50 KILIMANJARO EKO BROWN</t>
  </si>
  <si>
    <t>UNO 50X50 OTTAWA EXP BROWN</t>
  </si>
  <si>
    <t>UNO 25X40 LOTUS EXP PINK</t>
  </si>
  <si>
    <t>ARW 40X40 GARDENIA EKO GREY</t>
  </si>
  <si>
    <t>ARW 40X40 1813 EXP GREY RUSTIC</t>
  </si>
  <si>
    <t>ARW 40X40 BORNEO EXP FANCY WOOD</t>
  </si>
  <si>
    <t>UNO 25X40 25071 EXP PINK</t>
  </si>
  <si>
    <t>UNO 25X40 25071 EXP VIO</t>
  </si>
  <si>
    <t>UNO 25X40 HONOLULU EXP PINK</t>
  </si>
  <si>
    <t>UNO 25X40 OPAL EXP BEG</t>
  </si>
  <si>
    <t>UNO 25X40 LOTUS EXP BEG</t>
  </si>
  <si>
    <t>UNO 25X40 LOTUS EXP BLUE</t>
  </si>
  <si>
    <t>UNO 25X40 VALENTINO EXP GREY</t>
  </si>
  <si>
    <t>UNO 25X40 LAVENDER EXP GREY</t>
  </si>
  <si>
    <t>UNO 25X40 ACACIA EXP BLUE</t>
  </si>
  <si>
    <t>UNO 25X40 ACACIA EXP BEG</t>
  </si>
  <si>
    <t>UNO 25X40 JASMINE EXP CREAM</t>
  </si>
  <si>
    <t>UNO 25X25 NOBU EXP BEG</t>
  </si>
  <si>
    <t>UNO 25X25 KOBE EXP PINK</t>
  </si>
  <si>
    <t>UNO 25X50 PADOVA EXP GREY</t>
  </si>
  <si>
    <t>UNO 25X40 MELROSE EXP BEG</t>
  </si>
  <si>
    <t>UNO 50X50 VALENCIA EKO GREY</t>
  </si>
  <si>
    <t>UNO 50X50 GENOVA EKO CREAM</t>
  </si>
  <si>
    <t>UNO 25X40 25071 EXP BEG</t>
  </si>
  <si>
    <t>UNO 25X40 OPAL EXP BLUE</t>
  </si>
  <si>
    <t>UNO 25X25 ORIENT EXP BLUE</t>
  </si>
  <si>
    <t>UNO 25X25 GINZA EXP BEG</t>
  </si>
  <si>
    <t>UNO 25X40 PRIMEROSE EXP BEG</t>
  </si>
  <si>
    <t>UNO 25X40 PRIMEROSE EXP BLUE</t>
  </si>
  <si>
    <t>UNO 25X40 PRIMEROSE EXP PINK</t>
  </si>
  <si>
    <t>UNO 25X40 VALENTINO EXP BLUE</t>
  </si>
  <si>
    <t>ARW 40X40 8822 EXP GREY</t>
  </si>
  <si>
    <t>UNO 50X50 KILIMANJARO EXP BROWN</t>
  </si>
  <si>
    <t>UNO 50X50 KILIMANJARO EXP GREY</t>
  </si>
  <si>
    <t>UNO 50X50 CALGARY EKO CREAM</t>
  </si>
  <si>
    <t>UNO 25X40 OPAL EXP GREEN</t>
  </si>
  <si>
    <t>UNO 25X40 ONYX EXP BROWN</t>
  </si>
  <si>
    <t>UNO 25X40 ONYX EXP BLUE</t>
  </si>
  <si>
    <t>UNO 25X40 LAVENDER EXP BEG</t>
  </si>
  <si>
    <t>UNO 50X50 CASABLANCA EXP BROWN</t>
  </si>
  <si>
    <t>UNO 25X25 NOBU EXP GREEN</t>
  </si>
  <si>
    <t>ARW 40X40 AUCKLAND EXP BROWN</t>
  </si>
  <si>
    <t>ARW 40X40 AUCKLAND EKO BROWN</t>
  </si>
  <si>
    <t>UNO 50X50 KILIMANJARO EKO GREY</t>
  </si>
  <si>
    <t>ARW 40X40 ALMARIA EXP BROWN</t>
  </si>
  <si>
    <t>UNO 25X25 NOBU EXP BLUE</t>
  </si>
  <si>
    <t>ARW 40X40 AUCKLAND EKO GREY</t>
  </si>
  <si>
    <t>ARW 40X40 NAPOLEON EXP GREY</t>
  </si>
  <si>
    <t>UNO 25X40 BUTTERFLY EXP BLUE</t>
  </si>
  <si>
    <t>UNO 50X50 GENOVA EKO BROWN</t>
  </si>
  <si>
    <t>UNO 50X50 KEIRA EKO GREY</t>
  </si>
  <si>
    <t>UNO 25X50 PADOVA EXP GREEN</t>
  </si>
  <si>
    <t>UNO 25X50 PADOVA EXP BLUE</t>
  </si>
  <si>
    <t>UNO 25X50 ROSETTA EXP PINK</t>
  </si>
  <si>
    <t>ARW 40X40 ALMARIA EXP WHITE</t>
  </si>
  <si>
    <t>ARW 40X40 ALMARIA EKO WHITE</t>
  </si>
  <si>
    <t>ARW 40X40 7722 EXP BEG</t>
  </si>
  <si>
    <t>UNO 25X40 HALLSTATT EXP BROWN</t>
  </si>
  <si>
    <t>UNO 25X40 HALLSTATT EXP GREY</t>
  </si>
  <si>
    <t>UNO 25X40 ALAMANDA EXP BLUE</t>
  </si>
  <si>
    <t>UNO 25X25 ORIENT EXP BEG</t>
  </si>
  <si>
    <t>ARW 40X40 ALMARIA EKO BROWN</t>
  </si>
  <si>
    <t>UNO 50X50 PALMA EXP BROWN</t>
  </si>
  <si>
    <t>UNO 25X50 MALDIVES EXP BLUE</t>
  </si>
  <si>
    <t>UNO 25X50 MALDIVES EXP PINK</t>
  </si>
  <si>
    <t>UNO 50X50 SICILY EKO BROWN</t>
  </si>
  <si>
    <t>UNO 50X50 SICILY EXP GREY</t>
  </si>
  <si>
    <t>UNO 50X50 SICILY EKO GREY</t>
  </si>
  <si>
    <t>UNO 25X40 MELROSE EXP BLUE</t>
  </si>
  <si>
    <t>UNO 25X40 VALENTINO EXP BEG</t>
  </si>
  <si>
    <t>UNO 25X25 MIDORI EXP BLUE</t>
  </si>
  <si>
    <t>UNO 25X40 TITAN EXP BEG</t>
  </si>
  <si>
    <t>UNO 25X40 TITAN EXP GREY</t>
  </si>
  <si>
    <t>UNO 25X40 TITAN EKO GREY</t>
  </si>
  <si>
    <t>UNO 25X40 MELROSE EXP GREEN</t>
  </si>
  <si>
    <t>ARW 40X40 LYON EXP CREAM</t>
  </si>
  <si>
    <t>ARW 40X40 LYON EXP GREY</t>
  </si>
  <si>
    <t>ARW 40X40 LYON EKO GREY</t>
  </si>
  <si>
    <t>UNO 25X25 ORIENT EXP PINK</t>
  </si>
  <si>
    <t>UNO 25X50 INTERLAKEN EXP WHITE</t>
  </si>
  <si>
    <t>UNO 25X50 INTERLAKEN EKO WHITE</t>
  </si>
  <si>
    <t>UNO 50X50 CANBERRA EKO CREAM</t>
  </si>
  <si>
    <t>UNO 25X40 LAVENDER EXP GREEN</t>
  </si>
  <si>
    <t>UNO 25X40 LAVENDER EXP PINK</t>
  </si>
  <si>
    <t>UNO 25X40 ACACIA EXP PINK</t>
  </si>
  <si>
    <t>ARW 40X40 ACROPOLIS EXP GREY RUSTIC</t>
  </si>
  <si>
    <t>UNO 50X50 VALENCIA EXP BROWN</t>
  </si>
  <si>
    <t>UNO 25X40 ALAMANDA EKO BLUE</t>
  </si>
  <si>
    <t>UNO 25X25 NOBU EXP GREY</t>
  </si>
  <si>
    <t>UNO 50X50 OKLAHOMA EXP BROWN</t>
  </si>
  <si>
    <t>UNO 50X50 OKLAHOMA EKO BROWN</t>
  </si>
  <si>
    <t>UNO 50X50 OKLAHOMA EKO GREY</t>
  </si>
  <si>
    <t>ARW 40X40 8833 EXP CREAM</t>
  </si>
  <si>
    <t>ARW 40X40 8833 EKO CREAM</t>
  </si>
  <si>
    <t>ARW 40X40 LYON EKO CREAM</t>
  </si>
  <si>
    <t>ARW 40X40 8866 EXP GREY</t>
  </si>
  <si>
    <t>ARW 40X40 8866 EKO GREY</t>
  </si>
  <si>
    <t>UNO 25X40 25022 EXP GREY</t>
  </si>
  <si>
    <t>UNO 50X50 OKLAHOMA EXP GREY</t>
  </si>
  <si>
    <t>UNO 50X50 VALENCIA EXP GREY</t>
  </si>
  <si>
    <t>UNO 25X40 25022 EXP CREAM</t>
  </si>
  <si>
    <t>UNO 25X40 MALIBU EXP BEG</t>
  </si>
  <si>
    <t>UNO 25X50 DENALI EXP GREY</t>
  </si>
  <si>
    <t>UNO 25X40 EMILIA EXP BEG</t>
  </si>
  <si>
    <t>ARW 40X40 WYNONA EXP BEG</t>
  </si>
  <si>
    <t>ARW 40X40 WYNONA EXP GREY</t>
  </si>
  <si>
    <t>UNO 25X25 AKASHI EXP BLUE</t>
  </si>
  <si>
    <t>UNO 25X25 KANSAI EXP BLUE</t>
  </si>
  <si>
    <t>UNO 25X25 OMURA EKO PINK</t>
  </si>
  <si>
    <t>UNO 25X25 TAKARA EXP BLUE</t>
  </si>
  <si>
    <t>UNO 50X50 PARIS EKO CREAM</t>
  </si>
  <si>
    <t>ARW 40X40 8833 EXP GREY</t>
  </si>
  <si>
    <t>ARW 40X40 MIRAGE EKO GREEN</t>
  </si>
  <si>
    <t>UNO 50X50 PARIS EKO GREY</t>
  </si>
  <si>
    <t>ARW 40X40 WYNONA EKO BEG</t>
  </si>
  <si>
    <t>ARW 40X40 WYNONA EKO GREY</t>
  </si>
  <si>
    <t>UNO 25X25 KANSAI EXP BEG</t>
  </si>
  <si>
    <t>UNO 25X25 KANSAI EKO BLUE</t>
  </si>
  <si>
    <t>UNO 25X25 KANSAI EXP GREY</t>
  </si>
  <si>
    <t>UNO 25X25 KANSAI EXP PINK</t>
  </si>
  <si>
    <t>UNO 25X25 KANSAI EKO PINK</t>
  </si>
  <si>
    <t>UNO 50X50 PARIS EXP CREAM</t>
  </si>
  <si>
    <t>UNO 25X25 TAKARA EXP BEG</t>
  </si>
  <si>
    <t>UNO 25X25 TAKARA EKO BEG</t>
  </si>
  <si>
    <t>UNO 25X25 MIDORI EXP BEG</t>
  </si>
  <si>
    <t>UNO 50X50 IDAHO EKO GREY</t>
  </si>
  <si>
    <t>UNO 25X25 OMURA EXP BEG</t>
  </si>
  <si>
    <t>UNO 25X25 OMURA EXP GREY</t>
  </si>
  <si>
    <t>UNO 25X25 OMURA EXP PINK</t>
  </si>
  <si>
    <t>UNO 40X40 BERMUDA EKO BEG</t>
  </si>
  <si>
    <t>UNO 25X40 SUNFLOWER EXP BEG</t>
  </si>
  <si>
    <t>UNO 25X40 SUNFLOWER EXP GREY</t>
  </si>
  <si>
    <t>UNO 25X40 SUNFLOWER EXP BLUE</t>
  </si>
  <si>
    <t>UNO 25X40 SUNFLOWER EKO GREEN</t>
  </si>
  <si>
    <t>UNO 25X40 SUNFLOWER EXP GREEN</t>
  </si>
  <si>
    <t>ARW 40X40 9919 EXP CREAM</t>
  </si>
  <si>
    <t>ARW 40X40 9919 EXP GREY</t>
  </si>
  <si>
    <t>ARW 40X40 9919 EKO GREY</t>
  </si>
  <si>
    <t>ARW 40X40 9919 EKO CREAM</t>
  </si>
  <si>
    <t>ARW 40X40 88838 EXP CREAM</t>
  </si>
  <si>
    <t>ARW 40X40 88838 EKO CREAM</t>
  </si>
  <si>
    <t>ARW 40X40 88838 EKO GREY</t>
  </si>
  <si>
    <t>ARW 40X40 88818 EXP CREAM</t>
  </si>
  <si>
    <t>UNO 25X25 AKASHI EKO BLUE</t>
  </si>
  <si>
    <t>UNO 25X25 KANSAI EKO BEG</t>
  </si>
  <si>
    <t>UNO 25X25 KANSAI EKO GREY</t>
  </si>
  <si>
    <t>ARW 40X40 88818 EKO CREAM</t>
  </si>
  <si>
    <t>UNO 25X40 MALIBU EKO BEG</t>
  </si>
  <si>
    <t>UNO 25X40 BRICKO EXP GREY</t>
  </si>
  <si>
    <t>UNO 25X40 ENIGMA EXP GREY</t>
  </si>
  <si>
    <t>UNO 25X25 LOVINA EKO BEG</t>
  </si>
  <si>
    <t>UNO 25X40 GRACEWOOD EXP BEG</t>
  </si>
  <si>
    <t>UNO 25X40 GRACEWOOD EKO BEG</t>
  </si>
  <si>
    <t>UNO 25X40 GRACEWOOD EXP GREY</t>
  </si>
  <si>
    <t>UNO 25X40 BRICKO EXP BEG</t>
  </si>
  <si>
    <t>UNO 25X25 OMURA EKO BLUE</t>
  </si>
  <si>
    <t>UNO 25X25 AKIRA EXP GREEN</t>
  </si>
  <si>
    <t>UNO 25X50 PADOVA EKO BLUE</t>
  </si>
  <si>
    <t>UNO 25X25 ARIA EKO GREY</t>
  </si>
  <si>
    <t>UNO 25X25 ARIA EKO GREEN</t>
  </si>
  <si>
    <t>UNO 25X25 ARIA EXP GREY</t>
  </si>
  <si>
    <t>UNO 25X25 TAKARA EXP GREY</t>
  </si>
  <si>
    <t>UNO 25X25 TAKARA EKO GREY</t>
  </si>
  <si>
    <t>UNO 25X25 TAKARA EKO PINK</t>
  </si>
  <si>
    <t>UNO 25X25 ARIA EXP BEG</t>
  </si>
  <si>
    <t>ARW 40X40 8866 EKO CREAM</t>
  </si>
  <si>
    <t>UNO 25X40 SAMARA EXP GREY</t>
  </si>
  <si>
    <t>UNO 25X40 SAMARA EXP BLUE</t>
  </si>
  <si>
    <t>UNO 25X40 SAMARA EXP PINK</t>
  </si>
  <si>
    <t>ARW 40X40 8866 EXP CREAM</t>
  </si>
  <si>
    <t>UNO 25X25 ARIA EXP GREEN</t>
  </si>
  <si>
    <t>UNO 25X25 LOVINA EXP BEG</t>
  </si>
  <si>
    <t>UNO 25X25 AKIRA EXP PINK</t>
  </si>
  <si>
    <t>UNO 25X25 AKIRA EKO PINK</t>
  </si>
  <si>
    <t>UNO 25X25 ARIA EKO BEG</t>
  </si>
  <si>
    <t>UNO 25X25 AKASHI EXP GREY</t>
  </si>
  <si>
    <t>UNO 25X25 OMURA EXP BLUE</t>
  </si>
  <si>
    <t>UNO 25X40 ROMANIA EKO BLUE</t>
  </si>
  <si>
    <t>UNO 25X40 ROMANIA EXP BLUE</t>
  </si>
  <si>
    <t>UNO 25X40 BOTANICAL EXP BLUE</t>
  </si>
  <si>
    <t>UNO 25X40 BOTANICAL EXP GREEN</t>
  </si>
  <si>
    <t>UNO 25X40 GOLDCOAST EXP BROWN</t>
  </si>
  <si>
    <t>UNO 25X25 NARITA EXP GREY</t>
  </si>
  <si>
    <t>ARW 40X40 77727 EXP CREAM</t>
  </si>
  <si>
    <t>ARW 40X40 77727 EKO CREAM</t>
  </si>
  <si>
    <t>ARW 40X40 77727 EXP GREY</t>
  </si>
  <si>
    <t>UNO 50X50 MAXWELL EXP BROWN</t>
  </si>
  <si>
    <t>UNO 50X50 MAXWELL EKO BROWN</t>
  </si>
  <si>
    <t>UNO 25X40 BOTANICAL EKO GREEN</t>
  </si>
  <si>
    <t>ASBES JABES 3MT</t>
  </si>
  <si>
    <t>ASBES JABES 240</t>
  </si>
  <si>
    <t>ASBES JABES 180</t>
  </si>
  <si>
    <t>BESI WIREMESH M 8A</t>
  </si>
  <si>
    <t>BESI WIREMESH M 6</t>
  </si>
  <si>
    <t>BESI WIREMESH M 10B</t>
  </si>
  <si>
    <t>BESI WIREMESH M 8B</t>
  </si>
  <si>
    <t>SENG GALFALUM 3M 025 BKT (GEL.KECIL)</t>
  </si>
  <si>
    <t>SENG GALFALUM 4M 025 BKT (GEL.KECIL)</t>
  </si>
  <si>
    <t>SENG GALFALUM 5M 025 BKT (GEL.KECIL)</t>
  </si>
  <si>
    <t>SENG GALFALUM 6M 025 BKT (GEL.KECIL)</t>
  </si>
  <si>
    <t>SENG GALFALUM 7M 025 BKT (GEL.KECIL)</t>
  </si>
  <si>
    <t>SPANDEX PASIR MARON 7 M 0.25</t>
  </si>
  <si>
    <t>NAMA GUDANG</t>
  </si>
  <si>
    <t>OBAT COR BESTMITTEL@12KL</t>
  </si>
  <si>
    <t>ROMAN 30X30 G337102 KW B GREY KASAR (DUS)</t>
  </si>
  <si>
    <t>RCK SOK 1 INCH AW (ISI 100)</t>
  </si>
  <si>
    <t>NILAI PERSEDIAAN</t>
  </si>
  <si>
    <t>AVITEX 25KG 831</t>
  </si>
  <si>
    <t>HOLO GIPSUM 2X4 PUTIH GALVALUM A</t>
  </si>
  <si>
    <t>HOLO GIPSUM 4X4 PUTIH GALVALUM A</t>
  </si>
  <si>
    <t>BATA RINGAN 10CM TICBLOCK (1KBK=83BJ)</t>
  </si>
  <si>
    <t>BAJA RINGAN USUK 75X075 ASLI BUKIT DECK (GLA)</t>
  </si>
  <si>
    <t>BAJA RINGAN USUK C75X75 MATAHARI (GLC)</t>
  </si>
  <si>
    <t>BAJA RINGAN USUK C75 BUKIT (A) GLD</t>
  </si>
  <si>
    <t>BAJA RINGAN RENG R28 GLD (0,30)</t>
  </si>
  <si>
    <t>SEMEN PADANG 50KG</t>
  </si>
  <si>
    <t>CLOSET MONOBLOK VOLK PTH 680 ( AS 30CM) 1 TOMBOL</t>
  </si>
  <si>
    <t>CLOSET MONOBLOK VOLK PTH 663 ( AS 25CM) 2 TOMBOL</t>
  </si>
  <si>
    <t>SUN POWER 60X60 G60122 SIENNA PERLA KW A (DUS)</t>
  </si>
  <si>
    <t>SUN POWER 60X60 G60122 SIENNA PERLA KW B (DUS)</t>
  </si>
  <si>
    <t>ASBES STARPLEK 150</t>
  </si>
  <si>
    <t>SENG GENTENG POLOS</t>
  </si>
  <si>
    <t>GLASSBLOCK MULIA OCEAN VIEW 95005 @6BJ</t>
  </si>
  <si>
    <t>GLASSBLOCK MULIA DIAMOND 95021 @6BJ</t>
  </si>
  <si>
    <t>UNO 25X50 HARMONY EXP GREY</t>
  </si>
  <si>
    <t>HOLO GIPSUM 2X4 STD BIRU</t>
  </si>
  <si>
    <t>WOODPLANG STARPLANG 20CM X 305CM X 0.8CM MOTIF</t>
  </si>
  <si>
    <t>WOODPLANG STARPLANG 20CM X 305CM X 0.8CM POLOS</t>
  </si>
  <si>
    <t>BAJA RINGAN USUK C75 BUKIT (B) GLE</t>
  </si>
  <si>
    <t>UNO 50X50 POSITANO EKO GREY</t>
  </si>
  <si>
    <t>BESI BTN 5MMXPJ</t>
  </si>
  <si>
    <t>UNO 50X50 POSITANO EXP GREY</t>
  </si>
  <si>
    <t>UNO 50X50 POSITANO EKO CREAM</t>
  </si>
  <si>
    <t>UNO 50X50 VIDENSA EXP WHITE</t>
  </si>
  <si>
    <t>UNO 50X50 FORESTRA EXP BROWN</t>
  </si>
  <si>
    <t>UNO 50X50 FORESTRA EKO BROWN</t>
  </si>
  <si>
    <t>007002000278</t>
  </si>
  <si>
    <t>007007000001</t>
  </si>
  <si>
    <t>002004000024</t>
  </si>
  <si>
    <t>009002000169</t>
  </si>
  <si>
    <t>004003000003</t>
  </si>
  <si>
    <t>004003000002</t>
  </si>
  <si>
    <t>004003000006</t>
  </si>
  <si>
    <t>013001000004</t>
  </si>
  <si>
    <t>004002000004</t>
  </si>
  <si>
    <t>004002000007</t>
  </si>
  <si>
    <t>004002000006</t>
  </si>
  <si>
    <t>004002000008</t>
  </si>
  <si>
    <t>004001000007</t>
  </si>
  <si>
    <t>001004000001</t>
  </si>
  <si>
    <t>011002000001</t>
  </si>
  <si>
    <t>011003000004</t>
  </si>
  <si>
    <t>013005000001</t>
  </si>
  <si>
    <t>013005000002</t>
  </si>
  <si>
    <t>007002000015</t>
  </si>
  <si>
    <t>007002000017</t>
  </si>
  <si>
    <t>007002000016</t>
  </si>
  <si>
    <t>007002000028</t>
  </si>
  <si>
    <t>007002000079</t>
  </si>
  <si>
    <t>007002000080</t>
  </si>
  <si>
    <t>003001000001</t>
  </si>
  <si>
    <t>CLOSET MONOBLOK INA PTH CX-100</t>
  </si>
  <si>
    <t>HOLO GIPSUM 2X4 HIJAU 5NI BUKIT TUBE</t>
  </si>
  <si>
    <t>BRC 60 SP (7A)</t>
  </si>
  <si>
    <t>HOLO GIPSUM 2X4 PUTIH GALVANIS</t>
  </si>
  <si>
    <t>BATA RINGAN 10CM INDO/BETA (1KBK=83)</t>
  </si>
  <si>
    <t>BAJA RINGAN RENG R28 GLC (0,35)</t>
  </si>
  <si>
    <t>BEGEL ULIR 8X8 @20KG</t>
  </si>
  <si>
    <t>ACCURA 40X40 ESMERALDA GRIGIO II</t>
  </si>
  <si>
    <t>ACCURA 40X40 COLORADO GREY II (KASAR)</t>
  </si>
  <si>
    <t>MU 600 (PELAPIS KEDAP AIR)</t>
  </si>
  <si>
    <t>SEMEN TIGARODA PT 40KG</t>
  </si>
  <si>
    <t>HOLO GIPSUM 4X4 HIJAU 5NI BUKIT TUBE</t>
  </si>
  <si>
    <t>BRC 60 B (6B)</t>
  </si>
  <si>
    <t>ACCURA 40X40 PLATINA BROWN II</t>
  </si>
  <si>
    <t>ARW 40X40 7711 EXP BEG</t>
  </si>
  <si>
    <t>UNO 50X50 ZENITH EKO BLACK</t>
  </si>
  <si>
    <t>ARW 40X40 7711 EKO GREY</t>
  </si>
  <si>
    <t>UNO 25X40 ONYX EXP WHITE</t>
  </si>
  <si>
    <t>004003000004</t>
  </si>
  <si>
    <t>004003000008</t>
  </si>
  <si>
    <t>0</t>
  </si>
  <si>
    <t>003002000002</t>
  </si>
  <si>
    <t>004003000001</t>
  </si>
  <si>
    <t>013001000003</t>
  </si>
  <si>
    <t>004001000006</t>
  </si>
  <si>
    <t>007001000002</t>
  </si>
  <si>
    <t>007002000033</t>
  </si>
  <si>
    <t>007001000009</t>
  </si>
  <si>
    <t>001001000003</t>
  </si>
  <si>
    <t>007002000203</t>
  </si>
  <si>
    <t>003004000004</t>
  </si>
  <si>
    <t>007005000012</t>
  </si>
  <si>
    <t>007005000013</t>
  </si>
  <si>
    <t>009002000263</t>
  </si>
  <si>
    <t>013004000003</t>
  </si>
  <si>
    <t>006001000010</t>
  </si>
  <si>
    <t>SHOWER PANAS DINGIN VOLK/STERLYN</t>
  </si>
  <si>
    <t>KRAN PANAS DINGIN VOLK/STERLYN</t>
  </si>
  <si>
    <t>PEMANAS AIR LISTRIK 15L STERLYN</t>
  </si>
  <si>
    <t>BONDECK BFD 6MT 0.7 BKT ASLI</t>
  </si>
  <si>
    <t>BONDECK BFD 6MT 0.65 BKT ASLI</t>
  </si>
  <si>
    <t>BONDECK BFD 5MT 0.65 BKT ASLI</t>
  </si>
  <si>
    <t>RAM BESI KOTAK 5*5 (2,4*1,2MT) (SPESIALMESH)</t>
  </si>
  <si>
    <t>GRANIT 60X60 POLOS GARUDA 62001 A</t>
  </si>
  <si>
    <t>ACCURA 40X40 PURE WHITE EKO</t>
  </si>
  <si>
    <t>TRIPLEK B 6MM PTH KAPIS SENDING 1 MUKA</t>
  </si>
  <si>
    <t>TRIPLEK B 4MM PTH KAPIS SENDING 1 MUKA</t>
  </si>
  <si>
    <t>TRIPLEK B 3MM PTH KAPIS SENDING 1 MUKA</t>
  </si>
  <si>
    <t>UNO 25X40 GOLDCOAST EKO BROWN</t>
  </si>
  <si>
    <t>BESI WIREMESH M 10F</t>
  </si>
  <si>
    <t>GRANIT 60X60 VALENTINO GRESS BLANCO IVORY I</t>
  </si>
  <si>
    <t>SENG GELOMBANG 240 (8KK)</t>
  </si>
  <si>
    <t>SENG GELOMBANG GANGGONG</t>
  </si>
  <si>
    <t>ARW 40X40 9999 EXP CREAM</t>
  </si>
  <si>
    <t>UNO 25X40 LAVENDER EKO GREY</t>
  </si>
  <si>
    <t>ARW 40X40 9999 EKO CREAM</t>
  </si>
  <si>
    <t>UNO 25X40 25463 EXP BLUE</t>
  </si>
  <si>
    <t>UNO 25X40 LAVENDER EXP BLUE</t>
  </si>
  <si>
    <t>UNO 25X40 ACACIA EXP GREY</t>
  </si>
  <si>
    <t>UNO 25X40 EMILIA EXP GREY</t>
  </si>
  <si>
    <t>UNO 25X40 EMILIA EKO GREY</t>
  </si>
  <si>
    <t>UNO 25X40 SUNFLOWER EKO GREY</t>
  </si>
  <si>
    <t>UNO 25X40 SUNFLOWER EXP PINK</t>
  </si>
  <si>
    <t>UNO 25X40 BRICKO EKO GREY</t>
  </si>
  <si>
    <t>004004000016</t>
  </si>
  <si>
    <t>004004000011</t>
  </si>
  <si>
    <t>004004000010</t>
  </si>
  <si>
    <t>007005000009</t>
  </si>
  <si>
    <t>011001000004</t>
  </si>
  <si>
    <t>011001000001</t>
  </si>
  <si>
    <t>007001000041</t>
  </si>
  <si>
    <t>007002000092</t>
  </si>
  <si>
    <t>007001000047</t>
  </si>
  <si>
    <t>007002000119</t>
  </si>
  <si>
    <t>007002000088</t>
  </si>
  <si>
    <t>007002000123</t>
  </si>
  <si>
    <t>007002000157</t>
  </si>
  <si>
    <t>007002000158</t>
  </si>
  <si>
    <t>007002000106</t>
  </si>
  <si>
    <t>007002000104</t>
  </si>
  <si>
    <t>007002000113</t>
  </si>
  <si>
    <t>003003000005</t>
  </si>
  <si>
    <t>010002000001</t>
  </si>
  <si>
    <t>ATENA 30X60 DAMAR WOOD MEDIUM BROWN</t>
  </si>
  <si>
    <t>ATENA 30X60 PUSPA WOOD MEDIUM BROWN</t>
  </si>
  <si>
    <t>ATENA 30X60 SQUARE WOOD LIGHT CREAM</t>
  </si>
  <si>
    <t>CV.A (KL)</t>
  </si>
  <si>
    <t>CV.B (WHD)</t>
  </si>
  <si>
    <t>CV.C (DS)</t>
  </si>
  <si>
    <t xml:space="preserve">CV.D (PD) </t>
  </si>
  <si>
    <t>CV.E (KRB)</t>
  </si>
  <si>
    <t>CV.G (SHD)</t>
  </si>
  <si>
    <t>CV.G1 (SHD)</t>
  </si>
  <si>
    <t>CV.GS/POM</t>
  </si>
  <si>
    <t>CV.H (ARF)</t>
  </si>
  <si>
    <t>CV.I (PD)</t>
  </si>
  <si>
    <t>CV.J (SN)</t>
  </si>
  <si>
    <t>CV.K (KTM)/POM</t>
  </si>
  <si>
    <t>CV. K1/POM</t>
  </si>
  <si>
    <t>CV.X</t>
  </si>
  <si>
    <t>006004000001</t>
  </si>
  <si>
    <t>006006000006</t>
  </si>
  <si>
    <t>003003000006</t>
  </si>
  <si>
    <t>010007000002</t>
  </si>
  <si>
    <t>008001000004</t>
  </si>
  <si>
    <t>008001000003</t>
  </si>
  <si>
    <t>008001000002</t>
  </si>
  <si>
    <t>007002000379</t>
  </si>
  <si>
    <t>006007000001</t>
  </si>
  <si>
    <t>007008000001</t>
  </si>
  <si>
    <t>007008000002</t>
  </si>
  <si>
    <t>007008000003</t>
  </si>
  <si>
    <t>LAMA</t>
  </si>
  <si>
    <t>BARU</t>
  </si>
  <si>
    <t>GUDANG A (KHOLIS)</t>
  </si>
  <si>
    <t>GUDANG B (WAHIDIN)</t>
  </si>
  <si>
    <t>GUDANG C (DASUM)</t>
  </si>
  <si>
    <t>GUDANG D (PANDI)</t>
  </si>
  <si>
    <t>GUDANG E (QRIBO/YOKO)</t>
  </si>
  <si>
    <t>GUDANG G (SAHAD)/POM</t>
  </si>
  <si>
    <t>GUDANG G1 (SAHAD)/POM</t>
  </si>
  <si>
    <t>GUDANG GS (SONI)/POM</t>
  </si>
  <si>
    <t>GUDANG H (ARIF)/JLN.LINGKAR</t>
  </si>
  <si>
    <t>GUDANG I (PANDI)</t>
  </si>
  <si>
    <t>GUDANG J (SONI)/POM</t>
  </si>
  <si>
    <t>GUDANG K (LIHIN)/POM</t>
  </si>
  <si>
    <t>GUDANG K1 (TARTO)/POM</t>
  </si>
  <si>
    <t>GUDANG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</si>
</sst>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u/>
      <sz val="12"/>
      <color theme="1"/>
      <name val="Times New Roman"/>
      <charset val="134"/>
    </font>
    <font>
      <sz val="12"/>
      <color theme="1"/>
      <name val="Times New Roman"/>
      <charset val="134"/>
    </font>
    <font>
      <sz val="11"/>
      <color theme="1"/>
      <name val="Calibri"/>
      <charset val="134"/>
      <scheme val="minor"/>
    </font>
    <font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4">
    <xf numFmtId="0" fontId="0" fillId="0" borderId="0" xfId="0"/>
    <xf numFmtId="49" fontId="1" fillId="2" borderId="0" xfId="0" applyNumberFormat="1" applyFont="1" applyFill="1"/>
    <xf numFmtId="0" fontId="1" fillId="2" borderId="0" xfId="0" applyFont="1" applyFill="1" applyAlignment="1">
      <alignment horizontal="center" vertical="center"/>
    </xf>
    <xf numFmtId="49" fontId="2" fillId="0" borderId="0" xfId="0" applyNumberFormat="1" applyFont="1"/>
    <xf numFmtId="0" fontId="2" fillId="0" borderId="0" xfId="0" applyFont="1" applyProtection="1">
      <protection locked="0"/>
    </xf>
    <xf numFmtId="49" fontId="2" fillId="0" borderId="0" xfId="0" quotePrefix="1" applyNumberFormat="1" applyFont="1" applyAlignment="1">
      <alignment horizontal="left"/>
    </xf>
    <xf numFmtId="0" fontId="2" fillId="0" borderId="0" xfId="0" applyFont="1"/>
    <xf numFmtId="49" fontId="2" fillId="0" borderId="0" xfId="1" applyNumberFormat="1" applyFont="1"/>
    <xf numFmtId="0" fontId="2" fillId="0" borderId="0" xfId="1" applyFont="1" applyProtection="1">
      <protection locked="0"/>
    </xf>
    <xf numFmtId="0" fontId="4" fillId="0" borderId="0" xfId="0" applyFont="1"/>
    <xf numFmtId="0" fontId="4" fillId="0" borderId="0" xfId="0" applyFont="1" applyProtection="1">
      <protection locked="0"/>
    </xf>
    <xf numFmtId="0" fontId="5" fillId="2" borderId="0" xfId="0" applyFont="1" applyFill="1" applyAlignment="1">
      <alignment horizontal="center" vertical="center"/>
    </xf>
    <xf numFmtId="49" fontId="4" fillId="0" borderId="0" xfId="0" applyNumberFormat="1" applyFont="1"/>
    <xf numFmtId="38" fontId="5" fillId="2" borderId="0" xfId="0" applyNumberFormat="1" applyFont="1" applyFill="1" applyAlignment="1">
      <alignment horizontal="center" vertical="center"/>
    </xf>
    <xf numFmtId="38" fontId="4" fillId="0" borderId="0" xfId="0" applyNumberFormat="1" applyFont="1" applyProtection="1">
      <protection locked="0"/>
    </xf>
    <xf numFmtId="38" fontId="4" fillId="0" borderId="0" xfId="0" applyNumberFormat="1" applyFont="1"/>
    <xf numFmtId="49" fontId="4" fillId="0" borderId="0" xfId="1" applyNumberFormat="1" applyFont="1"/>
    <xf numFmtId="0" fontId="5" fillId="2" borderId="0" xfId="0" applyNumberFormat="1" applyFont="1" applyFill="1" applyAlignment="1">
      <alignment horizontal="center" vertical="center"/>
    </xf>
    <xf numFmtId="0" fontId="4" fillId="0" borderId="0" xfId="0" applyNumberFormat="1" applyFont="1" applyAlignment="1">
      <alignment horizontal="center"/>
    </xf>
    <xf numFmtId="0" fontId="4" fillId="0" borderId="0" xfId="0" applyNumberFormat="1" applyFont="1" applyProtection="1">
      <protection locked="0"/>
    </xf>
    <xf numFmtId="0" fontId="4" fillId="0" borderId="0" xfId="0" applyNumberFormat="1" applyFont="1"/>
    <xf numFmtId="39" fontId="5" fillId="2" borderId="0" xfId="0" applyNumberFormat="1" applyFont="1" applyFill="1" applyAlignment="1">
      <alignment horizontal="center" vertical="center"/>
    </xf>
    <xf numFmtId="39" fontId="4" fillId="0" borderId="0" xfId="0" applyNumberFormat="1" applyFont="1" applyProtection="1">
      <protection locked="0"/>
    </xf>
    <xf numFmtId="39" fontId="4" fillId="0" borderId="0" xfId="0" applyNumberFormat="1" applyFont="1"/>
  </cellXfs>
  <cellStyles count="2">
    <cellStyle name="Normal" xfId="0" builtinId="0"/>
    <cellStyle name="Normal 2" xfId="1" xr:uid="{F76739E4-8940-4E04-8E03-312B553136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berkahmulya.3girls8.com/product/detail/YTlWTm9zSWhLdklhdXFzT1ZaaXhYZz09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51E15-B5D0-4A0E-829B-B3FF9D5F79E1}">
  <dimension ref="A1:G663"/>
  <sheetViews>
    <sheetView tabSelected="1" zoomScaleNormal="100" workbookViewId="0">
      <pane ySplit="1" topLeftCell="A2" activePane="bottomLeft" state="frozen"/>
      <selection pane="bottomLeft" activeCell="F2" sqref="F2"/>
    </sheetView>
  </sheetViews>
  <sheetFormatPr defaultRowHeight="15.6"/>
  <cols>
    <col min="1" max="1" width="14.5546875" style="18" bestFit="1" customWidth="1"/>
    <col min="2" max="2" width="61.44140625" style="9" bestFit="1" customWidth="1"/>
    <col min="3" max="3" width="10.88671875" style="20" bestFit="1" customWidth="1"/>
    <col min="4" max="4" width="14.6640625" style="23" bestFit="1" customWidth="1"/>
    <col min="5" max="5" width="22.109375" style="15" bestFit="1" customWidth="1"/>
    <col min="6" max="6" width="34.44140625" style="9" bestFit="1" customWidth="1"/>
    <col min="7" max="7" width="28.77734375" style="9" bestFit="1" customWidth="1"/>
    <col min="8" max="16384" width="8.88671875" style="9"/>
  </cols>
  <sheetData>
    <row r="1" spans="1:7">
      <c r="A1" s="17" t="s">
        <v>630</v>
      </c>
      <c r="B1" s="11" t="s">
        <v>0</v>
      </c>
      <c r="C1" s="17" t="s">
        <v>628</v>
      </c>
      <c r="D1" s="21" t="s">
        <v>629</v>
      </c>
      <c r="E1" s="13" t="s">
        <v>1234</v>
      </c>
      <c r="F1" s="13" t="s">
        <v>1230</v>
      </c>
    </row>
    <row r="2" spans="1:7">
      <c r="A2" s="18" t="str">
        <f>IFERROR(VLOOKUP(B2, Master!$A$2:$B$900, 2, 0), 0)</f>
        <v>013004000003</v>
      </c>
      <c r="B2" s="10" t="s">
        <v>1231</v>
      </c>
      <c r="C2" s="19">
        <v>30</v>
      </c>
      <c r="D2" s="22">
        <v>21185</v>
      </c>
      <c r="E2" s="14">
        <f t="shared" ref="E2:E49" si="0">C2*D2</f>
        <v>635550</v>
      </c>
      <c r="F2" s="9" t="s">
        <v>1403</v>
      </c>
      <c r="G2" s="18">
        <f>IFERROR(VLOOKUP(F2, Gudang!$A$2:$B$900, 2, 0), 0)</f>
        <v>0</v>
      </c>
    </row>
    <row r="3" spans="1:7">
      <c r="A3" s="18" t="str">
        <f>IFERROR(VLOOKUP(B3, Master!$A$2:$B$900, 2, 0), 0)</f>
        <v>006004000001</v>
      </c>
      <c r="B3" s="10" t="s">
        <v>1325</v>
      </c>
      <c r="C3" s="19">
        <v>6</v>
      </c>
      <c r="D3" s="22">
        <v>52552</v>
      </c>
      <c r="E3" s="14">
        <f t="shared" si="0"/>
        <v>315312</v>
      </c>
      <c r="F3" s="9" t="s">
        <v>1403</v>
      </c>
      <c r="G3" s="18">
        <f>IFERROR(VLOOKUP(F3, Gudang!$A$2:$B$900, 2, 0), 0)</f>
        <v>0</v>
      </c>
    </row>
    <row r="4" spans="1:7">
      <c r="A4" s="18" t="str">
        <f>IFERROR(VLOOKUP(B4, Master!$A$2:$B$900, 2, 0), 0)</f>
        <v>006006000006</v>
      </c>
      <c r="B4" s="10" t="s">
        <v>1326</v>
      </c>
      <c r="C4" s="19">
        <v>6</v>
      </c>
      <c r="D4" s="22">
        <v>210210</v>
      </c>
      <c r="E4" s="14">
        <f t="shared" si="0"/>
        <v>1261260</v>
      </c>
      <c r="F4" s="9" t="s">
        <v>1403</v>
      </c>
      <c r="G4" s="18">
        <f>IFERROR(VLOOKUP(F4, Gudang!$A$2:$B$900, 2, 0), 0)</f>
        <v>0</v>
      </c>
    </row>
    <row r="5" spans="1:7">
      <c r="A5" s="18" t="str">
        <f>IFERROR(VLOOKUP(B5, Master!$A$2:$B$900, 2, 0), 0)</f>
        <v>006007000001</v>
      </c>
      <c r="B5" s="10" t="s">
        <v>1327</v>
      </c>
      <c r="C5" s="19">
        <v>6</v>
      </c>
      <c r="D5" s="22">
        <v>1056832</v>
      </c>
      <c r="E5" s="14">
        <f t="shared" si="0"/>
        <v>6340992</v>
      </c>
      <c r="F5" s="9" t="s">
        <v>1403</v>
      </c>
      <c r="G5" s="18">
        <f>IFERROR(VLOOKUP(F5, Gudang!$A$2:$B$900, 2, 0), 0)</f>
        <v>0</v>
      </c>
    </row>
    <row r="6" spans="1:7">
      <c r="A6" s="18" t="str">
        <f>IFERROR(VLOOKUP(B6, Master!$A$2:$B$900, 2, 0), 0)</f>
        <v>016002000001</v>
      </c>
      <c r="B6" s="10" t="s">
        <v>631</v>
      </c>
      <c r="C6" s="19">
        <v>90</v>
      </c>
      <c r="D6" s="22">
        <v>382446</v>
      </c>
      <c r="E6" s="14">
        <f t="shared" si="0"/>
        <v>34420140</v>
      </c>
      <c r="F6" s="9" t="s">
        <v>1404</v>
      </c>
      <c r="G6" s="18">
        <f>IFERROR(VLOOKUP(F6, Gudang!$A$2:$B$900, 2, 0), 0)</f>
        <v>0</v>
      </c>
    </row>
    <row r="7" spans="1:7">
      <c r="A7" s="18" t="str">
        <f>IFERROR(VLOOKUP(B7, Master!$A$2:$B$900, 2, 0), 0)</f>
        <v>016002000003</v>
      </c>
      <c r="B7" s="10" t="s">
        <v>632</v>
      </c>
      <c r="C7" s="19">
        <v>25</v>
      </c>
      <c r="D7" s="22">
        <v>454955</v>
      </c>
      <c r="E7" s="14">
        <f t="shared" si="0"/>
        <v>11373875</v>
      </c>
      <c r="F7" s="9" t="s">
        <v>1404</v>
      </c>
      <c r="G7" s="18">
        <f>IFERROR(VLOOKUP(F7, Gudang!$A$2:$B$900, 2, 0), 0)</f>
        <v>0</v>
      </c>
    </row>
    <row r="8" spans="1:7">
      <c r="A8" s="18" t="str">
        <f>IFERROR(VLOOKUP(B8, Master!$A$2:$B$900, 2, 0), 0)</f>
        <v>016002000005</v>
      </c>
      <c r="B8" s="10" t="s">
        <v>633</v>
      </c>
      <c r="C8" s="19">
        <v>110</v>
      </c>
      <c r="D8" s="22">
        <v>406156</v>
      </c>
      <c r="E8" s="14">
        <f t="shared" si="0"/>
        <v>44677160</v>
      </c>
      <c r="F8" s="9" t="s">
        <v>1404</v>
      </c>
      <c r="G8" s="18">
        <f>IFERROR(VLOOKUP(F8, Gudang!$A$2:$B$900, 2, 0), 0)</f>
        <v>0</v>
      </c>
    </row>
    <row r="9" spans="1:7">
      <c r="A9" s="18" t="str">
        <f>IFERROR(VLOOKUP(B9, Master!$A$2:$B$900, 2, 0), 0)</f>
        <v>013004000005</v>
      </c>
      <c r="B9" s="10" t="s">
        <v>637</v>
      </c>
      <c r="C9" s="19">
        <v>234</v>
      </c>
      <c r="D9" s="22">
        <v>35909</v>
      </c>
      <c r="E9" s="14">
        <f t="shared" si="0"/>
        <v>8402706</v>
      </c>
      <c r="F9" s="9" t="s">
        <v>1404</v>
      </c>
      <c r="G9" s="18">
        <f>IFERROR(VLOOKUP(F9, Gudang!$A$2:$B$900, 2, 0), 0)</f>
        <v>0</v>
      </c>
    </row>
    <row r="10" spans="1:7">
      <c r="A10" s="18" t="str">
        <f>IFERROR(VLOOKUP(B10, Master!$A$2:$B$900, 2, 0), 0)</f>
        <v>013004000004</v>
      </c>
      <c r="B10" s="10" t="s">
        <v>638</v>
      </c>
      <c r="C10" s="19">
        <v>168</v>
      </c>
      <c r="D10" s="22">
        <v>12955</v>
      </c>
      <c r="E10" s="14">
        <f t="shared" si="0"/>
        <v>2176440</v>
      </c>
      <c r="F10" s="9" t="s">
        <v>1404</v>
      </c>
      <c r="G10" s="18">
        <f>IFERROR(VLOOKUP(F10, Gudang!$A$2:$B$900, 2, 0), 0)</f>
        <v>0</v>
      </c>
    </row>
    <row r="11" spans="1:7">
      <c r="A11" s="18" t="str">
        <f>IFERROR(VLOOKUP(B11, Master!$A$2:$B$900, 2, 0), 0)</f>
        <v>013004000003</v>
      </c>
      <c r="B11" s="10" t="s">
        <v>1231</v>
      </c>
      <c r="C11" s="19">
        <v>192</v>
      </c>
      <c r="D11" s="22">
        <v>21185</v>
      </c>
      <c r="E11" s="14">
        <f t="shared" si="0"/>
        <v>4067520</v>
      </c>
      <c r="F11" s="9" t="s">
        <v>1404</v>
      </c>
      <c r="G11" s="18">
        <f>IFERROR(VLOOKUP(F11, Gudang!$A$2:$B$900, 2, 0), 0)</f>
        <v>0</v>
      </c>
    </row>
    <row r="12" spans="1:7">
      <c r="A12" s="18" t="str">
        <f>IFERROR(VLOOKUP(B12, Master!$A$2:$B$900, 2, 0), 0)</f>
        <v>006006000001</v>
      </c>
      <c r="B12" s="10" t="s">
        <v>639</v>
      </c>
      <c r="C12" s="19">
        <v>3120</v>
      </c>
      <c r="D12" s="22">
        <v>18853</v>
      </c>
      <c r="E12" s="14">
        <f t="shared" si="0"/>
        <v>58821360</v>
      </c>
      <c r="F12" s="9" t="s">
        <v>1404</v>
      </c>
      <c r="G12" s="18">
        <f>IFERROR(VLOOKUP(F12, Gudang!$A$2:$B$900, 2, 0), 0)</f>
        <v>0</v>
      </c>
    </row>
    <row r="13" spans="1:7">
      <c r="A13" s="18" t="str">
        <f>IFERROR(VLOOKUP(B13, Master!$A$2:$B$900, 2, 0), 0)</f>
        <v>013004000012</v>
      </c>
      <c r="B13" s="10" t="s">
        <v>640</v>
      </c>
      <c r="C13" s="19">
        <v>2760</v>
      </c>
      <c r="D13" s="22">
        <v>14494</v>
      </c>
      <c r="E13" s="14">
        <f t="shared" si="0"/>
        <v>40003440</v>
      </c>
      <c r="F13" s="9" t="s">
        <v>1404</v>
      </c>
      <c r="G13" s="18">
        <f>IFERROR(VLOOKUP(F13, Gudang!$A$2:$B$900, 2, 0), 0)</f>
        <v>0</v>
      </c>
    </row>
    <row r="14" spans="1:7">
      <c r="A14" s="18" t="str">
        <f>IFERROR(VLOOKUP(B14, Master!$A$2:$B$900, 2, 0), 0)</f>
        <v>013004000011</v>
      </c>
      <c r="B14" s="10" t="s">
        <v>641</v>
      </c>
      <c r="C14" s="19">
        <v>1920</v>
      </c>
      <c r="D14" s="22">
        <v>9429</v>
      </c>
      <c r="E14" s="14">
        <f t="shared" si="0"/>
        <v>18103680</v>
      </c>
      <c r="F14" s="9" t="s">
        <v>1404</v>
      </c>
      <c r="G14" s="18">
        <f>IFERROR(VLOOKUP(F14, Gudang!$A$2:$B$900, 2, 0), 0)</f>
        <v>0</v>
      </c>
    </row>
    <row r="15" spans="1:7">
      <c r="A15" s="18" t="str">
        <f>IFERROR(VLOOKUP(B15, Master!$A$2:$B$900, 2, 0), 0)</f>
        <v>013004000006</v>
      </c>
      <c r="B15" s="10" t="s">
        <v>642</v>
      </c>
      <c r="C15" s="19">
        <v>1584</v>
      </c>
      <c r="D15" s="22">
        <v>6212</v>
      </c>
      <c r="E15" s="14">
        <f t="shared" si="0"/>
        <v>9839808</v>
      </c>
      <c r="F15" s="9" t="s">
        <v>1404</v>
      </c>
      <c r="G15" s="18">
        <f>IFERROR(VLOOKUP(F15, Gudang!$A$2:$B$900, 2, 0), 0)</f>
        <v>0</v>
      </c>
    </row>
    <row r="16" spans="1:7">
      <c r="A16" s="18" t="str">
        <f>IFERROR(VLOOKUP(B16, Master!$A$2:$B$900, 2, 0), 0)</f>
        <v>001003000001</v>
      </c>
      <c r="B16" s="10" t="s">
        <v>643</v>
      </c>
      <c r="C16" s="19">
        <v>300</v>
      </c>
      <c r="D16" s="22">
        <v>9001</v>
      </c>
      <c r="E16" s="14">
        <f t="shared" si="0"/>
        <v>2700300</v>
      </c>
      <c r="F16" s="9" t="s">
        <v>1405</v>
      </c>
      <c r="G16" s="18">
        <f>IFERROR(VLOOKUP(F16, Gudang!$A$2:$B$900, 2, 0), 0)</f>
        <v>0</v>
      </c>
    </row>
    <row r="17" spans="1:7">
      <c r="A17" s="18" t="str">
        <f>IFERROR(VLOOKUP(B17, Master!$A$2:$B$900, 2, 0), 0)</f>
        <v>001003000002</v>
      </c>
      <c r="B17" s="10" t="s">
        <v>644</v>
      </c>
      <c r="C17" s="19">
        <v>0</v>
      </c>
      <c r="D17" s="22">
        <v>0</v>
      </c>
      <c r="E17" s="14">
        <f t="shared" si="0"/>
        <v>0</v>
      </c>
      <c r="F17" s="9" t="s">
        <v>1405</v>
      </c>
      <c r="G17" s="18">
        <f>IFERROR(VLOOKUP(F17, Gudang!$A$2:$B$900, 2, 0), 0)</f>
        <v>0</v>
      </c>
    </row>
    <row r="18" spans="1:7">
      <c r="A18" s="18" t="str">
        <f>IFERROR(VLOOKUP(B18, Master!$A$2:$B$900, 2, 0), 0)</f>
        <v>001003000003</v>
      </c>
      <c r="B18" s="10" t="s">
        <v>645</v>
      </c>
      <c r="C18" s="19">
        <v>600</v>
      </c>
      <c r="D18" s="22">
        <v>8608</v>
      </c>
      <c r="E18" s="14">
        <f t="shared" si="0"/>
        <v>5164800</v>
      </c>
      <c r="F18" s="9" t="s">
        <v>1405</v>
      </c>
      <c r="G18" s="18">
        <f>IFERROR(VLOOKUP(F18, Gudang!$A$2:$B$900, 2, 0), 0)</f>
        <v>0</v>
      </c>
    </row>
    <row r="19" spans="1:7">
      <c r="A19" s="18" t="str">
        <f>IFERROR(VLOOKUP(B19, Master!$A$2:$B$900, 2, 0), 0)</f>
        <v>002001000011</v>
      </c>
      <c r="B19" s="10" t="s">
        <v>647</v>
      </c>
      <c r="C19" s="19">
        <v>50</v>
      </c>
      <c r="D19" s="22">
        <v>50733</v>
      </c>
      <c r="E19" s="14">
        <f t="shared" si="0"/>
        <v>2536650</v>
      </c>
      <c r="F19" s="9" t="s">
        <v>1405</v>
      </c>
      <c r="G19" s="18">
        <f>IFERROR(VLOOKUP(F19, Gudang!$A$2:$B$900, 2, 0), 0)</f>
        <v>0</v>
      </c>
    </row>
    <row r="20" spans="1:7">
      <c r="A20" s="18" t="str">
        <f>IFERROR(VLOOKUP(B20, Master!$A$2:$B$900, 2, 0), 0)</f>
        <v>002001000002</v>
      </c>
      <c r="B20" s="10" t="s">
        <v>648</v>
      </c>
      <c r="C20" s="19">
        <v>499</v>
      </c>
      <c r="D20" s="22">
        <v>27303</v>
      </c>
      <c r="E20" s="14">
        <f t="shared" si="0"/>
        <v>13624197</v>
      </c>
      <c r="F20" s="9" t="s">
        <v>1405</v>
      </c>
      <c r="G20" s="18">
        <f>IFERROR(VLOOKUP(F20, Gudang!$A$2:$B$900, 2, 0), 0)</f>
        <v>0</v>
      </c>
    </row>
    <row r="21" spans="1:7">
      <c r="A21" s="18" t="str">
        <f>IFERROR(VLOOKUP(B21, Master!$A$2:$B$900, 2, 0), 0)</f>
        <v>002001000014</v>
      </c>
      <c r="B21" s="10" t="s">
        <v>649</v>
      </c>
      <c r="C21" s="19">
        <v>0</v>
      </c>
      <c r="D21" s="22">
        <v>0</v>
      </c>
      <c r="E21" s="14">
        <f t="shared" si="0"/>
        <v>0</v>
      </c>
      <c r="F21" s="9" t="s">
        <v>1405</v>
      </c>
      <c r="G21" s="18">
        <f>IFERROR(VLOOKUP(F21, Gudang!$A$2:$B$900, 2, 0), 0)</f>
        <v>0</v>
      </c>
    </row>
    <row r="22" spans="1:7">
      <c r="A22" s="18" t="str">
        <f>IFERROR(VLOOKUP(B22, Master!$A$2:$B$900, 2, 0), 0)</f>
        <v>002001000010</v>
      </c>
      <c r="B22" s="10" t="s">
        <v>650</v>
      </c>
      <c r="C22" s="19">
        <v>280</v>
      </c>
      <c r="D22" s="22">
        <v>39566</v>
      </c>
      <c r="E22" s="14">
        <f t="shared" si="0"/>
        <v>11078480</v>
      </c>
      <c r="F22" s="9" t="s">
        <v>1405</v>
      </c>
      <c r="G22" s="18">
        <f>IFERROR(VLOOKUP(F22, Gudang!$A$2:$B$900, 2, 0), 0)</f>
        <v>0</v>
      </c>
    </row>
    <row r="23" spans="1:7">
      <c r="A23" s="18" t="str">
        <f>IFERROR(VLOOKUP(B23, Master!$A$2:$B$900, 2, 0), 0)</f>
        <v>002001000012</v>
      </c>
      <c r="B23" s="10" t="s">
        <v>651</v>
      </c>
      <c r="C23" s="19">
        <v>370</v>
      </c>
      <c r="D23" s="22">
        <v>69278</v>
      </c>
      <c r="E23" s="14">
        <f t="shared" si="0"/>
        <v>25632860</v>
      </c>
      <c r="F23" s="9" t="s">
        <v>1405</v>
      </c>
      <c r="G23" s="18">
        <f>IFERROR(VLOOKUP(F23, Gudang!$A$2:$B$900, 2, 0), 0)</f>
        <v>0</v>
      </c>
    </row>
    <row r="24" spans="1:7">
      <c r="A24" s="18" t="str">
        <f>IFERROR(VLOOKUP(B24, Master!$A$2:$B$900, 2, 0), 0)</f>
        <v>002001000009</v>
      </c>
      <c r="B24" s="10" t="s">
        <v>652</v>
      </c>
      <c r="C24" s="19">
        <v>100</v>
      </c>
      <c r="D24" s="22">
        <v>35048</v>
      </c>
      <c r="E24" s="14">
        <f t="shared" si="0"/>
        <v>3504800</v>
      </c>
      <c r="F24" s="9" t="s">
        <v>1405</v>
      </c>
      <c r="G24" s="18">
        <f>IFERROR(VLOOKUP(F24, Gudang!$A$2:$B$900, 2, 0), 0)</f>
        <v>0</v>
      </c>
    </row>
    <row r="25" spans="1:7">
      <c r="A25" s="18" t="str">
        <f>IFERROR(VLOOKUP(B25, Master!$A$2:$B$900, 2, 0), 0)</f>
        <v>002001000013</v>
      </c>
      <c r="B25" s="10" t="s">
        <v>653</v>
      </c>
      <c r="C25" s="19">
        <v>0</v>
      </c>
      <c r="D25" s="22">
        <v>0</v>
      </c>
      <c r="E25" s="14">
        <f t="shared" si="0"/>
        <v>0</v>
      </c>
      <c r="F25" s="9" t="s">
        <v>1405</v>
      </c>
      <c r="G25" s="18">
        <f>IFERROR(VLOOKUP(F25, Gudang!$A$2:$B$900, 2, 0), 0)</f>
        <v>0</v>
      </c>
    </row>
    <row r="26" spans="1:7">
      <c r="A26" s="18" t="str">
        <f>IFERROR(VLOOKUP(B26, Master!$A$2:$B$900, 2, 0), 0)</f>
        <v>002001000001</v>
      </c>
      <c r="B26" s="10" t="s">
        <v>654</v>
      </c>
      <c r="C26" s="19">
        <v>650</v>
      </c>
      <c r="D26" s="22">
        <v>20138</v>
      </c>
      <c r="E26" s="14">
        <f t="shared" si="0"/>
        <v>13089700</v>
      </c>
      <c r="F26" s="9" t="s">
        <v>1405</v>
      </c>
      <c r="G26" s="18">
        <f>IFERROR(VLOOKUP(F26, Gudang!$A$2:$B$900, 2, 0), 0)</f>
        <v>0</v>
      </c>
    </row>
    <row r="27" spans="1:7">
      <c r="A27" s="18" t="str">
        <f>IFERROR(VLOOKUP(B27, Master!$A$2:$B$900, 2, 0), 0)</f>
        <v>002001000029</v>
      </c>
      <c r="B27" s="10" t="s">
        <v>655</v>
      </c>
      <c r="C27" s="19">
        <v>45</v>
      </c>
      <c r="D27" s="22">
        <v>259269</v>
      </c>
      <c r="E27" s="14">
        <f t="shared" si="0"/>
        <v>11667105</v>
      </c>
      <c r="F27" s="9" t="s">
        <v>1405</v>
      </c>
      <c r="G27" s="18">
        <f>IFERROR(VLOOKUP(F27, Gudang!$A$2:$B$900, 2, 0), 0)</f>
        <v>0</v>
      </c>
    </row>
    <row r="28" spans="1:7">
      <c r="A28" s="18" t="str">
        <f>IFERROR(VLOOKUP(B28, Master!$A$2:$B$900, 2, 0), 0)</f>
        <v>002001000005</v>
      </c>
      <c r="B28" s="10" t="s">
        <v>656</v>
      </c>
      <c r="C28" s="19">
        <v>450</v>
      </c>
      <c r="D28" s="22">
        <v>63649</v>
      </c>
      <c r="E28" s="14">
        <f t="shared" si="0"/>
        <v>28642050</v>
      </c>
      <c r="F28" s="9" t="s">
        <v>1405</v>
      </c>
      <c r="G28" s="18">
        <f>IFERROR(VLOOKUP(F28, Gudang!$A$2:$B$900, 2, 0), 0)</f>
        <v>0</v>
      </c>
    </row>
    <row r="29" spans="1:7">
      <c r="A29" s="18" t="str">
        <f>IFERROR(VLOOKUP(B29, Master!$A$2:$B$900, 2, 0), 0)</f>
        <v>002001000006</v>
      </c>
      <c r="B29" s="10" t="s">
        <v>657</v>
      </c>
      <c r="C29" s="19">
        <v>100</v>
      </c>
      <c r="D29" s="22">
        <v>81908</v>
      </c>
      <c r="E29" s="14">
        <f t="shared" si="0"/>
        <v>8190800</v>
      </c>
      <c r="F29" s="9" t="s">
        <v>1405</v>
      </c>
      <c r="G29" s="18">
        <f>IFERROR(VLOOKUP(F29, Gudang!$A$2:$B$900, 2, 0), 0)</f>
        <v>0</v>
      </c>
    </row>
    <row r="30" spans="1:7">
      <c r="A30" s="18" t="str">
        <f>IFERROR(VLOOKUP(B30, Master!$A$2:$B$900, 2, 0), 0)</f>
        <v>002001000007</v>
      </c>
      <c r="B30" s="10" t="s">
        <v>658</v>
      </c>
      <c r="C30" s="19">
        <v>0</v>
      </c>
      <c r="D30" s="22">
        <v>0</v>
      </c>
      <c r="E30" s="14">
        <f t="shared" si="0"/>
        <v>0</v>
      </c>
      <c r="F30" s="9" t="s">
        <v>1405</v>
      </c>
      <c r="G30" s="18">
        <f>IFERROR(VLOOKUP(F30, Gudang!$A$2:$B$900, 2, 0), 0)</f>
        <v>0</v>
      </c>
    </row>
    <row r="31" spans="1:7">
      <c r="A31" s="18" t="str">
        <f>IFERROR(VLOOKUP(B31, Master!$A$2:$B$900, 2, 0), 0)</f>
        <v>002001000028</v>
      </c>
      <c r="B31" s="10" t="s">
        <v>659</v>
      </c>
      <c r="C31" s="19">
        <v>54</v>
      </c>
      <c r="D31" s="22">
        <v>12699</v>
      </c>
      <c r="E31" s="14">
        <f t="shared" si="0"/>
        <v>685746</v>
      </c>
      <c r="F31" s="9" t="s">
        <v>1405</v>
      </c>
      <c r="G31" s="18">
        <f>IFERROR(VLOOKUP(F31, Gudang!$A$2:$B$900, 2, 0), 0)</f>
        <v>0</v>
      </c>
    </row>
    <row r="32" spans="1:7">
      <c r="A32" s="18" t="str">
        <f>IFERROR(VLOOKUP(B32, Master!$A$2:$B$900, 2, 0), 0)</f>
        <v>002001000004</v>
      </c>
      <c r="B32" s="10" t="s">
        <v>660</v>
      </c>
      <c r="C32" s="19">
        <v>350</v>
      </c>
      <c r="D32" s="22">
        <v>55879</v>
      </c>
      <c r="E32" s="14">
        <f t="shared" si="0"/>
        <v>19557650</v>
      </c>
      <c r="F32" s="9" t="s">
        <v>1405</v>
      </c>
      <c r="G32" s="18">
        <f>IFERROR(VLOOKUP(F32, Gudang!$A$2:$B$900, 2, 0), 0)</f>
        <v>0</v>
      </c>
    </row>
    <row r="33" spans="1:7">
      <c r="A33" s="18" t="str">
        <f>IFERROR(VLOOKUP(B33, Master!$A$2:$B$900, 2, 0), 0)</f>
        <v>007002000282</v>
      </c>
      <c r="B33" s="10" t="s">
        <v>661</v>
      </c>
      <c r="C33" s="19">
        <v>240</v>
      </c>
      <c r="D33" s="22">
        <v>45909</v>
      </c>
      <c r="E33" s="14">
        <f t="shared" si="0"/>
        <v>11018160</v>
      </c>
      <c r="F33" s="9" t="s">
        <v>1405</v>
      </c>
      <c r="G33" s="18">
        <f>IFERROR(VLOOKUP(F33, Gudang!$A$2:$B$900, 2, 0), 0)</f>
        <v>0</v>
      </c>
    </row>
    <row r="34" spans="1:7">
      <c r="A34" s="18" t="str">
        <f>IFERROR(VLOOKUP(B34, Master!$A$2:$B$900, 2, 0), 0)</f>
        <v>007002000227</v>
      </c>
      <c r="B34" s="10" t="s">
        <v>662</v>
      </c>
      <c r="C34" s="19">
        <v>70</v>
      </c>
      <c r="D34" s="22">
        <v>43182</v>
      </c>
      <c r="E34" s="14">
        <f t="shared" si="0"/>
        <v>3022740</v>
      </c>
      <c r="F34" s="9" t="s">
        <v>1405</v>
      </c>
      <c r="G34" s="18">
        <f>IFERROR(VLOOKUP(F34, Gudang!$A$2:$B$900, 2, 0), 0)</f>
        <v>0</v>
      </c>
    </row>
    <row r="35" spans="1:7">
      <c r="A35" s="18" t="str">
        <f>IFERROR(VLOOKUP(B35, Master!$A$2:$B$900, 2, 0), 0)</f>
        <v>007002000260</v>
      </c>
      <c r="B35" s="10" t="s">
        <v>663</v>
      </c>
      <c r="C35" s="19">
        <v>200</v>
      </c>
      <c r="D35" s="22">
        <v>43636</v>
      </c>
      <c r="E35" s="14">
        <f t="shared" si="0"/>
        <v>8727200</v>
      </c>
      <c r="F35" s="9" t="s">
        <v>1405</v>
      </c>
      <c r="G35" s="18">
        <f>IFERROR(VLOOKUP(F35, Gudang!$A$2:$B$900, 2, 0), 0)</f>
        <v>0</v>
      </c>
    </row>
    <row r="36" spans="1:7">
      <c r="A36" s="18" t="str">
        <f>IFERROR(VLOOKUP(B36, Master!$A$2:$B$900, 2, 0), 0)</f>
        <v>007002000255</v>
      </c>
      <c r="B36" s="10" t="s">
        <v>664</v>
      </c>
      <c r="C36" s="19">
        <v>200</v>
      </c>
      <c r="D36" s="22">
        <v>45909</v>
      </c>
      <c r="E36" s="14">
        <f t="shared" si="0"/>
        <v>9181800</v>
      </c>
      <c r="F36" s="9" t="s">
        <v>1405</v>
      </c>
      <c r="G36" s="18">
        <f>IFERROR(VLOOKUP(F36, Gudang!$A$2:$B$900, 2, 0), 0)</f>
        <v>0</v>
      </c>
    </row>
    <row r="37" spans="1:7">
      <c r="A37" s="18" t="str">
        <f>IFERROR(VLOOKUP(B37, Master!$A$2:$B$900, 2, 0), 0)</f>
        <v>007002000198</v>
      </c>
      <c r="B37" s="10" t="s">
        <v>665</v>
      </c>
      <c r="C37" s="19">
        <v>271</v>
      </c>
      <c r="D37" s="22">
        <v>42727</v>
      </c>
      <c r="E37" s="14">
        <f t="shared" si="0"/>
        <v>11579017</v>
      </c>
      <c r="F37" s="9" t="s">
        <v>1405</v>
      </c>
      <c r="G37" s="18">
        <f>IFERROR(VLOOKUP(F37, Gudang!$A$2:$B$900, 2, 0), 0)</f>
        <v>0</v>
      </c>
    </row>
    <row r="38" spans="1:7">
      <c r="A38" s="18" t="str">
        <f>IFERROR(VLOOKUP(B38, Master!$A$2:$B$900, 2, 0), 0)</f>
        <v>007002000197</v>
      </c>
      <c r="B38" s="10" t="s">
        <v>666</v>
      </c>
      <c r="C38" s="19">
        <v>100</v>
      </c>
      <c r="D38" s="22">
        <v>42727</v>
      </c>
      <c r="E38" s="14">
        <f t="shared" si="0"/>
        <v>4272700</v>
      </c>
      <c r="F38" s="9" t="s">
        <v>1405</v>
      </c>
      <c r="G38" s="18">
        <f>IFERROR(VLOOKUP(F38, Gudang!$A$2:$B$900, 2, 0), 0)</f>
        <v>0</v>
      </c>
    </row>
    <row r="39" spans="1:7">
      <c r="A39" s="18" t="str">
        <f>IFERROR(VLOOKUP(B39, Master!$A$2:$B$900, 2, 0), 0)</f>
        <v>007002000166</v>
      </c>
      <c r="B39" s="10" t="s">
        <v>667</v>
      </c>
      <c r="C39" s="19">
        <v>100</v>
      </c>
      <c r="D39" s="22">
        <v>40909</v>
      </c>
      <c r="E39" s="14">
        <f t="shared" si="0"/>
        <v>4090900</v>
      </c>
      <c r="F39" s="9" t="s">
        <v>1405</v>
      </c>
      <c r="G39" s="18">
        <f>IFERROR(VLOOKUP(F39, Gudang!$A$2:$B$900, 2, 0), 0)</f>
        <v>0</v>
      </c>
    </row>
    <row r="40" spans="1:7">
      <c r="A40" s="18" t="str">
        <f>IFERROR(VLOOKUP(B40, Master!$A$2:$B$900, 2, 0), 0)</f>
        <v>007002000176</v>
      </c>
      <c r="B40" s="10" t="s">
        <v>668</v>
      </c>
      <c r="C40" s="19">
        <v>154</v>
      </c>
      <c r="D40" s="22">
        <v>42727</v>
      </c>
      <c r="E40" s="14">
        <f t="shared" si="0"/>
        <v>6579958</v>
      </c>
      <c r="F40" s="9" t="s">
        <v>1405</v>
      </c>
      <c r="G40" s="18">
        <f>IFERROR(VLOOKUP(F40, Gudang!$A$2:$B$900, 2, 0), 0)</f>
        <v>0</v>
      </c>
    </row>
    <row r="41" spans="1:7">
      <c r="A41" s="18" t="str">
        <f>IFERROR(VLOOKUP(B41, Master!$A$2:$B$900, 2, 0), 0)</f>
        <v>007002000203</v>
      </c>
      <c r="B41" s="10" t="s">
        <v>1306</v>
      </c>
      <c r="C41" s="19">
        <v>1</v>
      </c>
      <c r="D41" s="22">
        <v>41614</v>
      </c>
      <c r="E41" s="14">
        <f t="shared" si="0"/>
        <v>41614</v>
      </c>
      <c r="F41" s="9" t="s">
        <v>1405</v>
      </c>
      <c r="G41" s="18">
        <f>IFERROR(VLOOKUP(F41, Gudang!$A$2:$B$900, 2, 0), 0)</f>
        <v>0</v>
      </c>
    </row>
    <row r="42" spans="1:7">
      <c r="A42" s="18" t="str">
        <f>IFERROR(VLOOKUP(B42, Master!$A$2:$B$900, 2, 0), 0)</f>
        <v>007008000001</v>
      </c>
      <c r="B42" s="10" t="s">
        <v>1372</v>
      </c>
      <c r="C42" s="19">
        <v>0</v>
      </c>
      <c r="D42" s="22">
        <v>0</v>
      </c>
      <c r="E42" s="14">
        <f t="shared" si="0"/>
        <v>0</v>
      </c>
      <c r="F42" s="9" t="s">
        <v>1405</v>
      </c>
      <c r="G42" s="18">
        <f>IFERROR(VLOOKUP(F42, Gudang!$A$2:$B$900, 2, 0), 0)</f>
        <v>0</v>
      </c>
    </row>
    <row r="43" spans="1:7">
      <c r="A43" s="18" t="str">
        <f>IFERROR(VLOOKUP(B43, Master!$A$2:$B$900, 2, 0), 0)</f>
        <v>007008000002</v>
      </c>
      <c r="B43" s="10" t="s">
        <v>1373</v>
      </c>
      <c r="C43" s="19">
        <v>30</v>
      </c>
      <c r="D43" s="22">
        <v>72973</v>
      </c>
      <c r="E43" s="14">
        <f t="shared" si="0"/>
        <v>2189190</v>
      </c>
      <c r="F43" s="9" t="s">
        <v>1405</v>
      </c>
      <c r="G43" s="18">
        <f>IFERROR(VLOOKUP(F43, Gudang!$A$2:$B$900, 2, 0), 0)</f>
        <v>0</v>
      </c>
    </row>
    <row r="44" spans="1:7">
      <c r="A44" s="18" t="str">
        <f>IFERROR(VLOOKUP(B44, Master!$A$2:$B$900, 2, 0), 0)</f>
        <v>007008000003</v>
      </c>
      <c r="B44" s="10" t="s">
        <v>1374</v>
      </c>
      <c r="C44" s="19">
        <v>30</v>
      </c>
      <c r="D44" s="22">
        <v>72523</v>
      </c>
      <c r="E44" s="14">
        <f t="shared" si="0"/>
        <v>2175690</v>
      </c>
      <c r="F44" s="9" t="s">
        <v>1405</v>
      </c>
      <c r="G44" s="18">
        <f>IFERROR(VLOOKUP(F44, Gudang!$A$2:$B$900, 2, 0), 0)</f>
        <v>0</v>
      </c>
    </row>
    <row r="45" spans="1:7">
      <c r="A45" s="18" t="str">
        <f>IFERROR(VLOOKUP(B45, Master!$A$2:$B$900, 2, 0), 0)</f>
        <v>009001000134</v>
      </c>
      <c r="B45" s="10" t="s">
        <v>40</v>
      </c>
      <c r="C45" s="19">
        <v>180</v>
      </c>
      <c r="D45" s="22">
        <v>73672</v>
      </c>
      <c r="E45" s="14">
        <f t="shared" si="0"/>
        <v>13260960</v>
      </c>
      <c r="F45" s="9" t="s">
        <v>1405</v>
      </c>
      <c r="G45" s="18">
        <f>IFERROR(VLOOKUP(F45, Gudang!$A$2:$B$900, 2, 0), 0)</f>
        <v>0</v>
      </c>
    </row>
    <row r="46" spans="1:7">
      <c r="A46" s="18" t="str">
        <f>IFERROR(VLOOKUP(B46, Master!$A$2:$B$900, 2, 0), 0)</f>
        <v>009001000139</v>
      </c>
      <c r="B46" s="10" t="s">
        <v>669</v>
      </c>
      <c r="C46" s="19">
        <v>0</v>
      </c>
      <c r="D46" s="22">
        <v>0</v>
      </c>
      <c r="E46" s="14">
        <f t="shared" si="0"/>
        <v>0</v>
      </c>
      <c r="F46" s="9" t="s">
        <v>1405</v>
      </c>
      <c r="G46" s="18">
        <f>IFERROR(VLOOKUP(F46, Gudang!$A$2:$B$900, 2, 0), 0)</f>
        <v>0</v>
      </c>
    </row>
    <row r="47" spans="1:7">
      <c r="A47" s="18" t="str">
        <f>IFERROR(VLOOKUP(B47, Master!$A$2:$B$900, 2, 0), 0)</f>
        <v>009001000137</v>
      </c>
      <c r="B47" s="10" t="s">
        <v>670</v>
      </c>
      <c r="C47" s="19">
        <v>96</v>
      </c>
      <c r="D47" s="22">
        <v>73672</v>
      </c>
      <c r="E47" s="14">
        <f t="shared" si="0"/>
        <v>7072512</v>
      </c>
      <c r="F47" s="9" t="s">
        <v>1405</v>
      </c>
      <c r="G47" s="18">
        <f>IFERROR(VLOOKUP(F47, Gudang!$A$2:$B$900, 2, 0), 0)</f>
        <v>0</v>
      </c>
    </row>
    <row r="48" spans="1:7">
      <c r="A48" s="18" t="str">
        <f>IFERROR(VLOOKUP(B48, Master!$A$2:$B$900, 2, 0), 0)</f>
        <v>006005000001</v>
      </c>
      <c r="B48" s="10" t="s">
        <v>672</v>
      </c>
      <c r="C48" s="19">
        <v>420</v>
      </c>
      <c r="D48" s="22">
        <v>92150</v>
      </c>
      <c r="E48" s="14">
        <f t="shared" si="0"/>
        <v>38703000</v>
      </c>
      <c r="F48" s="9" t="s">
        <v>1405</v>
      </c>
      <c r="G48" s="18">
        <f>IFERROR(VLOOKUP(F48, Gudang!$A$2:$B$900, 2, 0), 0)</f>
        <v>0</v>
      </c>
    </row>
    <row r="49" spans="1:7">
      <c r="A49" s="18" t="str">
        <f>IFERROR(VLOOKUP(B49, Master!$A$2:$B$900, 2, 0), 0)</f>
        <v>006005000002</v>
      </c>
      <c r="B49" s="10" t="s">
        <v>636</v>
      </c>
      <c r="C49" s="19">
        <v>30</v>
      </c>
      <c r="D49" s="22">
        <v>236697</v>
      </c>
      <c r="E49" s="14">
        <f t="shared" si="0"/>
        <v>7100910</v>
      </c>
      <c r="F49" s="9" t="s">
        <v>1405</v>
      </c>
      <c r="G49" s="18">
        <f>IFERROR(VLOOKUP(F49, Gudang!$A$2:$B$900, 2, 0), 0)</f>
        <v>0</v>
      </c>
    </row>
    <row r="50" spans="1:7">
      <c r="A50" s="18" t="str">
        <f>IFERROR(VLOOKUP(B50, Master!$A$2:$B$900, 2, 0), 0)</f>
        <v>002004000054</v>
      </c>
      <c r="B50" s="10" t="s">
        <v>673</v>
      </c>
      <c r="C50" s="19">
        <v>650</v>
      </c>
      <c r="D50" s="22">
        <v>5816</v>
      </c>
      <c r="E50" s="14">
        <f t="shared" ref="E50:E89" si="1">C50*D50</f>
        <v>3780400</v>
      </c>
      <c r="F50" s="9" t="s">
        <v>1405</v>
      </c>
      <c r="G50" s="18">
        <f>IFERROR(VLOOKUP(F50, Gudang!$A$2:$B$900, 2, 0), 0)</f>
        <v>0</v>
      </c>
    </row>
    <row r="51" spans="1:7">
      <c r="A51" s="18" t="str">
        <f>IFERROR(VLOOKUP(B51, Master!$A$2:$B$900, 2, 0), 0)</f>
        <v>002004000036</v>
      </c>
      <c r="B51" s="10" t="s">
        <v>674</v>
      </c>
      <c r="C51" s="19">
        <v>0</v>
      </c>
      <c r="D51" s="22">
        <v>0</v>
      </c>
      <c r="E51" s="14">
        <f t="shared" si="1"/>
        <v>0</v>
      </c>
      <c r="F51" s="9" t="s">
        <v>1405</v>
      </c>
      <c r="G51" s="18">
        <f>IFERROR(VLOOKUP(F51, Gudang!$A$2:$B$900, 2, 0), 0)</f>
        <v>0</v>
      </c>
    </row>
    <row r="52" spans="1:7">
      <c r="A52" s="18" t="str">
        <f>IFERROR(VLOOKUP(B52, Master!$A$2:$B$900, 2, 0), 0)</f>
        <v>002004000014</v>
      </c>
      <c r="B52" s="10" t="s">
        <v>675</v>
      </c>
      <c r="C52" s="19">
        <v>180</v>
      </c>
      <c r="D52" s="22">
        <v>7975</v>
      </c>
      <c r="E52" s="14">
        <f t="shared" si="1"/>
        <v>1435500</v>
      </c>
      <c r="F52" s="9" t="s">
        <v>1405</v>
      </c>
      <c r="G52" s="18">
        <f>IFERROR(VLOOKUP(F52, Gudang!$A$2:$B$900, 2, 0), 0)</f>
        <v>0</v>
      </c>
    </row>
    <row r="53" spans="1:7">
      <c r="A53" s="18" t="str">
        <f>IFERROR(VLOOKUP(B53, Master!$A$2:$B$900, 2, 0), 0)</f>
        <v>002004000056</v>
      </c>
      <c r="B53" s="10" t="s">
        <v>676</v>
      </c>
      <c r="C53" s="19">
        <v>100</v>
      </c>
      <c r="D53" s="22">
        <v>18097</v>
      </c>
      <c r="E53" s="14">
        <f t="shared" si="1"/>
        <v>1809700</v>
      </c>
      <c r="F53" s="9" t="s">
        <v>1405</v>
      </c>
      <c r="G53" s="18">
        <f>IFERROR(VLOOKUP(F53, Gudang!$A$2:$B$900, 2, 0), 0)</f>
        <v>0</v>
      </c>
    </row>
    <row r="54" spans="1:7">
      <c r="A54" s="18" t="str">
        <f>IFERROR(VLOOKUP(B54, Master!$A$2:$B$900, 2, 0), 0)</f>
        <v>002004000057</v>
      </c>
      <c r="B54" s="10" t="s">
        <v>677</v>
      </c>
      <c r="C54" s="19">
        <v>0</v>
      </c>
      <c r="D54" s="22">
        <v>0</v>
      </c>
      <c r="E54" s="14">
        <f t="shared" si="1"/>
        <v>0</v>
      </c>
      <c r="F54" s="9" t="s">
        <v>1405</v>
      </c>
      <c r="G54" s="18">
        <f>IFERROR(VLOOKUP(F54, Gudang!$A$2:$B$900, 2, 0), 0)</f>
        <v>0</v>
      </c>
    </row>
    <row r="55" spans="1:7">
      <c r="A55" s="18" t="str">
        <f>IFERROR(VLOOKUP(B55, Master!$A$2:$B$900, 2, 0), 0)</f>
        <v>002004000067</v>
      </c>
      <c r="B55" s="10" t="s">
        <v>678</v>
      </c>
      <c r="C55" s="19">
        <v>3000</v>
      </c>
      <c r="D55" s="22">
        <v>1549</v>
      </c>
      <c r="E55" s="14">
        <f t="shared" si="1"/>
        <v>4647000</v>
      </c>
      <c r="F55" s="9" t="s">
        <v>1405</v>
      </c>
      <c r="G55" s="18">
        <f>IFERROR(VLOOKUP(F55, Gudang!$A$2:$B$900, 2, 0), 0)</f>
        <v>0</v>
      </c>
    </row>
    <row r="56" spans="1:7">
      <c r="A56" s="18" t="str">
        <f>IFERROR(VLOOKUP(B56, Master!$A$2:$B$900, 2, 0), 0)</f>
        <v>002004000053</v>
      </c>
      <c r="B56" s="10" t="s">
        <v>679</v>
      </c>
      <c r="C56" s="19">
        <v>0</v>
      </c>
      <c r="D56" s="22">
        <v>0</v>
      </c>
      <c r="E56" s="14">
        <f t="shared" si="1"/>
        <v>0</v>
      </c>
      <c r="F56" s="9" t="s">
        <v>1405</v>
      </c>
      <c r="G56" s="18">
        <f>IFERROR(VLOOKUP(F56, Gudang!$A$2:$B$900, 2, 0), 0)</f>
        <v>0</v>
      </c>
    </row>
    <row r="57" spans="1:7">
      <c r="A57" s="18" t="str">
        <f>IFERROR(VLOOKUP(B57, Master!$A$2:$B$900, 2, 0), 0)</f>
        <v>002004000055</v>
      </c>
      <c r="B57" s="10" t="s">
        <v>680</v>
      </c>
      <c r="C57" s="19">
        <v>576</v>
      </c>
      <c r="D57" s="22">
        <v>10869</v>
      </c>
      <c r="E57" s="14">
        <f t="shared" si="1"/>
        <v>6260544</v>
      </c>
      <c r="F57" s="9" t="s">
        <v>1405</v>
      </c>
      <c r="G57" s="18">
        <f>IFERROR(VLOOKUP(F57, Gudang!$A$2:$B$900, 2, 0), 0)</f>
        <v>0</v>
      </c>
    </row>
    <row r="58" spans="1:7">
      <c r="A58" s="18" t="str">
        <f>IFERROR(VLOOKUP(B58, Master!$A$2:$B$900, 2, 0), 0)</f>
        <v>002004000078</v>
      </c>
      <c r="B58" s="10" t="s">
        <v>684</v>
      </c>
      <c r="C58" s="19">
        <v>0</v>
      </c>
      <c r="D58" s="22">
        <v>0</v>
      </c>
      <c r="E58" s="14">
        <f t="shared" si="1"/>
        <v>0</v>
      </c>
      <c r="F58" s="9" t="s">
        <v>1405</v>
      </c>
      <c r="G58" s="18">
        <f>IFERROR(VLOOKUP(F58, Gudang!$A$2:$B$900, 2, 0), 0)</f>
        <v>0</v>
      </c>
    </row>
    <row r="59" spans="1:7">
      <c r="A59" s="18" t="str">
        <f>IFERROR(VLOOKUP(B59, Master!$A$2:$B$900, 2, 0), 0)</f>
        <v>002004000013</v>
      </c>
      <c r="B59" s="10" t="s">
        <v>685</v>
      </c>
      <c r="C59" s="19">
        <v>500</v>
      </c>
      <c r="D59" s="22">
        <v>5228</v>
      </c>
      <c r="E59" s="14">
        <f t="shared" si="1"/>
        <v>2614000</v>
      </c>
      <c r="F59" s="9" t="s">
        <v>1405</v>
      </c>
      <c r="G59" s="18">
        <f>IFERROR(VLOOKUP(F59, Gudang!$A$2:$B$900, 2, 0), 0)</f>
        <v>0</v>
      </c>
    </row>
    <row r="60" spans="1:7">
      <c r="A60" s="18" t="str">
        <f>IFERROR(VLOOKUP(B60, Master!$A$2:$B$900, 2, 0), 0)</f>
        <v>002004000011</v>
      </c>
      <c r="B60" s="10" t="s">
        <v>688</v>
      </c>
      <c r="C60" s="19">
        <v>540</v>
      </c>
      <c r="D60" s="22">
        <v>2545</v>
      </c>
      <c r="E60" s="14">
        <f t="shared" si="1"/>
        <v>1374300</v>
      </c>
      <c r="F60" s="9" t="s">
        <v>1405</v>
      </c>
      <c r="G60" s="18">
        <f>IFERROR(VLOOKUP(F60, Gudang!$A$2:$B$900, 2, 0), 0)</f>
        <v>0</v>
      </c>
    </row>
    <row r="61" spans="1:7">
      <c r="A61" s="18" t="str">
        <f>IFERROR(VLOOKUP(B61, Master!$A$2:$B$900, 2, 0), 0)</f>
        <v>002004000006</v>
      </c>
      <c r="B61" s="10" t="s">
        <v>64</v>
      </c>
      <c r="C61" s="19">
        <v>0</v>
      </c>
      <c r="D61" s="22">
        <v>0</v>
      </c>
      <c r="E61" s="14">
        <f t="shared" si="1"/>
        <v>0</v>
      </c>
      <c r="F61" s="9" t="s">
        <v>1405</v>
      </c>
      <c r="G61" s="18">
        <f>IFERROR(VLOOKUP(F61, Gudang!$A$2:$B$900, 2, 0), 0)</f>
        <v>0</v>
      </c>
    </row>
    <row r="62" spans="1:7">
      <c r="A62" s="18" t="str">
        <f>IFERROR(VLOOKUP(B62, Master!$A$2:$B$900, 2, 0), 0)</f>
        <v>002004000095</v>
      </c>
      <c r="B62" s="10" t="s">
        <v>689</v>
      </c>
      <c r="C62" s="19">
        <v>0</v>
      </c>
      <c r="D62" s="22">
        <v>0</v>
      </c>
      <c r="E62" s="14">
        <f t="shared" si="1"/>
        <v>0</v>
      </c>
      <c r="F62" s="9" t="s">
        <v>1405</v>
      </c>
      <c r="G62" s="18">
        <f>IFERROR(VLOOKUP(F62, Gudang!$A$2:$B$900, 2, 0), 0)</f>
        <v>0</v>
      </c>
    </row>
    <row r="63" spans="1:7">
      <c r="A63" s="18" t="str">
        <f>IFERROR(VLOOKUP(B63, Master!$A$2:$B$900, 2, 0), 0)</f>
        <v>002004000031</v>
      </c>
      <c r="B63" s="10" t="s">
        <v>690</v>
      </c>
      <c r="C63" s="19">
        <v>360</v>
      </c>
      <c r="D63" s="22">
        <v>2981</v>
      </c>
      <c r="E63" s="14">
        <f t="shared" si="1"/>
        <v>1073160</v>
      </c>
      <c r="F63" s="9" t="s">
        <v>1405</v>
      </c>
      <c r="G63" s="18">
        <f>IFERROR(VLOOKUP(F63, Gudang!$A$2:$B$900, 2, 0), 0)</f>
        <v>0</v>
      </c>
    </row>
    <row r="64" spans="1:7">
      <c r="A64" s="18" t="str">
        <f>IFERROR(VLOOKUP(B64, Master!$A$2:$B$900, 2, 0), 0)</f>
        <v>002004000081</v>
      </c>
      <c r="B64" s="10" t="s">
        <v>691</v>
      </c>
      <c r="C64" s="19">
        <v>1000</v>
      </c>
      <c r="D64" s="22">
        <v>2045</v>
      </c>
      <c r="E64" s="14">
        <f t="shared" si="1"/>
        <v>2045000</v>
      </c>
      <c r="F64" s="9" t="s">
        <v>1405</v>
      </c>
      <c r="G64" s="18">
        <f>IFERROR(VLOOKUP(F64, Gudang!$A$2:$B$900, 2, 0), 0)</f>
        <v>0</v>
      </c>
    </row>
    <row r="65" spans="1:7">
      <c r="A65" s="18" t="str">
        <f>IFERROR(VLOOKUP(B65, Master!$A$2:$B$900, 2, 0), 0)</f>
        <v>002004000082</v>
      </c>
      <c r="B65" s="10" t="s">
        <v>692</v>
      </c>
      <c r="C65" s="19">
        <v>525</v>
      </c>
      <c r="D65" s="22">
        <v>2001</v>
      </c>
      <c r="E65" s="14">
        <f t="shared" si="1"/>
        <v>1050525</v>
      </c>
      <c r="F65" s="9" t="s">
        <v>1405</v>
      </c>
      <c r="G65" s="18">
        <f>IFERROR(VLOOKUP(F65, Gudang!$A$2:$B$900, 2, 0), 0)</f>
        <v>0</v>
      </c>
    </row>
    <row r="66" spans="1:7">
      <c r="A66" s="18" t="str">
        <f>IFERROR(VLOOKUP(B66, Master!$A$2:$B$900, 2, 0), 0)</f>
        <v>002004000038</v>
      </c>
      <c r="B66" s="10" t="s">
        <v>693</v>
      </c>
      <c r="C66" s="19">
        <v>0</v>
      </c>
      <c r="D66" s="22">
        <v>0</v>
      </c>
      <c r="E66" s="14">
        <f t="shared" si="1"/>
        <v>0</v>
      </c>
      <c r="F66" s="9" t="s">
        <v>1405</v>
      </c>
      <c r="G66" s="18">
        <f>IFERROR(VLOOKUP(F66, Gudang!$A$2:$B$900, 2, 0), 0)</f>
        <v>0</v>
      </c>
    </row>
    <row r="67" spans="1:7">
      <c r="A67" s="18" t="str">
        <f>IFERROR(VLOOKUP(B67, Master!$A$2:$B$900, 2, 0), 0)</f>
        <v>002004000034</v>
      </c>
      <c r="B67" s="10" t="s">
        <v>694</v>
      </c>
      <c r="C67" s="19">
        <v>0</v>
      </c>
      <c r="D67" s="22">
        <v>0</v>
      </c>
      <c r="E67" s="14">
        <f t="shared" si="1"/>
        <v>0</v>
      </c>
      <c r="F67" s="9" t="s">
        <v>1405</v>
      </c>
      <c r="G67" s="18">
        <f>IFERROR(VLOOKUP(F67, Gudang!$A$2:$B$900, 2, 0), 0)</f>
        <v>0</v>
      </c>
    </row>
    <row r="68" spans="1:7">
      <c r="A68" s="18" t="str">
        <f>IFERROR(VLOOKUP(B68, Master!$A$2:$B$900, 2, 0), 0)</f>
        <v>002004000098</v>
      </c>
      <c r="B68" s="10" t="s">
        <v>696</v>
      </c>
      <c r="C68" s="19">
        <v>0</v>
      </c>
      <c r="D68" s="22">
        <v>0</v>
      </c>
      <c r="E68" s="14">
        <f t="shared" si="1"/>
        <v>0</v>
      </c>
      <c r="F68" s="9" t="s">
        <v>1405</v>
      </c>
      <c r="G68" s="18">
        <f>IFERROR(VLOOKUP(F68, Gudang!$A$2:$B$900, 2, 0), 0)</f>
        <v>0</v>
      </c>
    </row>
    <row r="69" spans="1:7">
      <c r="A69" s="18" t="str">
        <f>IFERROR(VLOOKUP(B69, Master!$A$2:$B$900, 2, 0), 0)</f>
        <v>013004000008</v>
      </c>
      <c r="B69" s="10" t="s">
        <v>698</v>
      </c>
      <c r="C69" s="19">
        <v>0</v>
      </c>
      <c r="D69" s="22">
        <v>0</v>
      </c>
      <c r="E69" s="14">
        <f t="shared" si="1"/>
        <v>0</v>
      </c>
      <c r="F69" s="9" t="s">
        <v>1405</v>
      </c>
      <c r="G69" s="18">
        <f>IFERROR(VLOOKUP(F69, Gudang!$A$2:$B$900, 2, 0), 0)</f>
        <v>0</v>
      </c>
    </row>
    <row r="70" spans="1:7">
      <c r="A70" s="18" t="str">
        <f>IFERROR(VLOOKUP(B70, Master!$A$2:$B$900, 2, 0), 0)</f>
        <v>002001000022</v>
      </c>
      <c r="B70" s="10" t="s">
        <v>699</v>
      </c>
      <c r="C70" s="19">
        <v>0</v>
      </c>
      <c r="D70" s="22">
        <v>0</v>
      </c>
      <c r="E70" s="14">
        <f t="shared" si="1"/>
        <v>0</v>
      </c>
      <c r="F70" s="9" t="s">
        <v>1406</v>
      </c>
      <c r="G70" s="18">
        <f>IFERROR(VLOOKUP(F70, Gudang!$A$2:$B$900, 2, 0), 0)</f>
        <v>0</v>
      </c>
    </row>
    <row r="71" spans="1:7">
      <c r="A71" s="18" t="str">
        <f>IFERROR(VLOOKUP(B71, Master!$A$2:$B$900, 2, 0), 0)</f>
        <v>009001000141</v>
      </c>
      <c r="B71" s="10" t="s">
        <v>700</v>
      </c>
      <c r="C71" s="19">
        <v>1860</v>
      </c>
      <c r="D71" s="22">
        <v>28749</v>
      </c>
      <c r="E71" s="14">
        <f t="shared" si="1"/>
        <v>53473140</v>
      </c>
      <c r="F71" s="9" t="s">
        <v>1406</v>
      </c>
      <c r="G71" s="18">
        <f>IFERROR(VLOOKUP(F71, Gudang!$A$2:$B$900, 2, 0), 0)</f>
        <v>0</v>
      </c>
    </row>
    <row r="72" spans="1:7">
      <c r="A72" s="18" t="str">
        <f>IFERROR(VLOOKUP(B72, Master!$A$2:$B$900, 2, 0), 0)</f>
        <v>009001000142</v>
      </c>
      <c r="B72" s="10" t="s">
        <v>701</v>
      </c>
      <c r="C72" s="19">
        <v>660</v>
      </c>
      <c r="D72" s="22">
        <v>114667</v>
      </c>
      <c r="E72" s="14">
        <f t="shared" si="1"/>
        <v>75680220</v>
      </c>
      <c r="F72" s="9" t="s">
        <v>1406</v>
      </c>
      <c r="G72" s="18">
        <f>IFERROR(VLOOKUP(F72, Gudang!$A$2:$B$900, 2, 0), 0)</f>
        <v>0</v>
      </c>
    </row>
    <row r="73" spans="1:7">
      <c r="A73" s="18" t="str">
        <f>IFERROR(VLOOKUP(B73, Master!$A$2:$B$900, 2, 0), 0)</f>
        <v>009001000119</v>
      </c>
      <c r="B73" s="10" t="s">
        <v>703</v>
      </c>
      <c r="C73" s="19">
        <v>888</v>
      </c>
      <c r="D73" s="22">
        <v>59278</v>
      </c>
      <c r="E73" s="14">
        <f t="shared" si="1"/>
        <v>52638864</v>
      </c>
      <c r="F73" s="9" t="s">
        <v>1406</v>
      </c>
      <c r="G73" s="18">
        <f>IFERROR(VLOOKUP(F73, Gudang!$A$2:$B$900, 2, 0), 0)</f>
        <v>0</v>
      </c>
    </row>
    <row r="74" spans="1:7">
      <c r="A74" s="18" t="str">
        <f>IFERROR(VLOOKUP(B74, Master!$A$2:$B$900, 2, 0), 0)</f>
        <v>009001000120</v>
      </c>
      <c r="B74" s="10" t="s">
        <v>704</v>
      </c>
      <c r="C74" s="19">
        <v>888</v>
      </c>
      <c r="D74" s="22">
        <v>57713</v>
      </c>
      <c r="E74" s="14">
        <f t="shared" si="1"/>
        <v>51249144</v>
      </c>
      <c r="F74" s="9" t="s">
        <v>1406</v>
      </c>
      <c r="G74" s="18">
        <f>IFERROR(VLOOKUP(F74, Gudang!$A$2:$B$900, 2, 0), 0)</f>
        <v>0</v>
      </c>
    </row>
    <row r="75" spans="1:7">
      <c r="A75" s="18" t="str">
        <f>IFERROR(VLOOKUP(B75, Master!$A$2:$B$900, 2, 0), 0)</f>
        <v>009002000113</v>
      </c>
      <c r="B75" s="10" t="s">
        <v>706</v>
      </c>
      <c r="C75" s="19">
        <v>520</v>
      </c>
      <c r="D75" s="22">
        <v>106746</v>
      </c>
      <c r="E75" s="14">
        <f t="shared" si="1"/>
        <v>55507920</v>
      </c>
      <c r="F75" s="9" t="s">
        <v>1406</v>
      </c>
      <c r="G75" s="18">
        <f>IFERROR(VLOOKUP(F75, Gudang!$A$2:$B$900, 2, 0), 0)</f>
        <v>0</v>
      </c>
    </row>
    <row r="76" spans="1:7">
      <c r="A76" s="18" t="str">
        <f>IFERROR(VLOOKUP(B76, Master!$A$2:$B$900, 2, 0), 0)</f>
        <v>009002000174</v>
      </c>
      <c r="B76" s="10" t="s">
        <v>707</v>
      </c>
      <c r="C76" s="19">
        <v>50</v>
      </c>
      <c r="D76" s="22">
        <v>456025</v>
      </c>
      <c r="E76" s="14">
        <f t="shared" si="1"/>
        <v>22801250</v>
      </c>
      <c r="F76" s="9" t="s">
        <v>1406</v>
      </c>
      <c r="G76" s="18">
        <f>IFERROR(VLOOKUP(F76, Gudang!$A$2:$B$900, 2, 0), 0)</f>
        <v>0</v>
      </c>
    </row>
    <row r="77" spans="1:7">
      <c r="A77" s="18" t="str">
        <f>IFERROR(VLOOKUP(B77, Master!$A$2:$B$900, 2, 0), 0)</f>
        <v>009002000238</v>
      </c>
      <c r="B77" s="10" t="s">
        <v>708</v>
      </c>
      <c r="C77" s="19">
        <v>20</v>
      </c>
      <c r="D77" s="22">
        <v>109685</v>
      </c>
      <c r="E77" s="14">
        <f t="shared" si="1"/>
        <v>2193700</v>
      </c>
      <c r="F77" s="9" t="s">
        <v>1406</v>
      </c>
      <c r="G77" s="18">
        <f>IFERROR(VLOOKUP(F77, Gudang!$A$2:$B$900, 2, 0), 0)</f>
        <v>0</v>
      </c>
    </row>
    <row r="78" spans="1:7">
      <c r="A78" s="18" t="str">
        <f>IFERROR(VLOOKUP(B78, Master!$A$2:$B$900, 2, 0), 0)</f>
        <v>009001000029</v>
      </c>
      <c r="B78" s="10" t="s">
        <v>710</v>
      </c>
      <c r="C78" s="19">
        <v>0</v>
      </c>
      <c r="D78" s="22">
        <v>0</v>
      </c>
      <c r="E78" s="14">
        <f t="shared" si="1"/>
        <v>0</v>
      </c>
      <c r="F78" s="9" t="s">
        <v>1406</v>
      </c>
      <c r="G78" s="18">
        <f>IFERROR(VLOOKUP(F78, Gudang!$A$2:$B$900, 2, 0), 0)</f>
        <v>0</v>
      </c>
    </row>
    <row r="79" spans="1:7">
      <c r="A79" s="18" t="str">
        <f>IFERROR(VLOOKUP(B79, Master!$A$2:$B$900, 2, 0), 0)</f>
        <v>009002000239</v>
      </c>
      <c r="B79" s="10" t="s">
        <v>711</v>
      </c>
      <c r="C79" s="19">
        <v>7</v>
      </c>
      <c r="D79" s="22">
        <v>490812</v>
      </c>
      <c r="E79" s="14">
        <f t="shared" si="1"/>
        <v>3435684</v>
      </c>
      <c r="F79" s="9" t="s">
        <v>1406</v>
      </c>
      <c r="G79" s="18">
        <f>IFERROR(VLOOKUP(F79, Gudang!$A$2:$B$900, 2, 0), 0)</f>
        <v>0</v>
      </c>
    </row>
    <row r="80" spans="1:7">
      <c r="A80" s="18" t="str">
        <f>IFERROR(VLOOKUP(B80, Master!$A$2:$B$900, 2, 0), 0)</f>
        <v>009002000220</v>
      </c>
      <c r="B80" s="10" t="s">
        <v>712</v>
      </c>
      <c r="C80" s="19">
        <v>136</v>
      </c>
      <c r="D80" s="22">
        <v>102199</v>
      </c>
      <c r="E80" s="14">
        <f t="shared" si="1"/>
        <v>13899064</v>
      </c>
      <c r="F80" s="9" t="s">
        <v>1406</v>
      </c>
      <c r="G80" s="18">
        <f>IFERROR(VLOOKUP(F80, Gudang!$A$2:$B$900, 2, 0), 0)</f>
        <v>0</v>
      </c>
    </row>
    <row r="81" spans="1:7">
      <c r="A81" s="18" t="str">
        <f>IFERROR(VLOOKUP(B81, Master!$A$2:$B$900, 2, 0), 0)</f>
        <v>009002000232</v>
      </c>
      <c r="B81" s="10" t="s">
        <v>90</v>
      </c>
      <c r="C81" s="19">
        <v>32</v>
      </c>
      <c r="D81" s="22">
        <v>117942</v>
      </c>
      <c r="E81" s="14">
        <f t="shared" si="1"/>
        <v>3774144</v>
      </c>
      <c r="F81" s="9" t="s">
        <v>1406</v>
      </c>
      <c r="G81" s="18">
        <f>IFERROR(VLOOKUP(F81, Gudang!$A$2:$B$900, 2, 0), 0)</f>
        <v>0</v>
      </c>
    </row>
    <row r="82" spans="1:7">
      <c r="A82" s="18" t="str">
        <f>IFERROR(VLOOKUP(B82, Master!$A$2:$B$900, 2, 0), 0)</f>
        <v>009002000237</v>
      </c>
      <c r="B82" s="10" t="s">
        <v>713</v>
      </c>
      <c r="C82" s="19">
        <v>32</v>
      </c>
      <c r="D82" s="22">
        <v>93382</v>
      </c>
      <c r="E82" s="14">
        <f t="shared" si="1"/>
        <v>2988224</v>
      </c>
      <c r="F82" s="9" t="s">
        <v>1406</v>
      </c>
      <c r="G82" s="18">
        <f>IFERROR(VLOOKUP(F82, Gudang!$A$2:$B$900, 2, 0), 0)</f>
        <v>0</v>
      </c>
    </row>
    <row r="83" spans="1:7">
      <c r="A83" s="18" t="str">
        <f>IFERROR(VLOOKUP(B83, Master!$A$2:$B$900, 2, 0), 0)</f>
        <v>009002000162</v>
      </c>
      <c r="B83" s="10" t="s">
        <v>714</v>
      </c>
      <c r="C83" s="19">
        <v>2</v>
      </c>
      <c r="D83" s="22">
        <v>508083</v>
      </c>
      <c r="E83" s="14">
        <f t="shared" si="1"/>
        <v>1016166</v>
      </c>
      <c r="F83" s="9" t="s">
        <v>1406</v>
      </c>
      <c r="G83" s="18">
        <f>IFERROR(VLOOKUP(F83, Gudang!$A$2:$B$900, 2, 0), 0)</f>
        <v>0</v>
      </c>
    </row>
    <row r="84" spans="1:7">
      <c r="A84" s="18" t="str">
        <f>IFERROR(VLOOKUP(B84, Master!$A$2:$B$900, 2, 0), 0)</f>
        <v>009002000252</v>
      </c>
      <c r="B84" s="10" t="s">
        <v>715</v>
      </c>
      <c r="C84" s="19">
        <v>7</v>
      </c>
      <c r="D84" s="22">
        <v>575785</v>
      </c>
      <c r="E84" s="14">
        <f t="shared" si="1"/>
        <v>4030495</v>
      </c>
      <c r="F84" s="9" t="s">
        <v>1406</v>
      </c>
      <c r="G84" s="18">
        <f>IFERROR(VLOOKUP(F84, Gudang!$A$2:$B$900, 2, 0), 0)</f>
        <v>0</v>
      </c>
    </row>
    <row r="85" spans="1:7">
      <c r="A85" s="18" t="str">
        <f>IFERROR(VLOOKUP(B85, Master!$A$2:$B$900, 2, 0), 0)</f>
        <v>009002000199</v>
      </c>
      <c r="B85" s="10" t="s">
        <v>716</v>
      </c>
      <c r="C85" s="19">
        <v>304</v>
      </c>
      <c r="D85" s="22">
        <v>97106</v>
      </c>
      <c r="E85" s="14">
        <f t="shared" si="1"/>
        <v>29520224</v>
      </c>
      <c r="F85" s="9" t="s">
        <v>1406</v>
      </c>
      <c r="G85" s="18">
        <f>IFERROR(VLOOKUP(F85, Gudang!$A$2:$B$900, 2, 0), 0)</f>
        <v>0</v>
      </c>
    </row>
    <row r="86" spans="1:7">
      <c r="A86" s="18" t="str">
        <f>IFERROR(VLOOKUP(B86, Master!$A$2:$B$900, 2, 0), 0)</f>
        <v>009002000200</v>
      </c>
      <c r="B86" s="10" t="s">
        <v>717</v>
      </c>
      <c r="C86" s="19">
        <v>204</v>
      </c>
      <c r="D86" s="22">
        <v>105366</v>
      </c>
      <c r="E86" s="14">
        <f t="shared" si="1"/>
        <v>21494664</v>
      </c>
      <c r="F86" s="9" t="s">
        <v>1406</v>
      </c>
      <c r="G86" s="18">
        <f>IFERROR(VLOOKUP(F86, Gudang!$A$2:$B$900, 2, 0), 0)</f>
        <v>0</v>
      </c>
    </row>
    <row r="87" spans="1:7">
      <c r="A87" s="18" t="str">
        <f>IFERROR(VLOOKUP(B87, Master!$A$2:$B$900, 2, 0), 0)</f>
        <v>009002000202</v>
      </c>
      <c r="B87" s="10" t="s">
        <v>718</v>
      </c>
      <c r="C87" s="19">
        <v>40</v>
      </c>
      <c r="D87" s="22">
        <v>105429</v>
      </c>
      <c r="E87" s="14">
        <f t="shared" si="1"/>
        <v>4217160</v>
      </c>
      <c r="F87" s="9" t="s">
        <v>1406</v>
      </c>
      <c r="G87" s="18">
        <f>IFERROR(VLOOKUP(F87, Gudang!$A$2:$B$900, 2, 0), 0)</f>
        <v>0</v>
      </c>
    </row>
    <row r="88" spans="1:7">
      <c r="A88" s="18" t="str">
        <f>IFERROR(VLOOKUP(B88, Master!$A$2:$B$900, 2, 0), 0)</f>
        <v>009002000214</v>
      </c>
      <c r="B88" s="10" t="s">
        <v>719</v>
      </c>
      <c r="C88" s="19">
        <v>41</v>
      </c>
      <c r="D88" s="22">
        <v>520821</v>
      </c>
      <c r="E88" s="14">
        <f t="shared" si="1"/>
        <v>21353661</v>
      </c>
      <c r="F88" s="9" t="s">
        <v>1406</v>
      </c>
      <c r="G88" s="18">
        <f>IFERROR(VLOOKUP(F88, Gudang!$A$2:$B$900, 2, 0), 0)</f>
        <v>0</v>
      </c>
    </row>
    <row r="89" spans="1:7">
      <c r="A89" s="18" t="str">
        <f>IFERROR(VLOOKUP(B89, Master!$A$2:$B$900, 2, 0), 0)</f>
        <v>009002000215</v>
      </c>
      <c r="B89" s="10" t="s">
        <v>720</v>
      </c>
      <c r="C89" s="19">
        <v>50</v>
      </c>
      <c r="D89" s="22">
        <v>515799</v>
      </c>
      <c r="E89" s="14">
        <f t="shared" si="1"/>
        <v>25789950</v>
      </c>
      <c r="F89" s="9" t="s">
        <v>1406</v>
      </c>
      <c r="G89" s="18">
        <f>IFERROR(VLOOKUP(F89, Gudang!$A$2:$B$900, 2, 0), 0)</f>
        <v>0</v>
      </c>
    </row>
    <row r="90" spans="1:7">
      <c r="A90" s="18" t="str">
        <f>IFERROR(VLOOKUP(B90, Master!$A$2:$B$900, 2, 0), 0)</f>
        <v>009002000217</v>
      </c>
      <c r="B90" s="10" t="s">
        <v>721</v>
      </c>
      <c r="C90" s="19">
        <v>12</v>
      </c>
      <c r="D90" s="22">
        <v>527147</v>
      </c>
      <c r="E90" s="14">
        <f t="shared" ref="E90:E140" si="2">C90*D90</f>
        <v>6325764</v>
      </c>
      <c r="F90" s="9" t="s">
        <v>1406</v>
      </c>
      <c r="G90" s="18">
        <f>IFERROR(VLOOKUP(F90, Gudang!$A$2:$B$900, 2, 0), 0)</f>
        <v>0</v>
      </c>
    </row>
    <row r="91" spans="1:7">
      <c r="A91" s="18" t="str">
        <f>IFERROR(VLOOKUP(B91, Master!$A$2:$B$900, 2, 0), 0)</f>
        <v>009002000234</v>
      </c>
      <c r="B91" s="10" t="s">
        <v>635</v>
      </c>
      <c r="C91" s="19">
        <v>40</v>
      </c>
      <c r="D91" s="22">
        <v>118386</v>
      </c>
      <c r="E91" s="14">
        <f t="shared" si="2"/>
        <v>4735440</v>
      </c>
      <c r="F91" s="9" t="s">
        <v>1406</v>
      </c>
      <c r="G91" s="18">
        <f>IFERROR(VLOOKUP(F91, Gudang!$A$2:$B$900, 2, 0), 0)</f>
        <v>0</v>
      </c>
    </row>
    <row r="92" spans="1:7">
      <c r="A92" s="18" t="str">
        <f>IFERROR(VLOOKUP(B92, Master!$A$2:$B$900, 2, 0), 0)</f>
        <v>009002000047</v>
      </c>
      <c r="B92" s="10" t="s">
        <v>722</v>
      </c>
      <c r="C92" s="19">
        <v>4</v>
      </c>
      <c r="D92" s="22">
        <v>769600</v>
      </c>
      <c r="E92" s="14">
        <f t="shared" si="2"/>
        <v>3078400</v>
      </c>
      <c r="F92" s="9" t="s">
        <v>1406</v>
      </c>
      <c r="G92" s="18">
        <f>IFERROR(VLOOKUP(F92, Gudang!$A$2:$B$900, 2, 0), 0)</f>
        <v>0</v>
      </c>
    </row>
    <row r="93" spans="1:7">
      <c r="A93" s="18" t="str">
        <f>IFERROR(VLOOKUP(B93, Master!$A$2:$B$900, 2, 0), 0)</f>
        <v>009002000257</v>
      </c>
      <c r="B93" s="10" t="s">
        <v>723</v>
      </c>
      <c r="C93" s="19">
        <v>0</v>
      </c>
      <c r="D93" s="22">
        <v>0</v>
      </c>
      <c r="E93" s="14">
        <f t="shared" si="2"/>
        <v>0</v>
      </c>
      <c r="F93" s="9" t="s">
        <v>1406</v>
      </c>
      <c r="G93" s="18">
        <f>IFERROR(VLOOKUP(F93, Gudang!$A$2:$B$900, 2, 0), 0)</f>
        <v>0</v>
      </c>
    </row>
    <row r="94" spans="1:7">
      <c r="A94" s="18" t="str">
        <f>IFERROR(VLOOKUP(B94, Master!$A$2:$B$900, 2, 0), 0)</f>
        <v>009002000259</v>
      </c>
      <c r="B94" s="10" t="s">
        <v>724</v>
      </c>
      <c r="C94" s="19">
        <v>16</v>
      </c>
      <c r="D94" s="22">
        <v>173965</v>
      </c>
      <c r="E94" s="14">
        <f t="shared" si="2"/>
        <v>2783440</v>
      </c>
      <c r="F94" s="9" t="s">
        <v>1406</v>
      </c>
      <c r="G94" s="18">
        <f>IFERROR(VLOOKUP(F94, Gudang!$A$2:$B$900, 2, 0), 0)</f>
        <v>0</v>
      </c>
    </row>
    <row r="95" spans="1:7">
      <c r="A95" s="18" t="str">
        <f>IFERROR(VLOOKUP(B95, Master!$A$2:$B$900, 2, 0), 0)</f>
        <v>009002000260</v>
      </c>
      <c r="B95" s="10" t="s">
        <v>725</v>
      </c>
      <c r="C95" s="19">
        <v>12</v>
      </c>
      <c r="D95" s="22">
        <v>173965</v>
      </c>
      <c r="E95" s="14">
        <f t="shared" si="2"/>
        <v>2087580</v>
      </c>
      <c r="F95" s="9" t="s">
        <v>1406</v>
      </c>
      <c r="G95" s="18">
        <f>IFERROR(VLOOKUP(F95, Gudang!$A$2:$B$900, 2, 0), 0)</f>
        <v>0</v>
      </c>
    </row>
    <row r="96" spans="1:7">
      <c r="A96" s="18" t="str">
        <f>IFERROR(VLOOKUP(B96, Master!$A$2:$B$900, 2, 0), 0)</f>
        <v>009002000051</v>
      </c>
      <c r="B96" s="10" t="s">
        <v>727</v>
      </c>
      <c r="C96" s="19">
        <v>20</v>
      </c>
      <c r="D96" s="22">
        <v>782970</v>
      </c>
      <c r="E96" s="14">
        <f t="shared" si="2"/>
        <v>15659400</v>
      </c>
      <c r="F96" s="9" t="s">
        <v>1406</v>
      </c>
      <c r="G96" s="18">
        <f>IFERROR(VLOOKUP(F96, Gudang!$A$2:$B$900, 2, 0), 0)</f>
        <v>0</v>
      </c>
    </row>
    <row r="97" spans="1:7">
      <c r="A97" s="18" t="str">
        <f>IFERROR(VLOOKUP(B97, Master!$A$2:$B$900, 2, 0), 0)</f>
        <v>009001000121</v>
      </c>
      <c r="B97" s="10" t="s">
        <v>728</v>
      </c>
      <c r="C97" s="19">
        <v>144</v>
      </c>
      <c r="D97" s="22">
        <v>60667</v>
      </c>
      <c r="E97" s="14">
        <f t="shared" si="2"/>
        <v>8736048</v>
      </c>
      <c r="F97" s="9" t="s">
        <v>1406</v>
      </c>
      <c r="G97" s="18">
        <f>IFERROR(VLOOKUP(F97, Gudang!$A$2:$B$900, 2, 0), 0)</f>
        <v>0</v>
      </c>
    </row>
    <row r="98" spans="1:7">
      <c r="A98" s="18" t="str">
        <f>IFERROR(VLOOKUP(B98, Master!$A$2:$B$900, 2, 0), 0)</f>
        <v>009001000080</v>
      </c>
      <c r="B98" s="10" t="s">
        <v>729</v>
      </c>
      <c r="C98" s="19">
        <v>168</v>
      </c>
      <c r="D98" s="22">
        <v>60667</v>
      </c>
      <c r="E98" s="14">
        <f t="shared" si="2"/>
        <v>10192056</v>
      </c>
      <c r="F98" s="9" t="s">
        <v>1406</v>
      </c>
      <c r="G98" s="18">
        <f>IFERROR(VLOOKUP(F98, Gudang!$A$2:$B$900, 2, 0), 0)</f>
        <v>0</v>
      </c>
    </row>
    <row r="99" spans="1:7">
      <c r="A99" s="18" t="str">
        <f>IFERROR(VLOOKUP(B99, Master!$A$2:$B$900, 2, 0), 0)</f>
        <v>009002000052</v>
      </c>
      <c r="B99" s="10" t="s">
        <v>730</v>
      </c>
      <c r="C99" s="19">
        <v>0</v>
      </c>
      <c r="D99" s="22">
        <v>0</v>
      </c>
      <c r="E99" s="14">
        <f t="shared" si="2"/>
        <v>0</v>
      </c>
      <c r="F99" s="9" t="s">
        <v>1406</v>
      </c>
      <c r="G99" s="18">
        <f>IFERROR(VLOOKUP(F99, Gudang!$A$2:$B$900, 2, 0), 0)</f>
        <v>0</v>
      </c>
    </row>
    <row r="100" spans="1:7">
      <c r="A100" s="18" t="str">
        <f>IFERROR(VLOOKUP(B100, Master!$A$2:$B$900, 2, 0), 0)</f>
        <v>009002000057</v>
      </c>
      <c r="B100" s="10" t="s">
        <v>731</v>
      </c>
      <c r="C100" s="19">
        <v>6</v>
      </c>
      <c r="D100" s="22">
        <v>769600</v>
      </c>
      <c r="E100" s="14">
        <f t="shared" si="2"/>
        <v>4617600</v>
      </c>
      <c r="F100" s="9" t="s">
        <v>1406</v>
      </c>
      <c r="G100" s="18">
        <f>IFERROR(VLOOKUP(F100, Gudang!$A$2:$B$900, 2, 0), 0)</f>
        <v>0</v>
      </c>
    </row>
    <row r="101" spans="1:7">
      <c r="A101" s="18" t="str">
        <f>IFERROR(VLOOKUP(B101, Master!$A$2:$B$900, 2, 0), 0)</f>
        <v>009002000056</v>
      </c>
      <c r="B101" s="10" t="s">
        <v>732</v>
      </c>
      <c r="C101" s="19">
        <v>0</v>
      </c>
      <c r="D101" s="22">
        <v>0</v>
      </c>
      <c r="E101" s="14">
        <f t="shared" si="2"/>
        <v>0</v>
      </c>
      <c r="F101" s="9" t="s">
        <v>1406</v>
      </c>
      <c r="G101" s="18">
        <f>IFERROR(VLOOKUP(F101, Gudang!$A$2:$B$900, 2, 0), 0)</f>
        <v>0</v>
      </c>
    </row>
    <row r="102" spans="1:7">
      <c r="A102" s="18" t="str">
        <f>IFERROR(VLOOKUP(B102, Master!$A$2:$B$900, 2, 0), 0)</f>
        <v>009001000108</v>
      </c>
      <c r="B102" s="10" t="s">
        <v>733</v>
      </c>
      <c r="C102" s="19">
        <v>120</v>
      </c>
      <c r="D102" s="22">
        <v>60667</v>
      </c>
      <c r="E102" s="14">
        <f t="shared" si="2"/>
        <v>7280040</v>
      </c>
      <c r="F102" s="9" t="s">
        <v>1406</v>
      </c>
      <c r="G102" s="18">
        <f>IFERROR(VLOOKUP(F102, Gudang!$A$2:$B$900, 2, 0), 0)</f>
        <v>0</v>
      </c>
    </row>
    <row r="103" spans="1:7">
      <c r="A103" s="18" t="str">
        <f>IFERROR(VLOOKUP(B103, Master!$A$2:$B$900, 2, 0), 0)</f>
        <v>020003000001</v>
      </c>
      <c r="B103" s="10" t="s">
        <v>735</v>
      </c>
      <c r="C103" s="19">
        <v>600</v>
      </c>
      <c r="D103" s="22">
        <v>33614</v>
      </c>
      <c r="E103" s="14">
        <f t="shared" si="2"/>
        <v>20168400</v>
      </c>
      <c r="F103" s="9" t="s">
        <v>1406</v>
      </c>
      <c r="G103" s="18">
        <f>IFERROR(VLOOKUP(F103, Gudang!$A$2:$B$900, 2, 0), 0)</f>
        <v>0</v>
      </c>
    </row>
    <row r="104" spans="1:7">
      <c r="A104" s="18" t="str">
        <f>IFERROR(VLOOKUP(B104, Master!$A$2:$B$900, 2, 0), 0)</f>
        <v>020001000009</v>
      </c>
      <c r="B104" s="10" t="s">
        <v>736</v>
      </c>
      <c r="C104" s="19">
        <v>225</v>
      </c>
      <c r="D104" s="22">
        <v>170937</v>
      </c>
      <c r="E104" s="14">
        <f t="shared" si="2"/>
        <v>38460825</v>
      </c>
      <c r="F104" s="9" t="s">
        <v>1406</v>
      </c>
      <c r="G104" s="18">
        <f>IFERROR(VLOOKUP(F104, Gudang!$A$2:$B$900, 2, 0), 0)</f>
        <v>0</v>
      </c>
    </row>
    <row r="105" spans="1:7">
      <c r="A105" s="18" t="str">
        <f>IFERROR(VLOOKUP(B105, Master!$A$2:$B$900, 2, 0), 0)</f>
        <v>020003000002</v>
      </c>
      <c r="B105" s="10" t="s">
        <v>737</v>
      </c>
      <c r="C105" s="19">
        <v>230</v>
      </c>
      <c r="D105" s="22">
        <v>135134</v>
      </c>
      <c r="E105" s="14">
        <f t="shared" si="2"/>
        <v>31080820</v>
      </c>
      <c r="F105" s="9" t="s">
        <v>1406</v>
      </c>
      <c r="G105" s="18">
        <f>IFERROR(VLOOKUP(F105, Gudang!$A$2:$B$900, 2, 0), 0)</f>
        <v>0</v>
      </c>
    </row>
    <row r="106" spans="1:7">
      <c r="A106" s="18" t="str">
        <f>IFERROR(VLOOKUP(B106, Master!$A$2:$B$900, 2, 0), 0)</f>
        <v>020001000006</v>
      </c>
      <c r="B106" s="10" t="s">
        <v>738</v>
      </c>
      <c r="C106" s="19">
        <v>141</v>
      </c>
      <c r="D106" s="22">
        <v>197498</v>
      </c>
      <c r="E106" s="14">
        <f t="shared" si="2"/>
        <v>27847218</v>
      </c>
      <c r="F106" s="9" t="s">
        <v>1406</v>
      </c>
      <c r="G106" s="18">
        <f>IFERROR(VLOOKUP(F106, Gudang!$A$2:$B$900, 2, 0), 0)</f>
        <v>0</v>
      </c>
    </row>
    <row r="107" spans="1:7">
      <c r="A107" s="18" t="str">
        <f>IFERROR(VLOOKUP(B107, Master!$A$2:$B$900, 2, 0), 0)</f>
        <v>020001000012</v>
      </c>
      <c r="B107" s="10" t="s">
        <v>739</v>
      </c>
      <c r="C107" s="19">
        <v>0</v>
      </c>
      <c r="D107" s="22">
        <v>0</v>
      </c>
      <c r="E107" s="14">
        <f t="shared" si="2"/>
        <v>0</v>
      </c>
      <c r="F107" s="9" t="s">
        <v>1406</v>
      </c>
      <c r="G107" s="18">
        <f>IFERROR(VLOOKUP(F107, Gudang!$A$2:$B$900, 2, 0), 0)</f>
        <v>0</v>
      </c>
    </row>
    <row r="108" spans="1:7">
      <c r="A108" s="18" t="str">
        <f>IFERROR(VLOOKUP(B108, Master!$A$2:$B$900, 2, 0), 0)</f>
        <v>020001000011</v>
      </c>
      <c r="B108" s="10" t="s">
        <v>740</v>
      </c>
      <c r="C108" s="19">
        <v>120</v>
      </c>
      <c r="D108" s="22">
        <v>233654</v>
      </c>
      <c r="E108" s="14">
        <f t="shared" si="2"/>
        <v>28038480</v>
      </c>
      <c r="F108" s="9" t="s">
        <v>1406</v>
      </c>
      <c r="G108" s="18">
        <f>IFERROR(VLOOKUP(F108, Gudang!$A$2:$B$900, 2, 0), 0)</f>
        <v>0</v>
      </c>
    </row>
    <row r="109" spans="1:7">
      <c r="A109" s="18" t="str">
        <f>IFERROR(VLOOKUP(B109, Master!$A$2:$B$900, 2, 0), 0)</f>
        <v>008001000015</v>
      </c>
      <c r="B109" s="10" t="s">
        <v>741</v>
      </c>
      <c r="C109" s="19">
        <v>50</v>
      </c>
      <c r="D109" s="22">
        <v>50000</v>
      </c>
      <c r="E109" s="14">
        <f t="shared" si="2"/>
        <v>2500000</v>
      </c>
      <c r="F109" s="9" t="s">
        <v>1406</v>
      </c>
      <c r="G109" s="18">
        <f>IFERROR(VLOOKUP(F109, Gudang!$A$2:$B$900, 2, 0), 0)</f>
        <v>0</v>
      </c>
    </row>
    <row r="110" spans="1:7">
      <c r="A110" s="18" t="str">
        <f>IFERROR(VLOOKUP(B110, Master!$A$2:$B$900, 2, 0), 0)</f>
        <v>002001000009</v>
      </c>
      <c r="B110" s="10" t="s">
        <v>652</v>
      </c>
      <c r="C110" s="19">
        <v>0</v>
      </c>
      <c r="D110" s="22">
        <v>0</v>
      </c>
      <c r="E110" s="14">
        <f t="shared" si="2"/>
        <v>0</v>
      </c>
      <c r="F110" s="9" t="s">
        <v>1407</v>
      </c>
      <c r="G110" s="18">
        <f>IFERROR(VLOOKUP(F110, Gudang!$A$2:$B$900, 2, 0), 0)</f>
        <v>0</v>
      </c>
    </row>
    <row r="111" spans="1:7">
      <c r="A111" s="18" t="str">
        <f>IFERROR(VLOOKUP(B111, Master!$A$2:$B$900, 2, 0), 0)</f>
        <v>007002000116</v>
      </c>
      <c r="B111" s="10" t="s">
        <v>743</v>
      </c>
      <c r="C111" s="19">
        <v>280</v>
      </c>
      <c r="D111" s="22">
        <v>40000</v>
      </c>
      <c r="E111" s="14">
        <f t="shared" si="2"/>
        <v>11200000</v>
      </c>
      <c r="F111" s="9" t="s">
        <v>1407</v>
      </c>
      <c r="G111" s="18">
        <f>IFERROR(VLOOKUP(F111, Gudang!$A$2:$B$900, 2, 0), 0)</f>
        <v>0</v>
      </c>
    </row>
    <row r="112" spans="1:7">
      <c r="A112" s="18" t="str">
        <f>IFERROR(VLOOKUP(B112, Master!$A$2:$B$900, 2, 0), 0)</f>
        <v>007002000371</v>
      </c>
      <c r="B112" s="10" t="s">
        <v>744</v>
      </c>
      <c r="C112" s="19">
        <v>120</v>
      </c>
      <c r="D112" s="22">
        <v>39091</v>
      </c>
      <c r="E112" s="14">
        <f t="shared" si="2"/>
        <v>4690920</v>
      </c>
      <c r="F112" s="9" t="s">
        <v>1407</v>
      </c>
      <c r="G112" s="18">
        <f>IFERROR(VLOOKUP(F112, Gudang!$A$2:$B$900, 2, 0), 0)</f>
        <v>0</v>
      </c>
    </row>
    <row r="113" spans="1:7">
      <c r="A113" s="18" t="str">
        <f>IFERROR(VLOOKUP(B113, Master!$A$2:$B$900, 2, 0), 0)</f>
        <v>007002000190</v>
      </c>
      <c r="B113" s="10" t="s">
        <v>745</v>
      </c>
      <c r="C113" s="19">
        <v>130</v>
      </c>
      <c r="D113" s="22">
        <v>38182</v>
      </c>
      <c r="E113" s="14">
        <f t="shared" si="2"/>
        <v>4963660</v>
      </c>
      <c r="F113" s="9" t="s">
        <v>1407</v>
      </c>
      <c r="G113" s="18">
        <f>IFERROR(VLOOKUP(F113, Gudang!$A$2:$B$900, 2, 0), 0)</f>
        <v>0</v>
      </c>
    </row>
    <row r="114" spans="1:7">
      <c r="A114" s="18" t="str">
        <f>IFERROR(VLOOKUP(B114, Master!$A$2:$B$900, 2, 0), 0)</f>
        <v>007002000133</v>
      </c>
      <c r="B114" s="10" t="s">
        <v>746</v>
      </c>
      <c r="C114" s="19">
        <v>70</v>
      </c>
      <c r="D114" s="22">
        <v>39091</v>
      </c>
      <c r="E114" s="14">
        <f t="shared" si="2"/>
        <v>2736370</v>
      </c>
      <c r="F114" s="9" t="s">
        <v>1407</v>
      </c>
      <c r="G114" s="18">
        <f>IFERROR(VLOOKUP(F114, Gudang!$A$2:$B$900, 2, 0), 0)</f>
        <v>0</v>
      </c>
    </row>
    <row r="115" spans="1:7">
      <c r="A115" s="18" t="str">
        <f>IFERROR(VLOOKUP(B115, Master!$A$2:$B$900, 2, 0), 0)</f>
        <v>007002000283</v>
      </c>
      <c r="B115" s="10" t="s">
        <v>747</v>
      </c>
      <c r="C115" s="19">
        <v>430</v>
      </c>
      <c r="D115" s="22">
        <v>44801</v>
      </c>
      <c r="E115" s="14">
        <f t="shared" si="2"/>
        <v>19264430</v>
      </c>
      <c r="F115" s="9" t="s">
        <v>1407</v>
      </c>
      <c r="G115" s="18">
        <f>IFERROR(VLOOKUP(F115, Gudang!$A$2:$B$900, 2, 0), 0)</f>
        <v>0</v>
      </c>
    </row>
    <row r="116" spans="1:7">
      <c r="A116" s="18" t="str">
        <f>IFERROR(VLOOKUP(B116, Master!$A$2:$B$900, 2, 0), 0)</f>
        <v>007002000236</v>
      </c>
      <c r="B116" s="10" t="s">
        <v>748</v>
      </c>
      <c r="C116" s="19">
        <v>330</v>
      </c>
      <c r="D116" s="22">
        <v>44091</v>
      </c>
      <c r="E116" s="14">
        <f t="shared" si="2"/>
        <v>14550030</v>
      </c>
      <c r="F116" s="9" t="s">
        <v>1407</v>
      </c>
      <c r="G116" s="18">
        <f>IFERROR(VLOOKUP(F116, Gudang!$A$2:$B$900, 2, 0), 0)</f>
        <v>0</v>
      </c>
    </row>
    <row r="117" spans="1:7">
      <c r="A117" s="18" t="str">
        <f>IFERROR(VLOOKUP(B117, Master!$A$2:$B$900, 2, 0), 0)</f>
        <v>007002000265</v>
      </c>
      <c r="B117" s="10" t="s">
        <v>749</v>
      </c>
      <c r="C117" s="19">
        <v>100</v>
      </c>
      <c r="D117" s="22">
        <v>45909</v>
      </c>
      <c r="E117" s="14">
        <f t="shared" si="2"/>
        <v>4590900</v>
      </c>
      <c r="F117" s="9" t="s">
        <v>1407</v>
      </c>
      <c r="G117" s="18">
        <f>IFERROR(VLOOKUP(F117, Gudang!$A$2:$B$900, 2, 0), 0)</f>
        <v>0</v>
      </c>
    </row>
    <row r="118" spans="1:7">
      <c r="A118" s="18" t="str">
        <f>IFERROR(VLOOKUP(B118, Master!$A$2:$B$900, 2, 0), 0)</f>
        <v>007002000142</v>
      </c>
      <c r="B118" s="10" t="s">
        <v>750</v>
      </c>
      <c r="C118" s="19">
        <v>362</v>
      </c>
      <c r="D118" s="22">
        <v>38182</v>
      </c>
      <c r="E118" s="14">
        <f t="shared" si="2"/>
        <v>13821884</v>
      </c>
      <c r="F118" s="9" t="s">
        <v>1407</v>
      </c>
      <c r="G118" s="18">
        <f>IFERROR(VLOOKUP(F118, Gudang!$A$2:$B$900, 2, 0), 0)</f>
        <v>0</v>
      </c>
    </row>
    <row r="119" spans="1:7">
      <c r="A119" s="18" t="str">
        <f>IFERROR(VLOOKUP(B119, Master!$A$2:$B$900, 2, 0), 0)</f>
        <v>007002000253</v>
      </c>
      <c r="B119" s="10" t="s">
        <v>751</v>
      </c>
      <c r="C119" s="19">
        <v>175</v>
      </c>
      <c r="D119" s="22">
        <v>43182</v>
      </c>
      <c r="E119" s="14">
        <f t="shared" si="2"/>
        <v>7556850</v>
      </c>
      <c r="F119" s="9" t="s">
        <v>1407</v>
      </c>
      <c r="G119" s="18">
        <f>IFERROR(VLOOKUP(F119, Gudang!$A$2:$B$900, 2, 0), 0)</f>
        <v>0</v>
      </c>
    </row>
    <row r="120" spans="1:7">
      <c r="A120" s="18" t="str">
        <f>IFERROR(VLOOKUP(B120, Master!$A$2:$B$900, 2, 0), 0)</f>
        <v>007002000259</v>
      </c>
      <c r="B120" s="10" t="s">
        <v>752</v>
      </c>
      <c r="C120" s="19">
        <v>323</v>
      </c>
      <c r="D120" s="22">
        <v>43197</v>
      </c>
      <c r="E120" s="14">
        <f t="shared" si="2"/>
        <v>13952631</v>
      </c>
      <c r="F120" s="9" t="s">
        <v>1407</v>
      </c>
      <c r="G120" s="18">
        <f>IFERROR(VLOOKUP(F120, Gudang!$A$2:$B$900, 2, 0), 0)</f>
        <v>0</v>
      </c>
    </row>
    <row r="121" spans="1:7">
      <c r="A121" s="18" t="str">
        <f>IFERROR(VLOOKUP(B121, Master!$A$2:$B$900, 2, 0), 0)</f>
        <v>007002000260</v>
      </c>
      <c r="B121" s="10" t="s">
        <v>663</v>
      </c>
      <c r="C121" s="19">
        <v>265</v>
      </c>
      <c r="D121" s="22">
        <v>43527</v>
      </c>
      <c r="E121" s="14">
        <f t="shared" si="2"/>
        <v>11534655</v>
      </c>
      <c r="F121" s="9" t="s">
        <v>1407</v>
      </c>
      <c r="G121" s="18">
        <f>IFERROR(VLOOKUP(F121, Gudang!$A$2:$B$900, 2, 0), 0)</f>
        <v>0</v>
      </c>
    </row>
    <row r="122" spans="1:7">
      <c r="A122" s="18" t="str">
        <f>IFERROR(VLOOKUP(B122, Master!$A$2:$B$900, 2, 0), 0)</f>
        <v>007002000255</v>
      </c>
      <c r="B122" s="10" t="s">
        <v>664</v>
      </c>
      <c r="C122" s="19">
        <v>105</v>
      </c>
      <c r="D122" s="22">
        <v>44091</v>
      </c>
      <c r="E122" s="14">
        <f t="shared" si="2"/>
        <v>4629555</v>
      </c>
      <c r="F122" s="9" t="s">
        <v>1407</v>
      </c>
      <c r="G122" s="18">
        <f>IFERROR(VLOOKUP(F122, Gudang!$A$2:$B$900, 2, 0), 0)</f>
        <v>0</v>
      </c>
    </row>
    <row r="123" spans="1:7">
      <c r="A123" s="18" t="str">
        <f>IFERROR(VLOOKUP(B123, Master!$A$2:$B$900, 2, 0), 0)</f>
        <v>007002000147</v>
      </c>
      <c r="B123" s="10" t="s">
        <v>753</v>
      </c>
      <c r="C123" s="19">
        <v>145</v>
      </c>
      <c r="D123" s="22">
        <v>41818</v>
      </c>
      <c r="E123" s="14">
        <f t="shared" si="2"/>
        <v>6063610</v>
      </c>
      <c r="F123" s="9" t="s">
        <v>1407</v>
      </c>
      <c r="G123" s="18">
        <f>IFERROR(VLOOKUP(F123, Gudang!$A$2:$B$900, 2, 0), 0)</f>
        <v>0</v>
      </c>
    </row>
    <row r="124" spans="1:7">
      <c r="A124" s="18" t="str">
        <f>IFERROR(VLOOKUP(B124, Master!$A$2:$B$900, 2, 0), 0)</f>
        <v>006001000001</v>
      </c>
      <c r="B124" s="10" t="s">
        <v>762</v>
      </c>
      <c r="C124" s="19">
        <v>318</v>
      </c>
      <c r="D124" s="22">
        <v>201403</v>
      </c>
      <c r="E124" s="14">
        <f t="shared" si="2"/>
        <v>64046154</v>
      </c>
      <c r="F124" s="9" t="s">
        <v>1407</v>
      </c>
      <c r="G124" s="18">
        <f>IFERROR(VLOOKUP(F124, Gudang!$A$2:$B$900, 2, 0), 0)</f>
        <v>0</v>
      </c>
    </row>
    <row r="125" spans="1:7">
      <c r="A125" s="18" t="str">
        <f>IFERROR(VLOOKUP(B125, Master!$A$2:$B$900, 2, 0), 0)</f>
        <v>006001000004</v>
      </c>
      <c r="B125" s="10" t="s">
        <v>767</v>
      </c>
      <c r="C125" s="19">
        <v>150</v>
      </c>
      <c r="D125" s="22">
        <v>187890</v>
      </c>
      <c r="E125" s="14">
        <f t="shared" si="2"/>
        <v>28183500</v>
      </c>
      <c r="F125" s="9" t="s">
        <v>1407</v>
      </c>
      <c r="G125" s="18">
        <f>IFERROR(VLOOKUP(F125, Gudang!$A$2:$B$900, 2, 0), 0)</f>
        <v>0</v>
      </c>
    </row>
    <row r="126" spans="1:7">
      <c r="A126" s="18" t="str">
        <f>IFERROR(VLOOKUP(B126, Master!$A$2:$B$900, 2, 0), 0)</f>
        <v>006001000010</v>
      </c>
      <c r="B126" s="10" t="s">
        <v>1289</v>
      </c>
      <c r="C126" s="19">
        <v>10</v>
      </c>
      <c r="D126" s="22">
        <v>833333</v>
      </c>
      <c r="E126" s="14">
        <f t="shared" si="2"/>
        <v>8333330</v>
      </c>
      <c r="F126" s="9" t="s">
        <v>1407</v>
      </c>
      <c r="G126" s="18">
        <f>IFERROR(VLOOKUP(F126, Gudang!$A$2:$B$900, 2, 0), 0)</f>
        <v>0</v>
      </c>
    </row>
    <row r="127" spans="1:7">
      <c r="A127" s="18" t="str">
        <f>IFERROR(VLOOKUP(B127, Master!$A$2:$B$900, 2, 0), 0)</f>
        <v>013002000002</v>
      </c>
      <c r="B127" s="10" t="s">
        <v>868</v>
      </c>
      <c r="C127" s="19">
        <v>106</v>
      </c>
      <c r="D127" s="22">
        <v>43720</v>
      </c>
      <c r="E127" s="14">
        <f t="shared" si="2"/>
        <v>4634320</v>
      </c>
      <c r="F127" s="9" t="s">
        <v>1408</v>
      </c>
      <c r="G127" s="18">
        <f>IFERROR(VLOOKUP(F127, Gudang!$A$2:$B$900, 2, 0), 0)</f>
        <v>0</v>
      </c>
    </row>
    <row r="128" spans="1:7">
      <c r="A128" s="18" t="str">
        <f>IFERROR(VLOOKUP(B128, Master!$A$2:$B$900, 2, 0), 0)</f>
        <v>013003000002</v>
      </c>
      <c r="B128" s="10" t="s">
        <v>869</v>
      </c>
      <c r="C128" s="19">
        <v>700</v>
      </c>
      <c r="D128" s="22">
        <v>27203</v>
      </c>
      <c r="E128" s="14">
        <f t="shared" si="2"/>
        <v>19042100</v>
      </c>
      <c r="F128" s="9" t="s">
        <v>1408</v>
      </c>
      <c r="G128" s="18">
        <f>IFERROR(VLOOKUP(F128, Gudang!$A$2:$B$900, 2, 0), 0)</f>
        <v>0</v>
      </c>
    </row>
    <row r="129" spans="1:7">
      <c r="A129" s="18" t="str">
        <f>IFERROR(VLOOKUP(B129, Master!$A$2:$B$900, 2, 0), 0)</f>
        <v>007002000143</v>
      </c>
      <c r="B129" s="10" t="s">
        <v>870</v>
      </c>
      <c r="C129" s="19">
        <v>0</v>
      </c>
      <c r="D129" s="22">
        <v>0</v>
      </c>
      <c r="E129" s="14">
        <f t="shared" si="2"/>
        <v>0</v>
      </c>
      <c r="F129" s="9" t="s">
        <v>1408</v>
      </c>
      <c r="G129" s="18">
        <f>IFERROR(VLOOKUP(F129, Gudang!$A$2:$B$900, 2, 0), 0)</f>
        <v>0</v>
      </c>
    </row>
    <row r="130" spans="1:7">
      <c r="A130" s="18" t="str">
        <f>IFERROR(VLOOKUP(B130, Master!$A$2:$B$900, 2, 0), 0)</f>
        <v>012001000003</v>
      </c>
      <c r="B130" s="10" t="s">
        <v>871</v>
      </c>
      <c r="C130" s="19">
        <v>412</v>
      </c>
      <c r="D130" s="22">
        <v>48058</v>
      </c>
      <c r="E130" s="14">
        <f t="shared" si="2"/>
        <v>19799896</v>
      </c>
      <c r="F130" s="9" t="s">
        <v>1408</v>
      </c>
      <c r="G130" s="18">
        <f>IFERROR(VLOOKUP(F130, Gudang!$A$2:$B$900, 2, 0), 0)</f>
        <v>0</v>
      </c>
    </row>
    <row r="131" spans="1:7">
      <c r="A131" s="18" t="str">
        <f>IFERROR(VLOOKUP(B131, Master!$A$2:$B$900, 2, 0), 0)</f>
        <v>012001000002</v>
      </c>
      <c r="B131" s="10" t="s">
        <v>872</v>
      </c>
      <c r="C131" s="19">
        <v>536</v>
      </c>
      <c r="D131" s="22">
        <v>33970</v>
      </c>
      <c r="E131" s="14">
        <f t="shared" si="2"/>
        <v>18207920</v>
      </c>
      <c r="F131" s="9" t="s">
        <v>1408</v>
      </c>
      <c r="G131" s="18">
        <f>IFERROR(VLOOKUP(F131, Gudang!$A$2:$B$900, 2, 0), 0)</f>
        <v>0</v>
      </c>
    </row>
    <row r="132" spans="1:7">
      <c r="A132" s="18" t="str">
        <f>IFERROR(VLOOKUP(B132, Master!$A$2:$B$900, 2, 0), 0)</f>
        <v>004003000004</v>
      </c>
      <c r="B132" s="10" t="s">
        <v>1290</v>
      </c>
      <c r="C132" s="19">
        <v>2140</v>
      </c>
      <c r="D132" s="22">
        <v>12387</v>
      </c>
      <c r="E132" s="14">
        <f t="shared" si="2"/>
        <v>26508180</v>
      </c>
      <c r="F132" s="9" t="s">
        <v>1408</v>
      </c>
      <c r="G132" s="18">
        <f>IFERROR(VLOOKUP(F132, Gudang!$A$2:$B$900, 2, 0), 0)</f>
        <v>0</v>
      </c>
    </row>
    <row r="133" spans="1:7">
      <c r="A133" s="18" t="str">
        <f>IFERROR(VLOOKUP(B133, Master!$A$2:$B$900, 2, 0), 0)</f>
        <v>004003000008</v>
      </c>
      <c r="B133" s="10" t="s">
        <v>1300</v>
      </c>
      <c r="C133" s="19">
        <v>1240</v>
      </c>
      <c r="D133" s="22">
        <v>16441</v>
      </c>
      <c r="E133" s="14">
        <f t="shared" si="2"/>
        <v>20386840</v>
      </c>
      <c r="F133" s="9" t="s">
        <v>1408</v>
      </c>
      <c r="G133" s="18">
        <f>IFERROR(VLOOKUP(F133, Gudang!$A$2:$B$900, 2, 0), 0)</f>
        <v>0</v>
      </c>
    </row>
    <row r="134" spans="1:7">
      <c r="A134" s="18" t="str">
        <f>IFERROR(VLOOKUP(B134, Master!$A$2:$B$900, 2, 0), 0)</f>
        <v>003002000002</v>
      </c>
      <c r="B134" s="10" t="s">
        <v>1301</v>
      </c>
      <c r="C134" s="19">
        <v>100</v>
      </c>
      <c r="D134" s="22">
        <v>99099</v>
      </c>
      <c r="E134" s="14">
        <f t="shared" si="2"/>
        <v>9909900</v>
      </c>
      <c r="F134" s="9" t="s">
        <v>1408</v>
      </c>
      <c r="G134" s="18">
        <f>IFERROR(VLOOKUP(F134, Gudang!$A$2:$B$900, 2, 0), 0)</f>
        <v>0</v>
      </c>
    </row>
    <row r="135" spans="1:7">
      <c r="A135" s="18" t="str">
        <f>IFERROR(VLOOKUP(B135, Master!$A$2:$B$900, 2, 0), 0)</f>
        <v>003002000003</v>
      </c>
      <c r="B135" s="10" t="s">
        <v>1291</v>
      </c>
      <c r="C135" s="19">
        <v>70</v>
      </c>
      <c r="D135" s="22">
        <v>177196</v>
      </c>
      <c r="E135" s="14">
        <f t="shared" si="2"/>
        <v>12403720</v>
      </c>
      <c r="F135" s="9" t="s">
        <v>1408</v>
      </c>
      <c r="G135" s="18">
        <f>IFERROR(VLOOKUP(F135, Gudang!$A$2:$B$900, 2, 0), 0)</f>
        <v>0</v>
      </c>
    </row>
    <row r="136" spans="1:7">
      <c r="A136" s="18" t="str">
        <f>IFERROR(VLOOKUP(B136, Master!$A$2:$B$900, 2, 0), 0)</f>
        <v>003002000004</v>
      </c>
      <c r="B136" s="10" t="s">
        <v>874</v>
      </c>
      <c r="C136" s="19">
        <v>100</v>
      </c>
      <c r="D136" s="22">
        <v>91216</v>
      </c>
      <c r="E136" s="14">
        <f t="shared" si="2"/>
        <v>9121600</v>
      </c>
      <c r="F136" s="9" t="s">
        <v>1408</v>
      </c>
      <c r="G136" s="18">
        <f>IFERROR(VLOOKUP(F136, Gudang!$A$2:$B$900, 2, 0), 0)</f>
        <v>0</v>
      </c>
    </row>
    <row r="137" spans="1:7">
      <c r="A137" s="18" t="str">
        <f>IFERROR(VLOOKUP(B137, Master!$A$2:$B$900, 2, 0), 0)</f>
        <v>003002000005</v>
      </c>
      <c r="B137" s="10" t="s">
        <v>875</v>
      </c>
      <c r="C137" s="19">
        <v>200</v>
      </c>
      <c r="D137" s="22">
        <v>117117</v>
      </c>
      <c r="E137" s="14">
        <f t="shared" si="2"/>
        <v>23423400</v>
      </c>
      <c r="F137" s="9" t="s">
        <v>1408</v>
      </c>
      <c r="G137" s="18">
        <f>IFERROR(VLOOKUP(F137, Gudang!$A$2:$B$900, 2, 0), 0)</f>
        <v>0</v>
      </c>
    </row>
    <row r="138" spans="1:7">
      <c r="A138" s="18" t="str">
        <f>IFERROR(VLOOKUP(B138, Master!$A$2:$B$900, 2, 0), 0)</f>
        <v>003002000006</v>
      </c>
      <c r="B138" s="10" t="s">
        <v>876</v>
      </c>
      <c r="C138" s="19">
        <v>190</v>
      </c>
      <c r="D138" s="22">
        <v>194168</v>
      </c>
      <c r="E138" s="14">
        <f t="shared" si="2"/>
        <v>36891920</v>
      </c>
      <c r="F138" s="9" t="s">
        <v>1408</v>
      </c>
      <c r="G138" s="18">
        <f>IFERROR(VLOOKUP(F138, Gudang!$A$2:$B$900, 2, 0), 0)</f>
        <v>0</v>
      </c>
    </row>
    <row r="139" spans="1:7">
      <c r="A139" s="18" t="str">
        <f>IFERROR(VLOOKUP(B139, Master!$A$2:$B$900, 2, 0), 0)</f>
        <v>003002000007</v>
      </c>
      <c r="B139" s="10" t="s">
        <v>877</v>
      </c>
      <c r="C139" s="19">
        <v>100</v>
      </c>
      <c r="D139" s="22">
        <v>110211</v>
      </c>
      <c r="E139" s="14">
        <f t="shared" si="2"/>
        <v>11021100</v>
      </c>
      <c r="F139" s="9" t="s">
        <v>1408</v>
      </c>
      <c r="G139" s="18">
        <f>IFERROR(VLOOKUP(F139, Gudang!$A$2:$B$900, 2, 0), 0)</f>
        <v>0</v>
      </c>
    </row>
    <row r="140" spans="1:7">
      <c r="A140" s="18" t="str">
        <f>IFERROR(VLOOKUP(B140, Master!$A$2:$B$900, 2, 0), 0)</f>
        <v>003002000008</v>
      </c>
      <c r="B140" s="10" t="s">
        <v>878</v>
      </c>
      <c r="C140" s="19">
        <v>43</v>
      </c>
      <c r="D140" s="22">
        <v>160360</v>
      </c>
      <c r="E140" s="14">
        <f t="shared" si="2"/>
        <v>6895480</v>
      </c>
      <c r="F140" s="9" t="s">
        <v>1408</v>
      </c>
      <c r="G140" s="18">
        <f>IFERROR(VLOOKUP(F140, Gudang!$A$2:$B$900, 2, 0), 0)</f>
        <v>0</v>
      </c>
    </row>
    <row r="141" spans="1:7">
      <c r="A141" s="18" t="str">
        <f>IFERROR(VLOOKUP(B141, Master!$A$2:$B$900, 2, 0), 0)</f>
        <v>003002000009</v>
      </c>
      <c r="B141" s="10" t="s">
        <v>879</v>
      </c>
      <c r="C141" s="19">
        <v>70</v>
      </c>
      <c r="D141" s="22">
        <v>239530</v>
      </c>
      <c r="E141" s="14">
        <f t="shared" ref="E141:E194" si="3">C141*D141</f>
        <v>16767100</v>
      </c>
      <c r="F141" s="9" t="s">
        <v>1408</v>
      </c>
      <c r="G141" s="18">
        <f>IFERROR(VLOOKUP(F141, Gudang!$A$2:$B$900, 2, 0), 0)</f>
        <v>0</v>
      </c>
    </row>
    <row r="142" spans="1:7">
      <c r="A142" s="18" t="str">
        <f>IFERROR(VLOOKUP(B142, Master!$A$2:$B$900, 2, 0), 0)</f>
        <v>003005000005</v>
      </c>
      <c r="B142" s="10" t="s">
        <v>880</v>
      </c>
      <c r="C142" s="19">
        <v>35</v>
      </c>
      <c r="D142" s="22">
        <v>162636</v>
      </c>
      <c r="E142" s="14">
        <f t="shared" si="3"/>
        <v>5692260</v>
      </c>
      <c r="F142" s="9" t="s">
        <v>1408</v>
      </c>
      <c r="G142" s="18">
        <f>IFERROR(VLOOKUP(F142, Gudang!$A$2:$B$900, 2, 0), 0)</f>
        <v>0</v>
      </c>
    </row>
    <row r="143" spans="1:7">
      <c r="A143" s="18" t="str">
        <f>IFERROR(VLOOKUP(B143, Master!$A$2:$B$900, 2, 0), 0)</f>
        <v>004003000003</v>
      </c>
      <c r="B143" s="10" t="s">
        <v>1253</v>
      </c>
      <c r="C143" s="19">
        <v>1500</v>
      </c>
      <c r="D143" s="22">
        <v>9685</v>
      </c>
      <c r="E143" s="14">
        <f t="shared" si="3"/>
        <v>14527500</v>
      </c>
      <c r="F143" s="9" t="s">
        <v>1408</v>
      </c>
      <c r="G143" s="18">
        <f>IFERROR(VLOOKUP(F143, Gudang!$A$2:$B$900, 2, 0), 0)</f>
        <v>0</v>
      </c>
    </row>
    <row r="144" spans="1:7">
      <c r="A144" s="18" t="str">
        <f>IFERROR(VLOOKUP(B144, Master!$A$2:$B$900, 2, 0), 0)</f>
        <v>004003000007</v>
      </c>
      <c r="B144" s="10" t="s">
        <v>881</v>
      </c>
      <c r="C144" s="19">
        <v>1000</v>
      </c>
      <c r="D144" s="22">
        <v>13288</v>
      </c>
      <c r="E144" s="14">
        <f t="shared" si="3"/>
        <v>13288000</v>
      </c>
      <c r="F144" s="9" t="s">
        <v>1408</v>
      </c>
      <c r="G144" s="18">
        <f>IFERROR(VLOOKUP(F144, Gudang!$A$2:$B$900, 2, 0), 0)</f>
        <v>0</v>
      </c>
    </row>
    <row r="145" spans="1:7">
      <c r="A145" s="18" t="str">
        <f>IFERROR(VLOOKUP(B145, Master!$A$2:$B$900, 2, 0), 0)</f>
        <v>003002000001</v>
      </c>
      <c r="B145" s="10" t="s">
        <v>882</v>
      </c>
      <c r="C145" s="19">
        <v>80</v>
      </c>
      <c r="D145" s="22">
        <v>76972</v>
      </c>
      <c r="E145" s="14">
        <f t="shared" si="3"/>
        <v>6157760</v>
      </c>
      <c r="F145" s="9" t="s">
        <v>1408</v>
      </c>
      <c r="G145" s="18">
        <f>IFERROR(VLOOKUP(F145, Gudang!$A$2:$B$900, 2, 0), 0)</f>
        <v>0</v>
      </c>
    </row>
    <row r="146" spans="1:7">
      <c r="A146" s="18" t="str">
        <f>IFERROR(VLOOKUP(B146, Master!$A$2:$B$900, 2, 0), 0)</f>
        <v>004003000001</v>
      </c>
      <c r="B146" s="10" t="s">
        <v>1292</v>
      </c>
      <c r="C146" s="19">
        <v>1500</v>
      </c>
      <c r="D146" s="22">
        <v>7658</v>
      </c>
      <c r="E146" s="14">
        <f t="shared" si="3"/>
        <v>11487000</v>
      </c>
      <c r="F146" s="9" t="s">
        <v>1408</v>
      </c>
      <c r="G146" s="18">
        <f>IFERROR(VLOOKUP(F146, Gudang!$A$2:$B$900, 2, 0), 0)</f>
        <v>0</v>
      </c>
    </row>
    <row r="147" spans="1:7">
      <c r="A147" s="18" t="str">
        <f>IFERROR(VLOOKUP(B147, Master!$A$2:$B$900, 2, 0), 0)</f>
        <v>004003000005</v>
      </c>
      <c r="B147" s="10" t="s">
        <v>883</v>
      </c>
      <c r="C147" s="19">
        <v>2348</v>
      </c>
      <c r="D147" s="22">
        <v>12612</v>
      </c>
      <c r="E147" s="14">
        <f t="shared" si="3"/>
        <v>29612976</v>
      </c>
      <c r="F147" s="9" t="s">
        <v>1408</v>
      </c>
      <c r="G147" s="18">
        <f>IFERROR(VLOOKUP(F147, Gudang!$A$2:$B$900, 2, 0), 0)</f>
        <v>0</v>
      </c>
    </row>
    <row r="148" spans="1:7">
      <c r="A148" s="18" t="str">
        <f>IFERROR(VLOOKUP(B148, Master!$A$2:$B$900, 2, 0), 0)</f>
        <v>003005000003</v>
      </c>
      <c r="B148" s="10" t="s">
        <v>884</v>
      </c>
      <c r="C148" s="19">
        <v>25</v>
      </c>
      <c r="D148" s="22">
        <v>264818</v>
      </c>
      <c r="E148" s="14">
        <f t="shared" si="3"/>
        <v>6620450</v>
      </c>
      <c r="F148" s="9" t="s">
        <v>1408</v>
      </c>
      <c r="G148" s="18">
        <f>IFERROR(VLOOKUP(F148, Gudang!$A$2:$B$900, 2, 0), 0)</f>
        <v>0</v>
      </c>
    </row>
    <row r="149" spans="1:7">
      <c r="A149" s="18" t="str">
        <f>IFERROR(VLOOKUP(B149, Master!$A$2:$B$900, 2, 0), 0)</f>
        <v>003005000008</v>
      </c>
      <c r="B149" s="10" t="s">
        <v>885</v>
      </c>
      <c r="C149" s="19">
        <v>15</v>
      </c>
      <c r="D149" s="22">
        <v>62636</v>
      </c>
      <c r="E149" s="14">
        <f t="shared" si="3"/>
        <v>939540</v>
      </c>
      <c r="F149" s="9" t="s">
        <v>1408</v>
      </c>
      <c r="G149" s="18">
        <f>IFERROR(VLOOKUP(F149, Gudang!$A$2:$B$900, 2, 0), 0)</f>
        <v>0</v>
      </c>
    </row>
    <row r="150" spans="1:7">
      <c r="A150" s="18" t="str">
        <f>IFERROR(VLOOKUP(B150, Master!$A$2:$B$900, 2, 0), 0)</f>
        <v>004003000002</v>
      </c>
      <c r="B150" s="10" t="s">
        <v>1236</v>
      </c>
      <c r="C150" s="19">
        <v>1600</v>
      </c>
      <c r="D150" s="22">
        <v>8643</v>
      </c>
      <c r="E150" s="14">
        <f t="shared" si="3"/>
        <v>13828800</v>
      </c>
      <c r="F150" s="9" t="s">
        <v>1408</v>
      </c>
      <c r="G150" s="18">
        <f>IFERROR(VLOOKUP(F150, Gudang!$A$2:$B$900, 2, 0), 0)</f>
        <v>0</v>
      </c>
    </row>
    <row r="151" spans="1:7">
      <c r="A151" s="18" t="str">
        <f>IFERROR(VLOOKUP(B151, Master!$A$2:$B$900, 2, 0), 0)</f>
        <v>004003000006</v>
      </c>
      <c r="B151" s="10" t="s">
        <v>1237</v>
      </c>
      <c r="C151" s="19">
        <v>0</v>
      </c>
      <c r="D151" s="22">
        <v>0</v>
      </c>
      <c r="E151" s="14">
        <f t="shared" si="3"/>
        <v>0</v>
      </c>
      <c r="F151" s="9" t="s">
        <v>1408</v>
      </c>
      <c r="G151" s="18">
        <f>IFERROR(VLOOKUP(F151, Gudang!$A$2:$B$900, 2, 0), 0)</f>
        <v>0</v>
      </c>
    </row>
    <row r="152" spans="1:7">
      <c r="A152" s="18" t="str">
        <f>IFERROR(VLOOKUP(B152, Master!$A$2:$B$900, 2, 0), 0)</f>
        <v>004005000004</v>
      </c>
      <c r="B152" s="10" t="s">
        <v>886</v>
      </c>
      <c r="C152" s="19">
        <v>800</v>
      </c>
      <c r="D152" s="22">
        <v>128378</v>
      </c>
      <c r="E152" s="14">
        <f t="shared" si="3"/>
        <v>102702400</v>
      </c>
      <c r="F152" s="9" t="s">
        <v>1408</v>
      </c>
      <c r="G152" s="18">
        <f>IFERROR(VLOOKUP(F152, Gudang!$A$2:$B$900, 2, 0), 0)</f>
        <v>0</v>
      </c>
    </row>
    <row r="153" spans="1:7">
      <c r="A153" s="18" t="str">
        <f>IFERROR(VLOOKUP(B153, Master!$A$2:$B$900, 2, 0), 0)</f>
        <v>004005000005</v>
      </c>
      <c r="B153" s="10" t="s">
        <v>887</v>
      </c>
      <c r="C153" s="19">
        <v>195</v>
      </c>
      <c r="D153" s="22">
        <v>152807</v>
      </c>
      <c r="E153" s="14">
        <f t="shared" si="3"/>
        <v>29797365</v>
      </c>
      <c r="F153" s="9" t="s">
        <v>1408</v>
      </c>
      <c r="G153" s="18">
        <f>IFERROR(VLOOKUP(F153, Gudang!$A$2:$B$900, 2, 0), 0)</f>
        <v>0</v>
      </c>
    </row>
    <row r="154" spans="1:7">
      <c r="A154" s="18" t="str">
        <f>IFERROR(VLOOKUP(B154, Master!$A$2:$B$900, 2, 0), 0)</f>
        <v>004005000011</v>
      </c>
      <c r="B154" s="10" t="s">
        <v>888</v>
      </c>
      <c r="C154" s="19">
        <v>40</v>
      </c>
      <c r="D154" s="22">
        <v>116216</v>
      </c>
      <c r="E154" s="14">
        <f t="shared" si="3"/>
        <v>4648640</v>
      </c>
      <c r="F154" s="9" t="s">
        <v>1408</v>
      </c>
      <c r="G154" s="18">
        <f>IFERROR(VLOOKUP(F154, Gudang!$A$2:$B$900, 2, 0), 0)</f>
        <v>0</v>
      </c>
    </row>
    <row r="155" spans="1:7">
      <c r="A155" s="18" t="str">
        <f>IFERROR(VLOOKUP(B155, Master!$A$2:$B$900, 2, 0), 0)</f>
        <v>004005000012</v>
      </c>
      <c r="B155" s="10" t="s">
        <v>889</v>
      </c>
      <c r="C155" s="19">
        <v>175</v>
      </c>
      <c r="D155" s="22">
        <v>145270</v>
      </c>
      <c r="E155" s="14">
        <f t="shared" si="3"/>
        <v>25422250</v>
      </c>
      <c r="F155" s="9" t="s">
        <v>1408</v>
      </c>
      <c r="G155" s="18">
        <f>IFERROR(VLOOKUP(F155, Gudang!$A$2:$B$900, 2, 0), 0)</f>
        <v>0</v>
      </c>
    </row>
    <row r="156" spans="1:7">
      <c r="A156" s="18" t="str">
        <f>IFERROR(VLOOKUP(B156, Master!$A$2:$B$900, 2, 0), 0)</f>
        <v>004005000013</v>
      </c>
      <c r="B156" s="10" t="s">
        <v>890</v>
      </c>
      <c r="C156" s="19">
        <v>568</v>
      </c>
      <c r="D156" s="22">
        <v>174324</v>
      </c>
      <c r="E156" s="14">
        <f t="shared" si="3"/>
        <v>99016032</v>
      </c>
      <c r="F156" s="9" t="s">
        <v>1408</v>
      </c>
      <c r="G156" s="18">
        <f>IFERROR(VLOOKUP(F156, Gudang!$A$2:$B$900, 2, 0), 0)</f>
        <v>0</v>
      </c>
    </row>
    <row r="157" spans="1:7">
      <c r="A157" s="18" t="str">
        <f>IFERROR(VLOOKUP(B157, Master!$A$2:$B$900, 2, 0), 0)</f>
        <v>004004000014</v>
      </c>
      <c r="B157" s="10" t="s">
        <v>891</v>
      </c>
      <c r="C157" s="19">
        <v>50</v>
      </c>
      <c r="D157" s="22">
        <v>416216</v>
      </c>
      <c r="E157" s="14">
        <f t="shared" si="3"/>
        <v>20810800</v>
      </c>
      <c r="F157" s="9" t="s">
        <v>1408</v>
      </c>
      <c r="G157" s="18">
        <f>IFERROR(VLOOKUP(F157, Gudang!$A$2:$B$900, 2, 0), 0)</f>
        <v>0</v>
      </c>
    </row>
    <row r="158" spans="1:7">
      <c r="A158" s="18" t="str">
        <f>IFERROR(VLOOKUP(B158, Master!$A$2:$B$900, 2, 0), 0)</f>
        <v>004004000015</v>
      </c>
      <c r="B158" s="10" t="s">
        <v>892</v>
      </c>
      <c r="C158" s="19">
        <v>80</v>
      </c>
      <c r="D158" s="22">
        <v>532118</v>
      </c>
      <c r="E158" s="14">
        <f t="shared" si="3"/>
        <v>42569440</v>
      </c>
      <c r="F158" s="9" t="s">
        <v>1408</v>
      </c>
      <c r="G158" s="18">
        <f>IFERROR(VLOOKUP(F158, Gudang!$A$2:$B$900, 2, 0), 0)</f>
        <v>0</v>
      </c>
    </row>
    <row r="159" spans="1:7">
      <c r="A159" s="18" t="str">
        <f>IFERROR(VLOOKUP(B159, Master!$A$2:$B$900, 2, 0), 0)</f>
        <v>004004000016</v>
      </c>
      <c r="B159" s="10" t="s">
        <v>1328</v>
      </c>
      <c r="C159" s="19">
        <v>50</v>
      </c>
      <c r="D159" s="22">
        <v>583784</v>
      </c>
      <c r="E159" s="14">
        <f t="shared" si="3"/>
        <v>29189200</v>
      </c>
      <c r="F159" s="9" t="s">
        <v>1408</v>
      </c>
      <c r="G159" s="18">
        <f>IFERROR(VLOOKUP(F159, Gudang!$A$2:$B$900, 2, 0), 0)</f>
        <v>0</v>
      </c>
    </row>
    <row r="160" spans="1:7">
      <c r="A160" s="18" t="str">
        <f>IFERROR(VLOOKUP(B160, Master!$A$2:$B$900, 2, 0), 0)</f>
        <v>004005000001</v>
      </c>
      <c r="B160" s="10" t="s">
        <v>893</v>
      </c>
      <c r="C160" s="19">
        <v>100</v>
      </c>
      <c r="D160" s="22">
        <v>66216</v>
      </c>
      <c r="E160" s="14">
        <f t="shared" si="3"/>
        <v>6621600</v>
      </c>
      <c r="F160" s="9" t="s">
        <v>1408</v>
      </c>
      <c r="G160" s="18">
        <f>IFERROR(VLOOKUP(F160, Gudang!$A$2:$B$900, 2, 0), 0)</f>
        <v>0</v>
      </c>
    </row>
    <row r="161" spans="1:7">
      <c r="A161" s="18" t="str">
        <f>IFERROR(VLOOKUP(B161, Master!$A$2:$B$900, 2, 0), 0)</f>
        <v>004005000002</v>
      </c>
      <c r="B161" s="10" t="s">
        <v>894</v>
      </c>
      <c r="C161" s="19">
        <v>590</v>
      </c>
      <c r="D161" s="22">
        <v>85562</v>
      </c>
      <c r="E161" s="14">
        <f t="shared" si="3"/>
        <v>50481580</v>
      </c>
      <c r="F161" s="9" t="s">
        <v>1408</v>
      </c>
      <c r="G161" s="18">
        <f>IFERROR(VLOOKUP(F161, Gudang!$A$2:$B$900, 2, 0), 0)</f>
        <v>0</v>
      </c>
    </row>
    <row r="162" spans="1:7">
      <c r="A162" s="18" t="str">
        <f>IFERROR(VLOOKUP(B162, Master!$A$2:$B$900, 2, 0), 0)</f>
        <v>004005000003</v>
      </c>
      <c r="B162" s="10" t="s">
        <v>895</v>
      </c>
      <c r="C162" s="19">
        <v>384</v>
      </c>
      <c r="D162" s="22">
        <v>106055</v>
      </c>
      <c r="E162" s="14">
        <f t="shared" si="3"/>
        <v>40725120</v>
      </c>
      <c r="F162" s="9" t="s">
        <v>1408</v>
      </c>
      <c r="G162" s="18">
        <f>IFERROR(VLOOKUP(F162, Gudang!$A$2:$B$900, 2, 0), 0)</f>
        <v>0</v>
      </c>
    </row>
    <row r="163" spans="1:7">
      <c r="A163" s="18" t="str">
        <f>IFERROR(VLOOKUP(B163, Master!$A$2:$B$900, 2, 0), 0)</f>
        <v>004005000010</v>
      </c>
      <c r="B163" s="10" t="s">
        <v>896</v>
      </c>
      <c r="C163" s="19">
        <v>150</v>
      </c>
      <c r="D163" s="22">
        <v>89640</v>
      </c>
      <c r="E163" s="14">
        <f t="shared" si="3"/>
        <v>13446000</v>
      </c>
      <c r="F163" s="9" t="s">
        <v>1408</v>
      </c>
      <c r="G163" s="18">
        <f>IFERROR(VLOOKUP(F163, Gudang!$A$2:$B$900, 2, 0), 0)</f>
        <v>0</v>
      </c>
    </row>
    <row r="164" spans="1:7">
      <c r="A164" s="18" t="str">
        <f>IFERROR(VLOOKUP(B164, Master!$A$2:$B$900, 2, 0), 0)</f>
        <v>004004000013</v>
      </c>
      <c r="B164" s="10" t="s">
        <v>897</v>
      </c>
      <c r="C164" s="19">
        <v>50</v>
      </c>
      <c r="D164" s="22">
        <v>324545</v>
      </c>
      <c r="E164" s="14">
        <f t="shared" si="3"/>
        <v>16227250</v>
      </c>
      <c r="F164" s="9" t="s">
        <v>1408</v>
      </c>
      <c r="G164" s="18">
        <f>IFERROR(VLOOKUP(F164, Gudang!$A$2:$B$900, 2, 0), 0)</f>
        <v>0</v>
      </c>
    </row>
    <row r="165" spans="1:7">
      <c r="A165" s="18" t="str">
        <f>IFERROR(VLOOKUP(B165, Master!$A$2:$B$900, 2, 0), 0)</f>
        <v>004004000012</v>
      </c>
      <c r="B165" s="10" t="s">
        <v>898</v>
      </c>
      <c r="C165" s="19">
        <v>25</v>
      </c>
      <c r="D165" s="22">
        <v>718919</v>
      </c>
      <c r="E165" s="14">
        <f t="shared" si="3"/>
        <v>17972975</v>
      </c>
      <c r="F165" s="9" t="s">
        <v>1408</v>
      </c>
      <c r="G165" s="18">
        <f>IFERROR(VLOOKUP(F165, Gudang!$A$2:$B$900, 2, 0), 0)</f>
        <v>0</v>
      </c>
    </row>
    <row r="166" spans="1:7">
      <c r="A166" s="18" t="str">
        <f>IFERROR(VLOOKUP(B166, Master!$A$2:$B$900, 2, 0), 0)</f>
        <v>004005000014</v>
      </c>
      <c r="B166" s="10" t="s">
        <v>899</v>
      </c>
      <c r="C166" s="19">
        <v>220</v>
      </c>
      <c r="D166" s="22">
        <v>211539</v>
      </c>
      <c r="E166" s="14">
        <f t="shared" si="3"/>
        <v>46538580</v>
      </c>
      <c r="F166" s="9" t="s">
        <v>1408</v>
      </c>
      <c r="G166" s="18">
        <f>IFERROR(VLOOKUP(F166, Gudang!$A$2:$B$900, 2, 0), 0)</f>
        <v>0</v>
      </c>
    </row>
    <row r="167" spans="1:7">
      <c r="A167" s="18" t="str">
        <f>IFERROR(VLOOKUP(B167, Master!$A$2:$B$900, 2, 0), 0)</f>
        <v>004004000011</v>
      </c>
      <c r="B167" s="10" t="s">
        <v>1329</v>
      </c>
      <c r="C167" s="19">
        <v>25</v>
      </c>
      <c r="D167" s="22">
        <v>535135</v>
      </c>
      <c r="E167" s="14">
        <f t="shared" si="3"/>
        <v>13378375</v>
      </c>
      <c r="F167" s="9" t="s">
        <v>1408</v>
      </c>
      <c r="G167" s="18">
        <f>IFERROR(VLOOKUP(F167, Gudang!$A$2:$B$900, 2, 0), 0)</f>
        <v>0</v>
      </c>
    </row>
    <row r="168" spans="1:7">
      <c r="A168" s="18" t="str">
        <f>IFERROR(VLOOKUP(B168, Master!$A$2:$B$900, 2, 0), 0)</f>
        <v>004005000023</v>
      </c>
      <c r="B168" s="10" t="s">
        <v>900</v>
      </c>
      <c r="C168" s="19">
        <v>36</v>
      </c>
      <c r="D168" s="22">
        <v>130908</v>
      </c>
      <c r="E168" s="14">
        <f t="shared" si="3"/>
        <v>4712688</v>
      </c>
      <c r="F168" s="9" t="s">
        <v>1408</v>
      </c>
      <c r="G168" s="18">
        <f>IFERROR(VLOOKUP(F168, Gudang!$A$2:$B$900, 2, 0), 0)</f>
        <v>0</v>
      </c>
    </row>
    <row r="169" spans="1:7">
      <c r="A169" s="18" t="str">
        <f>IFERROR(VLOOKUP(B169, Master!$A$2:$B$900, 2, 0), 0)</f>
        <v>004004000009</v>
      </c>
      <c r="B169" s="10" t="s">
        <v>902</v>
      </c>
      <c r="C169" s="19">
        <v>75</v>
      </c>
      <c r="D169" s="22">
        <v>366366</v>
      </c>
      <c r="E169" s="14">
        <f t="shared" si="3"/>
        <v>27477450</v>
      </c>
      <c r="F169" s="9" t="s">
        <v>1408</v>
      </c>
      <c r="G169" s="18">
        <f>IFERROR(VLOOKUP(F169, Gudang!$A$2:$B$900, 2, 0), 0)</f>
        <v>0</v>
      </c>
    </row>
    <row r="170" spans="1:7">
      <c r="A170" s="18" t="str">
        <f>IFERROR(VLOOKUP(B170, Master!$A$2:$B$900, 2, 0), 0)</f>
        <v>004004000010</v>
      </c>
      <c r="B170" s="10" t="s">
        <v>1330</v>
      </c>
      <c r="C170" s="19">
        <v>25</v>
      </c>
      <c r="D170" s="22">
        <v>445946</v>
      </c>
      <c r="E170" s="14">
        <f t="shared" si="3"/>
        <v>11148650</v>
      </c>
      <c r="F170" s="9" t="s">
        <v>1408</v>
      </c>
      <c r="G170" s="18">
        <f>IFERROR(VLOOKUP(F170, Gudang!$A$2:$B$900, 2, 0), 0)</f>
        <v>0</v>
      </c>
    </row>
    <row r="171" spans="1:7">
      <c r="A171" s="18" t="str">
        <f>IFERROR(VLOOKUP(B171, Master!$A$2:$B$900, 2, 0), 0)</f>
        <v>004004000017</v>
      </c>
      <c r="B171" s="10" t="s">
        <v>903</v>
      </c>
      <c r="C171" s="19">
        <v>60</v>
      </c>
      <c r="D171" s="22">
        <v>684693</v>
      </c>
      <c r="E171" s="14">
        <f t="shared" si="3"/>
        <v>41081580</v>
      </c>
      <c r="F171" s="9" t="s">
        <v>1408</v>
      </c>
      <c r="G171" s="18">
        <f>IFERROR(VLOOKUP(F171, Gudang!$A$2:$B$900, 2, 0), 0)</f>
        <v>0</v>
      </c>
    </row>
    <row r="172" spans="1:7">
      <c r="A172" s="18" t="str">
        <f>IFERROR(VLOOKUP(B172, Master!$A$2:$B$900, 2, 0), 0)</f>
        <v>003003000006</v>
      </c>
      <c r="B172" s="10" t="s">
        <v>1331</v>
      </c>
      <c r="C172" s="19">
        <v>20</v>
      </c>
      <c r="D172" s="22">
        <v>139640</v>
      </c>
      <c r="E172" s="14">
        <f t="shared" si="3"/>
        <v>2792800</v>
      </c>
      <c r="F172" s="9" t="s">
        <v>1408</v>
      </c>
      <c r="G172" s="18">
        <f>IFERROR(VLOOKUP(F172, Gudang!$A$2:$B$900, 2, 0), 0)</f>
        <v>0</v>
      </c>
    </row>
    <row r="173" spans="1:7">
      <c r="A173" s="18" t="str">
        <f>IFERROR(VLOOKUP(B173, Master!$A$2:$B$900, 2, 0), 0)</f>
        <v>002002000001</v>
      </c>
      <c r="B173" s="10" t="s">
        <v>904</v>
      </c>
      <c r="C173" s="19">
        <v>5</v>
      </c>
      <c r="D173" s="22">
        <v>342909</v>
      </c>
      <c r="E173" s="14">
        <f t="shared" si="3"/>
        <v>1714545</v>
      </c>
      <c r="F173" s="9" t="s">
        <v>1408</v>
      </c>
      <c r="G173" s="18">
        <f>IFERROR(VLOOKUP(F173, Gudang!$A$2:$B$900, 2, 0), 0)</f>
        <v>0</v>
      </c>
    </row>
    <row r="174" spans="1:7">
      <c r="A174" s="18" t="str">
        <f>IFERROR(VLOOKUP(B174, Master!$A$2:$B$900, 2, 0), 0)</f>
        <v>002002000012</v>
      </c>
      <c r="B174" s="10" t="s">
        <v>905</v>
      </c>
      <c r="C174" s="19">
        <v>8</v>
      </c>
      <c r="D174" s="22">
        <v>226273</v>
      </c>
      <c r="E174" s="14">
        <f t="shared" si="3"/>
        <v>1810184</v>
      </c>
      <c r="F174" s="9" t="s">
        <v>1408</v>
      </c>
      <c r="G174" s="18">
        <f>IFERROR(VLOOKUP(F174, Gudang!$A$2:$B$900, 2, 0), 0)</f>
        <v>0</v>
      </c>
    </row>
    <row r="175" spans="1:7">
      <c r="A175" s="18" t="str">
        <f>IFERROR(VLOOKUP(B175, Master!$A$2:$B$900, 2, 0), 0)</f>
        <v>003005000014</v>
      </c>
      <c r="B175" s="10" t="s">
        <v>906</v>
      </c>
      <c r="C175" s="19">
        <v>50</v>
      </c>
      <c r="D175" s="22">
        <v>192364</v>
      </c>
      <c r="E175" s="14">
        <f t="shared" si="3"/>
        <v>9618200</v>
      </c>
      <c r="F175" s="9" t="s">
        <v>1408</v>
      </c>
      <c r="G175" s="18">
        <f>IFERROR(VLOOKUP(F175, Gudang!$A$2:$B$900, 2, 0), 0)</f>
        <v>0</v>
      </c>
    </row>
    <row r="176" spans="1:7">
      <c r="A176" s="18" t="str">
        <f>IFERROR(VLOOKUP(B176, Master!$A$2:$B$900, 2, 0), 0)</f>
        <v>013001000002</v>
      </c>
      <c r="B176" s="10" t="s">
        <v>907</v>
      </c>
      <c r="C176" s="19">
        <v>2584.08</v>
      </c>
      <c r="D176" s="22">
        <v>3890</v>
      </c>
      <c r="E176" s="14">
        <f t="shared" si="3"/>
        <v>10052071.199999999</v>
      </c>
      <c r="F176" s="9" t="s">
        <v>1408</v>
      </c>
      <c r="G176" s="18">
        <f>IFERROR(VLOOKUP(F176, Gudang!$A$2:$B$900, 2, 0), 0)</f>
        <v>0</v>
      </c>
    </row>
    <row r="177" spans="1:7">
      <c r="A177" s="18" t="str">
        <f>IFERROR(VLOOKUP(B177, Master!$A$2:$B$900, 2, 0), 0)</f>
        <v>013001000004</v>
      </c>
      <c r="B177" s="10" t="s">
        <v>1238</v>
      </c>
      <c r="C177" s="19">
        <v>1298.1199999999999</v>
      </c>
      <c r="D177" s="22">
        <v>5156</v>
      </c>
      <c r="E177" s="14">
        <f t="shared" si="3"/>
        <v>6693106.7199999997</v>
      </c>
      <c r="F177" s="9" t="s">
        <v>1408</v>
      </c>
      <c r="G177" s="18">
        <f>IFERROR(VLOOKUP(F177, Gudang!$A$2:$B$900, 2, 0), 0)</f>
        <v>0</v>
      </c>
    </row>
    <row r="178" spans="1:7">
      <c r="A178" s="18" t="str">
        <f>IFERROR(VLOOKUP(B178, Master!$A$2:$B$900, 2, 0), 0)</f>
        <v>013001000001</v>
      </c>
      <c r="B178" s="10" t="s">
        <v>908</v>
      </c>
      <c r="C178" s="19">
        <v>0</v>
      </c>
      <c r="D178" s="22">
        <v>0</v>
      </c>
      <c r="E178" s="14">
        <f t="shared" si="3"/>
        <v>0</v>
      </c>
      <c r="F178" s="9" t="s">
        <v>1408</v>
      </c>
      <c r="G178" s="18">
        <f>IFERROR(VLOOKUP(F178, Gudang!$A$2:$B$900, 2, 0), 0)</f>
        <v>0</v>
      </c>
    </row>
    <row r="179" spans="1:7">
      <c r="A179" s="18" t="str">
        <f>IFERROR(VLOOKUP(B179, Master!$A$2:$B$900, 2, 0), 0)</f>
        <v>013001000003</v>
      </c>
      <c r="B179" s="10" t="s">
        <v>1293</v>
      </c>
      <c r="C179" s="19">
        <v>0</v>
      </c>
      <c r="D179" s="22">
        <v>0</v>
      </c>
      <c r="E179" s="14">
        <f t="shared" si="3"/>
        <v>0</v>
      </c>
      <c r="F179" s="9" t="s">
        <v>1408</v>
      </c>
      <c r="G179" s="18">
        <f>IFERROR(VLOOKUP(F179, Gudang!$A$2:$B$900, 2, 0), 0)</f>
        <v>0</v>
      </c>
    </row>
    <row r="180" spans="1:7">
      <c r="A180" s="18" t="str">
        <f>IFERROR(VLOOKUP(B180, Master!$A$2:$B$900, 2, 0), 0)</f>
        <v>004002000001</v>
      </c>
      <c r="B180" s="10" t="s">
        <v>909</v>
      </c>
      <c r="C180" s="19">
        <v>1500</v>
      </c>
      <c r="D180" s="22">
        <v>84685</v>
      </c>
      <c r="E180" s="14">
        <f t="shared" si="3"/>
        <v>127027500</v>
      </c>
      <c r="F180" s="9" t="s">
        <v>1408</v>
      </c>
      <c r="G180" s="18">
        <f>IFERROR(VLOOKUP(F180, Gudang!$A$2:$B$900, 2, 0), 0)</f>
        <v>0</v>
      </c>
    </row>
    <row r="181" spans="1:7">
      <c r="A181" s="18" t="str">
        <f>IFERROR(VLOOKUP(B181, Master!$A$2:$B$900, 2, 0), 0)</f>
        <v>012003000002</v>
      </c>
      <c r="B181" s="10" t="s">
        <v>1254</v>
      </c>
      <c r="C181" s="19">
        <v>800</v>
      </c>
      <c r="D181" s="22">
        <v>25201</v>
      </c>
      <c r="E181" s="14">
        <f t="shared" si="3"/>
        <v>20160800</v>
      </c>
      <c r="F181" s="9" t="s">
        <v>1409</v>
      </c>
      <c r="G181" s="18">
        <f>IFERROR(VLOOKUP(F181, Gudang!$A$2:$B$900, 2, 0), 0)</f>
        <v>0</v>
      </c>
    </row>
    <row r="182" spans="1:7">
      <c r="A182" s="18" t="str">
        <f>IFERROR(VLOOKUP(B182, Master!$A$2:$B$900, 2, 0), 0)</f>
        <v>012003000001</v>
      </c>
      <c r="B182" s="10" t="s">
        <v>1255</v>
      </c>
      <c r="C182" s="19">
        <v>799</v>
      </c>
      <c r="D182" s="22">
        <v>24867</v>
      </c>
      <c r="E182" s="14">
        <f t="shared" si="3"/>
        <v>19868733</v>
      </c>
      <c r="F182" s="9" t="s">
        <v>1409</v>
      </c>
      <c r="G182" s="18">
        <f>IFERROR(VLOOKUP(F182, Gudang!$A$2:$B$900, 2, 0), 0)</f>
        <v>0</v>
      </c>
    </row>
    <row r="183" spans="1:7">
      <c r="A183" s="18" t="str">
        <f>IFERROR(VLOOKUP(B183, Master!$A$2:$B$900, 2, 0), 0)</f>
        <v>012003000003</v>
      </c>
      <c r="B183" s="10" t="s">
        <v>853</v>
      </c>
      <c r="C183" s="19">
        <v>250</v>
      </c>
      <c r="D183" s="22">
        <v>17784</v>
      </c>
      <c r="E183" s="14">
        <f t="shared" si="3"/>
        <v>4446000</v>
      </c>
      <c r="F183" s="9" t="s">
        <v>1409</v>
      </c>
      <c r="G183" s="18">
        <f>IFERROR(VLOOKUP(F183, Gudang!$A$2:$B$900, 2, 0), 0)</f>
        <v>0</v>
      </c>
    </row>
    <row r="184" spans="1:7">
      <c r="A184" s="18" t="str">
        <f>IFERROR(VLOOKUP(B184, Master!$A$2:$B$900, 2, 0), 0)</f>
        <v>012003000006</v>
      </c>
      <c r="B184" s="10" t="s">
        <v>854</v>
      </c>
      <c r="C184" s="19">
        <v>2979</v>
      </c>
      <c r="D184" s="22">
        <v>33827</v>
      </c>
      <c r="E184" s="14">
        <f t="shared" si="3"/>
        <v>100770633</v>
      </c>
      <c r="F184" s="9" t="s">
        <v>1409</v>
      </c>
      <c r="G184" s="18">
        <f>IFERROR(VLOOKUP(F184, Gudang!$A$2:$B$900, 2, 0), 0)</f>
        <v>0</v>
      </c>
    </row>
    <row r="185" spans="1:7">
      <c r="A185" s="18" t="str">
        <f>IFERROR(VLOOKUP(B185, Master!$A$2:$B$900, 2, 0), 0)</f>
        <v>012003000008</v>
      </c>
      <c r="B185" s="10" t="s">
        <v>855</v>
      </c>
      <c r="C185" s="19">
        <v>700</v>
      </c>
      <c r="D185" s="22">
        <v>57263</v>
      </c>
      <c r="E185" s="14">
        <f t="shared" si="3"/>
        <v>40084100</v>
      </c>
      <c r="F185" s="9" t="s">
        <v>1409</v>
      </c>
      <c r="G185" s="18">
        <f>IFERROR(VLOOKUP(F185, Gudang!$A$2:$B$900, 2, 0), 0)</f>
        <v>0</v>
      </c>
    </row>
    <row r="186" spans="1:7">
      <c r="A186" s="18" t="str">
        <f>IFERROR(VLOOKUP(B186, Master!$A$2:$B$900, 2, 0), 0)</f>
        <v>012003000007</v>
      </c>
      <c r="B186" s="10" t="s">
        <v>856</v>
      </c>
      <c r="C186" s="19">
        <v>700</v>
      </c>
      <c r="D186" s="22">
        <v>55632</v>
      </c>
      <c r="E186" s="14">
        <f t="shared" si="3"/>
        <v>38942400</v>
      </c>
      <c r="F186" s="9" t="s">
        <v>1409</v>
      </c>
      <c r="G186" s="18">
        <f>IFERROR(VLOOKUP(F186, Gudang!$A$2:$B$900, 2, 0), 0)</f>
        <v>0</v>
      </c>
    </row>
    <row r="187" spans="1:7">
      <c r="A187" s="18" t="str">
        <f>IFERROR(VLOOKUP(B187, Master!$A$2:$B$900, 2, 0), 0)</f>
        <v>012003000005</v>
      </c>
      <c r="B187" s="10" t="s">
        <v>857</v>
      </c>
      <c r="C187" s="19">
        <v>1290</v>
      </c>
      <c r="D187" s="22">
        <v>32836</v>
      </c>
      <c r="E187" s="14">
        <f t="shared" si="3"/>
        <v>42358440</v>
      </c>
      <c r="F187" s="9" t="s">
        <v>1409</v>
      </c>
      <c r="G187" s="18">
        <f>IFERROR(VLOOKUP(F187, Gudang!$A$2:$B$900, 2, 0), 0)</f>
        <v>0</v>
      </c>
    </row>
    <row r="188" spans="1:7">
      <c r="A188" s="18" t="str">
        <f>IFERROR(VLOOKUP(B188, Master!$A$2:$B$900, 2, 0), 0)</f>
        <v>019001000005</v>
      </c>
      <c r="B188" s="10" t="s">
        <v>858</v>
      </c>
      <c r="C188" s="19">
        <v>10</v>
      </c>
      <c r="D188" s="22">
        <v>340162</v>
      </c>
      <c r="E188" s="14">
        <f t="shared" si="3"/>
        <v>3401620</v>
      </c>
      <c r="F188" s="9" t="s">
        <v>1409</v>
      </c>
      <c r="G188" s="18">
        <f>IFERROR(VLOOKUP(F188, Gudang!$A$2:$B$900, 2, 0), 0)</f>
        <v>0</v>
      </c>
    </row>
    <row r="189" spans="1:7">
      <c r="A189" s="18" t="str">
        <f>IFERROR(VLOOKUP(B189, Master!$A$2:$B$900, 2, 0), 0)</f>
        <v>004002000004</v>
      </c>
      <c r="B189" s="10" t="s">
        <v>1239</v>
      </c>
      <c r="C189" s="19">
        <v>100</v>
      </c>
      <c r="D189" s="22">
        <v>76126</v>
      </c>
      <c r="E189" s="14">
        <f t="shared" si="3"/>
        <v>7612600</v>
      </c>
      <c r="F189" s="9" t="s">
        <v>1409</v>
      </c>
      <c r="G189" s="18">
        <f>IFERROR(VLOOKUP(F189, Gudang!$A$2:$B$900, 2, 0), 0)</f>
        <v>0</v>
      </c>
    </row>
    <row r="190" spans="1:7">
      <c r="A190" s="18" t="str">
        <f>IFERROR(VLOOKUP(B190, Master!$A$2:$B$900, 2, 0), 0)</f>
        <v>004002000005</v>
      </c>
      <c r="B190" s="10" t="s">
        <v>859</v>
      </c>
      <c r="C190" s="19">
        <v>800</v>
      </c>
      <c r="D190" s="22">
        <v>71396</v>
      </c>
      <c r="E190" s="14">
        <f t="shared" si="3"/>
        <v>57116800</v>
      </c>
      <c r="F190" s="9" t="s">
        <v>1409</v>
      </c>
      <c r="G190" s="18">
        <f>IFERROR(VLOOKUP(F190, Gudang!$A$2:$B$900, 2, 0), 0)</f>
        <v>0</v>
      </c>
    </row>
    <row r="191" spans="1:7">
      <c r="A191" s="18" t="str">
        <f>IFERROR(VLOOKUP(B191, Master!$A$2:$B$900, 2, 0), 0)</f>
        <v>004002000006</v>
      </c>
      <c r="B191" s="10" t="s">
        <v>1240</v>
      </c>
      <c r="C191" s="19">
        <v>700</v>
      </c>
      <c r="D191" s="22">
        <v>65315</v>
      </c>
      <c r="E191" s="14">
        <f t="shared" si="3"/>
        <v>45720500</v>
      </c>
      <c r="F191" s="9" t="s">
        <v>1409</v>
      </c>
      <c r="G191" s="18">
        <f>IFERROR(VLOOKUP(F191, Gudang!$A$2:$B$900, 2, 0), 0)</f>
        <v>0</v>
      </c>
    </row>
    <row r="192" spans="1:7">
      <c r="A192" s="18" t="str">
        <f>IFERROR(VLOOKUP(B192, Master!$A$2:$B$900, 2, 0), 0)</f>
        <v>004002000007</v>
      </c>
      <c r="B192" s="10" t="s">
        <v>1241</v>
      </c>
      <c r="C192" s="19">
        <v>450</v>
      </c>
      <c r="D192" s="22">
        <v>59910</v>
      </c>
      <c r="E192" s="14">
        <f t="shared" si="3"/>
        <v>26959500</v>
      </c>
      <c r="F192" s="9" t="s">
        <v>1409</v>
      </c>
      <c r="G192" s="18">
        <f>IFERROR(VLOOKUP(F192, Gudang!$A$2:$B$900, 2, 0), 0)</f>
        <v>0</v>
      </c>
    </row>
    <row r="193" spans="1:7">
      <c r="A193" s="18" t="str">
        <f>IFERROR(VLOOKUP(B193, Master!$A$2:$B$900, 2, 0), 0)</f>
        <v>004001000003</v>
      </c>
      <c r="B193" s="10" t="s">
        <v>860</v>
      </c>
      <c r="C193" s="19">
        <v>50</v>
      </c>
      <c r="D193" s="22">
        <v>20909</v>
      </c>
      <c r="E193" s="14">
        <f t="shared" si="3"/>
        <v>1045450</v>
      </c>
      <c r="F193" s="9" t="s">
        <v>1409</v>
      </c>
      <c r="G193" s="18">
        <f>IFERROR(VLOOKUP(F193, Gudang!$A$2:$B$900, 2, 0), 0)</f>
        <v>0</v>
      </c>
    </row>
    <row r="194" spans="1:7">
      <c r="A194" s="18" t="str">
        <f>IFERROR(VLOOKUP(B194, Master!$A$2:$B$900, 2, 0), 0)</f>
        <v>004001000006</v>
      </c>
      <c r="B194" s="10" t="s">
        <v>1294</v>
      </c>
      <c r="C194" s="19">
        <v>0</v>
      </c>
      <c r="D194" s="22">
        <v>0</v>
      </c>
      <c r="E194" s="14">
        <f t="shared" si="3"/>
        <v>0</v>
      </c>
      <c r="F194" s="9" t="s">
        <v>1409</v>
      </c>
      <c r="G194" s="18">
        <f>IFERROR(VLOOKUP(F194, Gudang!$A$2:$B$900, 2, 0), 0)</f>
        <v>0</v>
      </c>
    </row>
    <row r="195" spans="1:7">
      <c r="A195" s="18" t="str">
        <f>IFERROR(VLOOKUP(B195, Master!$A$2:$B$900, 2, 0), 0)</f>
        <v>004001000005</v>
      </c>
      <c r="B195" s="10" t="s">
        <v>861</v>
      </c>
      <c r="C195" s="19">
        <v>400</v>
      </c>
      <c r="D195" s="22">
        <v>24775</v>
      </c>
      <c r="E195" s="14">
        <f t="shared" ref="E195:E251" si="4">C195*D195</f>
        <v>9910000</v>
      </c>
      <c r="F195" s="9" t="s">
        <v>1409</v>
      </c>
      <c r="G195" s="18">
        <f>IFERROR(VLOOKUP(F195, Gudang!$A$2:$B$900, 2, 0), 0)</f>
        <v>0</v>
      </c>
    </row>
    <row r="196" spans="1:7">
      <c r="A196" s="18" t="str">
        <f>IFERROR(VLOOKUP(B196, Master!$A$2:$B$900, 2, 0), 0)</f>
        <v>004001000004</v>
      </c>
      <c r="B196" s="10" t="s">
        <v>862</v>
      </c>
      <c r="C196" s="19">
        <v>280</v>
      </c>
      <c r="D196" s="22">
        <v>30405</v>
      </c>
      <c r="E196" s="14">
        <f t="shared" si="4"/>
        <v>8513400</v>
      </c>
      <c r="F196" s="9" t="s">
        <v>1409</v>
      </c>
      <c r="G196" s="18">
        <f>IFERROR(VLOOKUP(F196, Gudang!$A$2:$B$900, 2, 0), 0)</f>
        <v>0</v>
      </c>
    </row>
    <row r="197" spans="1:7">
      <c r="A197" s="18" t="str">
        <f>IFERROR(VLOOKUP(B197, Master!$A$2:$B$900, 2, 0), 0)</f>
        <v>004002000008</v>
      </c>
      <c r="B197" s="10" t="s">
        <v>1256</v>
      </c>
      <c r="C197" s="19">
        <v>700</v>
      </c>
      <c r="D197" s="22">
        <v>55405</v>
      </c>
      <c r="E197" s="14">
        <f t="shared" si="4"/>
        <v>38783500</v>
      </c>
      <c r="F197" s="9" t="s">
        <v>1409</v>
      </c>
      <c r="G197" s="18">
        <f>IFERROR(VLOOKUP(F197, Gudang!$A$2:$B$900, 2, 0), 0)</f>
        <v>0</v>
      </c>
    </row>
    <row r="198" spans="1:7">
      <c r="A198" s="18" t="str">
        <f>IFERROR(VLOOKUP(B198, Master!$A$2:$B$900, 2, 0), 0)</f>
        <v>004001000007</v>
      </c>
      <c r="B198" s="10" t="s">
        <v>1242</v>
      </c>
      <c r="C198" s="19">
        <v>1200</v>
      </c>
      <c r="D198" s="22">
        <v>16798</v>
      </c>
      <c r="E198" s="14">
        <f t="shared" si="4"/>
        <v>20157600</v>
      </c>
      <c r="F198" s="9" t="s">
        <v>1409</v>
      </c>
      <c r="G198" s="18">
        <f>IFERROR(VLOOKUP(F198, Gudang!$A$2:$B$900, 2, 0), 0)</f>
        <v>0</v>
      </c>
    </row>
    <row r="199" spans="1:7">
      <c r="A199" s="18" t="str">
        <f>IFERROR(VLOOKUP(B199, Master!$A$2:$B$900, 2, 0), 0)</f>
        <v>004002000009</v>
      </c>
      <c r="B199" s="10" t="s">
        <v>863</v>
      </c>
      <c r="C199" s="19">
        <v>201</v>
      </c>
      <c r="D199" s="22">
        <v>50000</v>
      </c>
      <c r="E199" s="14">
        <f t="shared" si="4"/>
        <v>10050000</v>
      </c>
      <c r="F199" s="9" t="s">
        <v>1409</v>
      </c>
      <c r="G199" s="18">
        <f>IFERROR(VLOOKUP(F199, Gudang!$A$2:$B$900, 2, 0), 0)</f>
        <v>0</v>
      </c>
    </row>
    <row r="200" spans="1:7">
      <c r="A200" s="18" t="str">
        <f>IFERROR(VLOOKUP(B200, Master!$A$2:$B$900, 2, 0), 0)</f>
        <v>004002000010</v>
      </c>
      <c r="B200" s="10" t="s">
        <v>865</v>
      </c>
      <c r="C200" s="19">
        <v>200</v>
      </c>
      <c r="D200" s="22">
        <v>45946</v>
      </c>
      <c r="E200" s="14">
        <f t="shared" si="4"/>
        <v>9189200</v>
      </c>
      <c r="F200" s="9" t="s">
        <v>1409</v>
      </c>
      <c r="G200" s="18">
        <f>IFERROR(VLOOKUP(F200, Gudang!$A$2:$B$900, 2, 0), 0)</f>
        <v>0</v>
      </c>
    </row>
    <row r="201" spans="1:7">
      <c r="A201" s="18" t="str">
        <f>IFERROR(VLOOKUP(B201, Master!$A$2:$B$900, 2, 0), 0)</f>
        <v>001001000001</v>
      </c>
      <c r="B201" s="10" t="s">
        <v>866</v>
      </c>
      <c r="C201" s="19">
        <v>1340</v>
      </c>
      <c r="D201" s="22">
        <v>58154</v>
      </c>
      <c r="E201" s="14">
        <f t="shared" si="4"/>
        <v>77926360</v>
      </c>
      <c r="F201" s="9" t="s">
        <v>1410</v>
      </c>
      <c r="G201" s="18">
        <f>IFERROR(VLOOKUP(F201, Gudang!$A$2:$B$900, 2, 0), 0)</f>
        <v>0</v>
      </c>
    </row>
    <row r="202" spans="1:7">
      <c r="A202" s="18" t="str">
        <f>IFERROR(VLOOKUP(B202, Master!$A$2:$B$900, 2, 0), 0)</f>
        <v>001002000001</v>
      </c>
      <c r="B202" s="10" t="s">
        <v>867</v>
      </c>
      <c r="C202" s="19">
        <v>3180</v>
      </c>
      <c r="D202" s="22">
        <v>53153</v>
      </c>
      <c r="E202" s="14">
        <f t="shared" si="4"/>
        <v>169026540</v>
      </c>
      <c r="F202" s="9" t="s">
        <v>1410</v>
      </c>
      <c r="G202" s="18">
        <f>IFERROR(VLOOKUP(F202, Gudang!$A$2:$B$900, 2, 0), 0)</f>
        <v>0</v>
      </c>
    </row>
    <row r="203" spans="1:7">
      <c r="A203" s="18" t="str">
        <f>IFERROR(VLOOKUP(B203, Master!$A$2:$B$900, 2, 0), 0)</f>
        <v>001004000001</v>
      </c>
      <c r="B203" s="10" t="s">
        <v>1243</v>
      </c>
      <c r="C203" s="19">
        <v>160</v>
      </c>
      <c r="D203" s="22">
        <v>42793</v>
      </c>
      <c r="E203" s="14">
        <f t="shared" si="4"/>
        <v>6846880</v>
      </c>
      <c r="F203" s="9" t="s">
        <v>1410</v>
      </c>
      <c r="G203" s="18">
        <f>IFERROR(VLOOKUP(F203, Gudang!$A$2:$B$900, 2, 0), 0)</f>
        <v>0</v>
      </c>
    </row>
    <row r="204" spans="1:7">
      <c r="A204" s="18" t="str">
        <f>IFERROR(VLOOKUP(B204, Master!$A$2:$B$900, 2, 0), 0)</f>
        <v>007002000284</v>
      </c>
      <c r="B204" s="10" t="s">
        <v>754</v>
      </c>
      <c r="C204" s="19">
        <v>80</v>
      </c>
      <c r="D204" s="22">
        <v>43182</v>
      </c>
      <c r="E204" s="14">
        <f t="shared" si="4"/>
        <v>3454560</v>
      </c>
      <c r="F204" s="9" t="s">
        <v>1411</v>
      </c>
      <c r="G204" s="18">
        <f>IFERROR(VLOOKUP(F204, Gudang!$A$2:$B$900, 2, 0), 0)</f>
        <v>0</v>
      </c>
    </row>
    <row r="205" spans="1:7">
      <c r="A205" s="18" t="str">
        <f>IFERROR(VLOOKUP(B205, Master!$A$2:$B$900, 2, 0), 0)</f>
        <v>007002000298</v>
      </c>
      <c r="B205" s="10" t="s">
        <v>755</v>
      </c>
      <c r="C205" s="19">
        <v>27</v>
      </c>
      <c r="D205" s="22">
        <v>39545</v>
      </c>
      <c r="E205" s="14">
        <f t="shared" si="4"/>
        <v>1067715</v>
      </c>
      <c r="F205" s="9" t="s">
        <v>1411</v>
      </c>
      <c r="G205" s="18">
        <f>IFERROR(VLOOKUP(F205, Gudang!$A$2:$B$900, 2, 0), 0)</f>
        <v>0</v>
      </c>
    </row>
    <row r="206" spans="1:7">
      <c r="A206" s="18" t="str">
        <f>IFERROR(VLOOKUP(B206, Master!$A$2:$B$900, 2, 0), 0)</f>
        <v>011002000011</v>
      </c>
      <c r="B206" s="10" t="s">
        <v>756</v>
      </c>
      <c r="C206" s="19">
        <v>800</v>
      </c>
      <c r="D206" s="22">
        <v>14520</v>
      </c>
      <c r="E206" s="14">
        <f t="shared" si="4"/>
        <v>11616000</v>
      </c>
      <c r="F206" s="9" t="s">
        <v>1411</v>
      </c>
      <c r="G206" s="18">
        <f>IFERROR(VLOOKUP(F206, Gudang!$A$2:$B$900, 2, 0), 0)</f>
        <v>0</v>
      </c>
    </row>
    <row r="207" spans="1:7">
      <c r="A207" s="18" t="str">
        <f>IFERROR(VLOOKUP(B207, Master!$A$2:$B$900, 2, 0), 0)</f>
        <v>003004000002</v>
      </c>
      <c r="B207" s="10" t="s">
        <v>757</v>
      </c>
      <c r="C207" s="19">
        <v>170</v>
      </c>
      <c r="D207" s="22">
        <v>222523</v>
      </c>
      <c r="E207" s="14">
        <f t="shared" si="4"/>
        <v>37828910</v>
      </c>
      <c r="F207" s="9" t="s">
        <v>1411</v>
      </c>
      <c r="G207" s="18">
        <f>IFERROR(VLOOKUP(F207, Gudang!$A$2:$B$900, 2, 0), 0)</f>
        <v>0</v>
      </c>
    </row>
    <row r="208" spans="1:7">
      <c r="A208" s="18" t="str">
        <f>IFERROR(VLOOKUP(B208, Master!$A$2:$B$900, 2, 0), 0)</f>
        <v>003004000001</v>
      </c>
      <c r="B208" s="10" t="s">
        <v>758</v>
      </c>
      <c r="C208" s="19">
        <v>25</v>
      </c>
      <c r="D208" s="22">
        <v>222523</v>
      </c>
      <c r="E208" s="14">
        <f t="shared" si="4"/>
        <v>5563075</v>
      </c>
      <c r="F208" s="9" t="s">
        <v>1411</v>
      </c>
      <c r="G208" s="18">
        <f>IFERROR(VLOOKUP(F208, Gudang!$A$2:$B$900, 2, 0), 0)</f>
        <v>0</v>
      </c>
    </row>
    <row r="209" spans="1:7">
      <c r="A209" s="18" t="str">
        <f>IFERROR(VLOOKUP(B209, Master!$A$2:$B$900, 2, 0), 0)</f>
        <v>003004000003</v>
      </c>
      <c r="B209" s="10" t="s">
        <v>759</v>
      </c>
      <c r="C209" s="19">
        <v>35</v>
      </c>
      <c r="D209" s="22">
        <v>222523</v>
      </c>
      <c r="E209" s="14">
        <f t="shared" si="4"/>
        <v>7788305</v>
      </c>
      <c r="F209" s="9" t="s">
        <v>1411</v>
      </c>
      <c r="G209" s="18">
        <f>IFERROR(VLOOKUP(F209, Gudang!$A$2:$B$900, 2, 0), 0)</f>
        <v>0</v>
      </c>
    </row>
    <row r="210" spans="1:7">
      <c r="A210" s="18" t="str">
        <f>IFERROR(VLOOKUP(B210, Master!$A$2:$B$900, 2, 0), 0)</f>
        <v>003004000004</v>
      </c>
      <c r="B210" s="10" t="s">
        <v>1295</v>
      </c>
      <c r="C210" s="19">
        <v>20</v>
      </c>
      <c r="D210" s="22">
        <v>222523</v>
      </c>
      <c r="E210" s="14">
        <f t="shared" si="4"/>
        <v>4450460</v>
      </c>
      <c r="F210" s="9" t="s">
        <v>1411</v>
      </c>
      <c r="G210" s="18">
        <f>IFERROR(VLOOKUP(F210, Gudang!$A$2:$B$900, 2, 0), 0)</f>
        <v>0</v>
      </c>
    </row>
    <row r="211" spans="1:7">
      <c r="A211" s="18" t="str">
        <f>IFERROR(VLOOKUP(B211, Master!$A$2:$B$900, 2, 0), 0)</f>
        <v>006001000006</v>
      </c>
      <c r="B211" s="10" t="s">
        <v>760</v>
      </c>
      <c r="C211" s="19">
        <v>10</v>
      </c>
      <c r="D211" s="22">
        <v>268595</v>
      </c>
      <c r="E211" s="14">
        <f t="shared" si="4"/>
        <v>2685950</v>
      </c>
      <c r="F211" s="9" t="s">
        <v>1411</v>
      </c>
      <c r="G211" s="18">
        <f>IFERROR(VLOOKUP(F211, Gudang!$A$2:$B$900, 2, 0), 0)</f>
        <v>0</v>
      </c>
    </row>
    <row r="212" spans="1:7">
      <c r="A212" s="18" t="str">
        <f>IFERROR(VLOOKUP(B212, Master!$A$2:$B$900, 2, 0), 0)</f>
        <v>006002000001</v>
      </c>
      <c r="B212" s="10" t="s">
        <v>761</v>
      </c>
      <c r="C212" s="19">
        <v>50</v>
      </c>
      <c r="D212" s="22">
        <v>110390</v>
      </c>
      <c r="E212" s="14">
        <f t="shared" si="4"/>
        <v>5519500</v>
      </c>
      <c r="F212" s="9" t="s">
        <v>1411</v>
      </c>
      <c r="G212" s="18">
        <f>IFERROR(VLOOKUP(F212, Gudang!$A$2:$B$900, 2, 0), 0)</f>
        <v>0</v>
      </c>
    </row>
    <row r="213" spans="1:7">
      <c r="A213" s="18" t="str">
        <f>IFERROR(VLOOKUP(B213, Master!$A$2:$B$900, 2, 0), 0)</f>
        <v>006001000001</v>
      </c>
      <c r="B213" s="10" t="s">
        <v>762</v>
      </c>
      <c r="C213" s="19">
        <v>0</v>
      </c>
      <c r="D213" s="22">
        <v>0</v>
      </c>
      <c r="E213" s="14">
        <f t="shared" si="4"/>
        <v>0</v>
      </c>
      <c r="F213" s="9" t="s">
        <v>1411</v>
      </c>
      <c r="G213" s="18">
        <f>IFERROR(VLOOKUP(F213, Gudang!$A$2:$B$900, 2, 0), 0)</f>
        <v>0</v>
      </c>
    </row>
    <row r="214" spans="1:7">
      <c r="A214" s="18" t="str">
        <f>IFERROR(VLOOKUP(B214, Master!$A$2:$B$900, 2, 0), 0)</f>
        <v>006001000007</v>
      </c>
      <c r="B214" s="10" t="s">
        <v>763</v>
      </c>
      <c r="C214" s="19">
        <v>15</v>
      </c>
      <c r="D214" s="22">
        <v>1059459</v>
      </c>
      <c r="E214" s="14">
        <f t="shared" si="4"/>
        <v>15891885</v>
      </c>
      <c r="F214" s="9" t="s">
        <v>1411</v>
      </c>
      <c r="G214" s="18">
        <f>IFERROR(VLOOKUP(F214, Gudang!$A$2:$B$900, 2, 0), 0)</f>
        <v>0</v>
      </c>
    </row>
    <row r="215" spans="1:7">
      <c r="A215" s="18" t="str">
        <f>IFERROR(VLOOKUP(B215, Master!$A$2:$B$900, 2, 0), 0)</f>
        <v>006001000003</v>
      </c>
      <c r="B215" s="10" t="s">
        <v>764</v>
      </c>
      <c r="C215" s="19">
        <v>25</v>
      </c>
      <c r="D215" s="22">
        <v>197297</v>
      </c>
      <c r="E215" s="14">
        <f t="shared" si="4"/>
        <v>4932425</v>
      </c>
      <c r="F215" s="9" t="s">
        <v>1411</v>
      </c>
      <c r="G215" s="18">
        <f>IFERROR(VLOOKUP(F215, Gudang!$A$2:$B$900, 2, 0), 0)</f>
        <v>0</v>
      </c>
    </row>
    <row r="216" spans="1:7">
      <c r="A216" s="18" t="str">
        <f>IFERROR(VLOOKUP(B216, Master!$A$2:$B$900, 2, 0), 0)</f>
        <v>006001000005</v>
      </c>
      <c r="B216" s="10" t="s">
        <v>765</v>
      </c>
      <c r="C216" s="19">
        <v>25</v>
      </c>
      <c r="D216" s="22">
        <v>197297</v>
      </c>
      <c r="E216" s="14">
        <f t="shared" si="4"/>
        <v>4932425</v>
      </c>
      <c r="F216" s="9" t="s">
        <v>1411</v>
      </c>
      <c r="G216" s="18">
        <f>IFERROR(VLOOKUP(F216, Gudang!$A$2:$B$900, 2, 0), 0)</f>
        <v>0</v>
      </c>
    </row>
    <row r="217" spans="1:7">
      <c r="A217" s="18" t="str">
        <f>IFERROR(VLOOKUP(B217, Master!$A$2:$B$900, 2, 0), 0)</f>
        <v>006001000002</v>
      </c>
      <c r="B217" s="10" t="s">
        <v>766</v>
      </c>
      <c r="C217" s="19">
        <v>25</v>
      </c>
      <c r="D217" s="22">
        <v>197297</v>
      </c>
      <c r="E217" s="14">
        <f t="shared" si="4"/>
        <v>4932425</v>
      </c>
      <c r="F217" s="9" t="s">
        <v>1411</v>
      </c>
      <c r="G217" s="18">
        <f>IFERROR(VLOOKUP(F217, Gudang!$A$2:$B$900, 2, 0), 0)</f>
        <v>0</v>
      </c>
    </row>
    <row r="218" spans="1:7">
      <c r="A218" s="18" t="str">
        <f>IFERROR(VLOOKUP(B218, Master!$A$2:$B$900, 2, 0), 0)</f>
        <v>006001000004</v>
      </c>
      <c r="B218" s="10" t="s">
        <v>767</v>
      </c>
      <c r="C218" s="19">
        <v>0</v>
      </c>
      <c r="D218" s="22">
        <v>0</v>
      </c>
      <c r="E218" s="14">
        <f t="shared" si="4"/>
        <v>0</v>
      </c>
      <c r="F218" s="9" t="s">
        <v>1411</v>
      </c>
      <c r="G218" s="18">
        <f>IFERROR(VLOOKUP(F218, Gudang!$A$2:$B$900, 2, 0), 0)</f>
        <v>0</v>
      </c>
    </row>
    <row r="219" spans="1:7">
      <c r="A219" s="18" t="str">
        <f>IFERROR(VLOOKUP(B219, Master!$A$2:$B$900, 2, 0), 0)</f>
        <v>004005000009</v>
      </c>
      <c r="B219" s="10" t="s">
        <v>768</v>
      </c>
      <c r="C219" s="19">
        <v>90</v>
      </c>
      <c r="D219" s="22">
        <v>64091</v>
      </c>
      <c r="E219" s="14">
        <f t="shared" si="4"/>
        <v>5768190</v>
      </c>
      <c r="F219" s="9" t="s">
        <v>1411</v>
      </c>
      <c r="G219" s="18">
        <f>IFERROR(VLOOKUP(F219, Gudang!$A$2:$B$900, 2, 0), 0)</f>
        <v>0</v>
      </c>
    </row>
    <row r="220" spans="1:7">
      <c r="A220" s="18" t="str">
        <f>IFERROR(VLOOKUP(B220, Master!$A$2:$B$900, 2, 0), 0)</f>
        <v>004005000029</v>
      </c>
      <c r="B220" s="10" t="s">
        <v>769</v>
      </c>
      <c r="C220" s="19">
        <v>50</v>
      </c>
      <c r="D220" s="22">
        <v>1058559</v>
      </c>
      <c r="E220" s="14">
        <f t="shared" si="4"/>
        <v>52927950</v>
      </c>
      <c r="F220" s="9" t="s">
        <v>1411</v>
      </c>
      <c r="G220" s="18">
        <f>IFERROR(VLOOKUP(F220, Gudang!$A$2:$B$900, 2, 0), 0)</f>
        <v>0</v>
      </c>
    </row>
    <row r="221" spans="1:7">
      <c r="A221" s="18" t="str">
        <f>IFERROR(VLOOKUP(B221, Master!$A$2:$B$900, 2, 0), 0)</f>
        <v>004005000031</v>
      </c>
      <c r="B221" s="10" t="s">
        <v>771</v>
      </c>
      <c r="C221" s="19">
        <v>5</v>
      </c>
      <c r="D221" s="22">
        <v>1463964</v>
      </c>
      <c r="E221" s="14">
        <f t="shared" si="4"/>
        <v>7319820</v>
      </c>
      <c r="F221" s="9" t="s">
        <v>1411</v>
      </c>
      <c r="G221" s="18">
        <f>IFERROR(VLOOKUP(F221, Gudang!$A$2:$B$900, 2, 0), 0)</f>
        <v>0</v>
      </c>
    </row>
    <row r="222" spans="1:7">
      <c r="A222" s="18" t="str">
        <f>IFERROR(VLOOKUP(B222, Master!$A$2:$B$900, 2, 0), 0)</f>
        <v>004005000028</v>
      </c>
      <c r="B222" s="10" t="s">
        <v>772</v>
      </c>
      <c r="C222" s="19">
        <v>5</v>
      </c>
      <c r="D222" s="22">
        <v>1013514</v>
      </c>
      <c r="E222" s="14">
        <f t="shared" si="4"/>
        <v>5067570</v>
      </c>
      <c r="F222" s="9" t="s">
        <v>1411</v>
      </c>
      <c r="G222" s="18">
        <f>IFERROR(VLOOKUP(F222, Gudang!$A$2:$B$900, 2, 0), 0)</f>
        <v>0</v>
      </c>
    </row>
    <row r="223" spans="1:7">
      <c r="A223" s="18" t="str">
        <f>IFERROR(VLOOKUP(B223, Master!$A$2:$B$900, 2, 0), 0)</f>
        <v>004005000027</v>
      </c>
      <c r="B223" s="10" t="s">
        <v>773</v>
      </c>
      <c r="C223" s="19">
        <v>20</v>
      </c>
      <c r="D223" s="22">
        <v>748874</v>
      </c>
      <c r="E223" s="14">
        <f t="shared" si="4"/>
        <v>14977480</v>
      </c>
      <c r="F223" s="9" t="s">
        <v>1411</v>
      </c>
      <c r="G223" s="18">
        <f>IFERROR(VLOOKUP(F223, Gudang!$A$2:$B$900, 2, 0), 0)</f>
        <v>0</v>
      </c>
    </row>
    <row r="224" spans="1:7">
      <c r="A224" s="18" t="str">
        <f>IFERROR(VLOOKUP(B224, Master!$A$2:$B$900, 2, 0), 0)</f>
        <v>004005000006</v>
      </c>
      <c r="B224" s="10" t="s">
        <v>774</v>
      </c>
      <c r="C224" s="19">
        <v>50</v>
      </c>
      <c r="D224" s="22">
        <v>93694</v>
      </c>
      <c r="E224" s="14">
        <f t="shared" si="4"/>
        <v>4684700</v>
      </c>
      <c r="F224" s="9" t="s">
        <v>1411</v>
      </c>
      <c r="G224" s="18">
        <f>IFERROR(VLOOKUP(F224, Gudang!$A$2:$B$900, 2, 0), 0)</f>
        <v>0</v>
      </c>
    </row>
    <row r="225" spans="1:7">
      <c r="A225" s="18" t="str">
        <f>IFERROR(VLOOKUP(B225, Master!$A$2:$B$900, 2, 0), 0)</f>
        <v>004005000007</v>
      </c>
      <c r="B225" s="10" t="s">
        <v>775</v>
      </c>
      <c r="C225" s="19">
        <v>50</v>
      </c>
      <c r="D225" s="22">
        <v>117117</v>
      </c>
      <c r="E225" s="14">
        <f t="shared" si="4"/>
        <v>5855850</v>
      </c>
      <c r="F225" s="9" t="s">
        <v>1411</v>
      </c>
      <c r="G225" s="18">
        <f>IFERROR(VLOOKUP(F225, Gudang!$A$2:$B$900, 2, 0), 0)</f>
        <v>0</v>
      </c>
    </row>
    <row r="226" spans="1:7">
      <c r="A226" s="18" t="str">
        <f>IFERROR(VLOOKUP(B226, Master!$A$2:$B$900, 2, 0), 0)</f>
        <v>004005000032</v>
      </c>
      <c r="B226" s="10" t="s">
        <v>776</v>
      </c>
      <c r="C226" s="19">
        <v>5</v>
      </c>
      <c r="D226" s="22">
        <v>1159091</v>
      </c>
      <c r="E226" s="14">
        <f t="shared" si="4"/>
        <v>5795455</v>
      </c>
      <c r="F226" s="9" t="s">
        <v>1411</v>
      </c>
      <c r="G226" s="18">
        <f>IFERROR(VLOOKUP(F226, Gudang!$A$2:$B$900, 2, 0), 0)</f>
        <v>0</v>
      </c>
    </row>
    <row r="227" spans="1:7">
      <c r="A227" s="18" t="str">
        <f>IFERROR(VLOOKUP(B227, Master!$A$2:$B$900, 2, 0), 0)</f>
        <v>009002000027</v>
      </c>
      <c r="B227" s="10" t="s">
        <v>777</v>
      </c>
      <c r="C227" s="19">
        <v>60</v>
      </c>
      <c r="D227" s="22">
        <v>191833</v>
      </c>
      <c r="E227" s="14">
        <f t="shared" si="4"/>
        <v>11509980</v>
      </c>
      <c r="F227" s="9" t="s">
        <v>1412</v>
      </c>
      <c r="G227" s="18">
        <f>IFERROR(VLOOKUP(F227, Gudang!$A$2:$B$900, 2, 0), 0)</f>
        <v>0</v>
      </c>
    </row>
    <row r="228" spans="1:7">
      <c r="A228" s="18" t="str">
        <f>IFERROR(VLOOKUP(B228, Master!$A$2:$B$900, 2, 0), 0)</f>
        <v>009002000048</v>
      </c>
      <c r="B228" s="10" t="s">
        <v>778</v>
      </c>
      <c r="C228" s="19">
        <v>20</v>
      </c>
      <c r="D228" s="22">
        <v>878077</v>
      </c>
      <c r="E228" s="14">
        <f t="shared" si="4"/>
        <v>17561540</v>
      </c>
      <c r="F228" s="9" t="s">
        <v>1412</v>
      </c>
      <c r="G228" s="18">
        <f>IFERROR(VLOOKUP(F228, Gudang!$A$2:$B$900, 2, 0), 0)</f>
        <v>0</v>
      </c>
    </row>
    <row r="229" spans="1:7">
      <c r="A229" s="18" t="str">
        <f>IFERROR(VLOOKUP(B229, Master!$A$2:$B$900, 2, 0), 0)</f>
        <v>009002000047</v>
      </c>
      <c r="B229" s="10" t="s">
        <v>722</v>
      </c>
      <c r="C229" s="19">
        <v>20</v>
      </c>
      <c r="D229" s="22">
        <v>878077</v>
      </c>
      <c r="E229" s="14">
        <f t="shared" si="4"/>
        <v>17561540</v>
      </c>
      <c r="F229" s="9" t="s">
        <v>1412</v>
      </c>
      <c r="G229" s="18">
        <f>IFERROR(VLOOKUP(F229, Gudang!$A$2:$B$900, 2, 0), 0)</f>
        <v>0</v>
      </c>
    </row>
    <row r="230" spans="1:7">
      <c r="A230" s="18" t="str">
        <f>IFERROR(VLOOKUP(B230, Master!$A$2:$B$900, 2, 0), 0)</f>
        <v>009002000060</v>
      </c>
      <c r="B230" s="10" t="s">
        <v>779</v>
      </c>
      <c r="C230" s="19">
        <v>15</v>
      </c>
      <c r="D230" s="22">
        <v>878077</v>
      </c>
      <c r="E230" s="14">
        <f t="shared" si="4"/>
        <v>13171155</v>
      </c>
      <c r="F230" s="9" t="s">
        <v>1412</v>
      </c>
      <c r="G230" s="18">
        <f>IFERROR(VLOOKUP(F230, Gudang!$A$2:$B$900, 2, 0), 0)</f>
        <v>0</v>
      </c>
    </row>
    <row r="231" spans="1:7">
      <c r="A231" s="18" t="str">
        <f>IFERROR(VLOOKUP(B231, Master!$A$2:$B$900, 2, 0), 0)</f>
        <v>009002000056</v>
      </c>
      <c r="B231" s="10" t="s">
        <v>732</v>
      </c>
      <c r="C231" s="19">
        <v>30</v>
      </c>
      <c r="D231" s="22">
        <v>878077</v>
      </c>
      <c r="E231" s="14">
        <f t="shared" si="4"/>
        <v>26342310</v>
      </c>
      <c r="F231" s="9" t="s">
        <v>1412</v>
      </c>
      <c r="G231" s="18">
        <f>IFERROR(VLOOKUP(F231, Gudang!$A$2:$B$900, 2, 0), 0)</f>
        <v>0</v>
      </c>
    </row>
    <row r="232" spans="1:7">
      <c r="A232" s="18" t="str">
        <f>IFERROR(VLOOKUP(B232, Master!$A$2:$B$900, 2, 0), 0)</f>
        <v>006001000008</v>
      </c>
      <c r="B232" s="10" t="s">
        <v>1244</v>
      </c>
      <c r="C232" s="19">
        <v>18</v>
      </c>
      <c r="D232" s="22">
        <v>566280</v>
      </c>
      <c r="E232" s="14">
        <f t="shared" si="4"/>
        <v>10193040</v>
      </c>
      <c r="F232" s="9" t="s">
        <v>1412</v>
      </c>
      <c r="G232" s="18">
        <f>IFERROR(VLOOKUP(F232, Gudang!$A$2:$B$900, 2, 0), 0)</f>
        <v>0</v>
      </c>
    </row>
    <row r="233" spans="1:7">
      <c r="A233" s="18" t="str">
        <f>IFERROR(VLOOKUP(B233, Master!$A$2:$B$900, 2, 0), 0)</f>
        <v>006001000009</v>
      </c>
      <c r="B233" s="10" t="s">
        <v>1245</v>
      </c>
      <c r="C233" s="19">
        <v>4</v>
      </c>
      <c r="D233" s="22">
        <v>601673</v>
      </c>
      <c r="E233" s="14">
        <f t="shared" si="4"/>
        <v>2406692</v>
      </c>
      <c r="F233" s="9" t="s">
        <v>1412</v>
      </c>
      <c r="G233" s="18">
        <f>IFERROR(VLOOKUP(F233, Gudang!$A$2:$B$900, 2, 0), 0)</f>
        <v>0</v>
      </c>
    </row>
    <row r="234" spans="1:7">
      <c r="A234" s="18" t="str">
        <f>IFERROR(VLOOKUP(B234, Master!$A$2:$B$900, 2, 0), 0)</f>
        <v>017004000001</v>
      </c>
      <c r="B234" s="10" t="s">
        <v>782</v>
      </c>
      <c r="C234" s="19">
        <v>4</v>
      </c>
      <c r="D234" s="22">
        <v>236036</v>
      </c>
      <c r="E234" s="14">
        <f t="shared" si="4"/>
        <v>944144</v>
      </c>
      <c r="F234" s="9" t="s">
        <v>1412</v>
      </c>
      <c r="G234" s="18">
        <f>IFERROR(VLOOKUP(F234, Gudang!$A$2:$B$900, 2, 0), 0)</f>
        <v>0</v>
      </c>
    </row>
    <row r="235" spans="1:7">
      <c r="A235" s="18" t="str">
        <f>IFERROR(VLOOKUP(B235, Master!$A$2:$B$900, 2, 0), 0)</f>
        <v>017004000002</v>
      </c>
      <c r="B235" s="10" t="s">
        <v>742</v>
      </c>
      <c r="C235" s="19">
        <v>6</v>
      </c>
      <c r="D235" s="22">
        <v>236036</v>
      </c>
      <c r="E235" s="14">
        <f t="shared" si="4"/>
        <v>1416216</v>
      </c>
      <c r="F235" s="9" t="s">
        <v>1412</v>
      </c>
      <c r="G235" s="18">
        <f>IFERROR(VLOOKUP(F235, Gudang!$A$2:$B$900, 2, 0), 0)</f>
        <v>0</v>
      </c>
    </row>
    <row r="236" spans="1:7">
      <c r="A236" s="18" t="str">
        <f>IFERROR(VLOOKUP(B236, Master!$A$2:$B$900, 2, 0), 0)</f>
        <v>001003000013</v>
      </c>
      <c r="B236" s="10" t="s">
        <v>784</v>
      </c>
      <c r="C236" s="19">
        <v>538</v>
      </c>
      <c r="D236" s="22">
        <v>82108</v>
      </c>
      <c r="E236" s="14">
        <f t="shared" si="4"/>
        <v>44174104</v>
      </c>
      <c r="F236" s="9" t="s">
        <v>1413</v>
      </c>
      <c r="G236" s="18">
        <f>IFERROR(VLOOKUP(F236, Gudang!$A$2:$B$900, 2, 0), 0)</f>
        <v>0</v>
      </c>
    </row>
    <row r="237" spans="1:7">
      <c r="A237" s="18" t="str">
        <f>IFERROR(VLOOKUP(B237, Master!$A$2:$B$900, 2, 0), 0)</f>
        <v>001003000015</v>
      </c>
      <c r="B237" s="10" t="s">
        <v>785</v>
      </c>
      <c r="C237" s="19">
        <v>0</v>
      </c>
      <c r="D237" s="22">
        <v>0</v>
      </c>
      <c r="E237" s="14">
        <f t="shared" si="4"/>
        <v>0</v>
      </c>
      <c r="F237" s="9" t="s">
        <v>1413</v>
      </c>
      <c r="G237" s="18">
        <f>IFERROR(VLOOKUP(F237, Gudang!$A$2:$B$900, 2, 0), 0)</f>
        <v>0</v>
      </c>
    </row>
    <row r="238" spans="1:7">
      <c r="A238" s="18" t="str">
        <f>IFERROR(VLOOKUP(B238, Master!$A$2:$B$900, 2, 0), 0)</f>
        <v>001003000014</v>
      </c>
      <c r="B238" s="10" t="s">
        <v>786</v>
      </c>
      <c r="C238" s="19">
        <v>150</v>
      </c>
      <c r="D238" s="22">
        <v>70045</v>
      </c>
      <c r="E238" s="14">
        <f t="shared" si="4"/>
        <v>10506750</v>
      </c>
      <c r="F238" s="9" t="s">
        <v>1413</v>
      </c>
      <c r="G238" s="18">
        <f>IFERROR(VLOOKUP(F238, Gudang!$A$2:$B$900, 2, 0), 0)</f>
        <v>0</v>
      </c>
    </row>
    <row r="239" spans="1:7">
      <c r="A239" s="18" t="str">
        <f>IFERROR(VLOOKUP(B239, Master!$A$2:$B$900, 2, 0), 0)</f>
        <v>001003000017</v>
      </c>
      <c r="B239" s="10" t="s">
        <v>166</v>
      </c>
      <c r="C239" s="19">
        <v>180</v>
      </c>
      <c r="D239" s="22">
        <v>97016</v>
      </c>
      <c r="E239" s="14">
        <f t="shared" si="4"/>
        <v>17462880</v>
      </c>
      <c r="F239" s="9" t="s">
        <v>1413</v>
      </c>
      <c r="G239" s="18">
        <f>IFERROR(VLOOKUP(F239, Gudang!$A$2:$B$900, 2, 0), 0)</f>
        <v>0</v>
      </c>
    </row>
    <row r="240" spans="1:7">
      <c r="A240" s="18" t="str">
        <f>IFERROR(VLOOKUP(B240, Master!$A$2:$B$900, 2, 0), 0)</f>
        <v>001003000016</v>
      </c>
      <c r="B240" s="10" t="s">
        <v>787</v>
      </c>
      <c r="C240" s="19">
        <v>50</v>
      </c>
      <c r="D240" s="22">
        <v>67568</v>
      </c>
      <c r="E240" s="14">
        <f t="shared" si="4"/>
        <v>3378400</v>
      </c>
      <c r="F240" s="9" t="s">
        <v>1413</v>
      </c>
      <c r="G240" s="18">
        <f>IFERROR(VLOOKUP(F240, Gudang!$A$2:$B$900, 2, 0), 0)</f>
        <v>0</v>
      </c>
    </row>
    <row r="241" spans="1:7">
      <c r="A241" s="18" t="str">
        <f>IFERROR(VLOOKUP(B241, Master!$A$2:$B$900, 2, 0), 0)</f>
        <v>007002000138</v>
      </c>
      <c r="B241" s="10" t="s">
        <v>788</v>
      </c>
      <c r="C241" s="19">
        <v>180</v>
      </c>
      <c r="D241" s="22">
        <v>39091</v>
      </c>
      <c r="E241" s="14">
        <f t="shared" si="4"/>
        <v>7036380</v>
      </c>
      <c r="F241" s="9" t="s">
        <v>1413</v>
      </c>
      <c r="G241" s="18">
        <f>IFERROR(VLOOKUP(F241, Gudang!$A$2:$B$900, 2, 0), 0)</f>
        <v>0</v>
      </c>
    </row>
    <row r="242" spans="1:7">
      <c r="A242" s="18" t="str">
        <f>IFERROR(VLOOKUP(B242, Master!$A$2:$B$900, 2, 0), 0)</f>
        <v>007001000101</v>
      </c>
      <c r="B242" s="10" t="s">
        <v>789</v>
      </c>
      <c r="C242" s="19">
        <v>39</v>
      </c>
      <c r="D242" s="22">
        <v>31818</v>
      </c>
      <c r="E242" s="14">
        <f t="shared" si="4"/>
        <v>1240902</v>
      </c>
      <c r="F242" s="9" t="s">
        <v>1413</v>
      </c>
      <c r="G242" s="18">
        <f>IFERROR(VLOOKUP(F242, Gudang!$A$2:$B$900, 2, 0), 0)</f>
        <v>0</v>
      </c>
    </row>
    <row r="243" spans="1:7">
      <c r="A243" s="18" t="str">
        <f>IFERROR(VLOOKUP(B243, Master!$A$2:$B$900, 2, 0), 0)</f>
        <v>010007000002</v>
      </c>
      <c r="B243" s="10" t="s">
        <v>1332</v>
      </c>
      <c r="C243" s="19">
        <v>196</v>
      </c>
      <c r="D243" s="22">
        <v>116757</v>
      </c>
      <c r="E243" s="14">
        <f t="shared" si="4"/>
        <v>22884372</v>
      </c>
      <c r="F243" s="9" t="s">
        <v>1413</v>
      </c>
      <c r="G243" s="18">
        <f>IFERROR(VLOOKUP(F243, Gudang!$A$2:$B$900, 2, 0), 0)</f>
        <v>0</v>
      </c>
    </row>
    <row r="244" spans="1:7">
      <c r="A244" s="18" t="str">
        <f>IFERROR(VLOOKUP(B244, Master!$A$2:$B$900, 2, 0), 0)</f>
        <v>007001000116</v>
      </c>
      <c r="B244" s="10" t="s">
        <v>790</v>
      </c>
      <c r="C244" s="19">
        <v>300</v>
      </c>
      <c r="D244" s="22">
        <v>37955</v>
      </c>
      <c r="E244" s="14">
        <f t="shared" si="4"/>
        <v>11386500</v>
      </c>
      <c r="F244" s="9" t="s">
        <v>1413</v>
      </c>
      <c r="G244" s="18">
        <f>IFERROR(VLOOKUP(F244, Gudang!$A$2:$B$900, 2, 0), 0)</f>
        <v>0</v>
      </c>
    </row>
    <row r="245" spans="1:7">
      <c r="A245" s="18" t="str">
        <f>IFERROR(VLOOKUP(B245, Master!$A$2:$B$900, 2, 0), 0)</f>
        <v>007001000120</v>
      </c>
      <c r="B245" s="10" t="s">
        <v>791</v>
      </c>
      <c r="C245" s="19">
        <v>275</v>
      </c>
      <c r="D245" s="22">
        <v>37955</v>
      </c>
      <c r="E245" s="14">
        <f t="shared" si="4"/>
        <v>10437625</v>
      </c>
      <c r="F245" s="9" t="s">
        <v>1413</v>
      </c>
      <c r="G245" s="18">
        <f>IFERROR(VLOOKUP(F245, Gudang!$A$2:$B$900, 2, 0), 0)</f>
        <v>0</v>
      </c>
    </row>
    <row r="246" spans="1:7">
      <c r="A246" s="18" t="str">
        <f>IFERROR(VLOOKUP(B246, Master!$A$2:$B$900, 2, 0), 0)</f>
        <v>007001000045</v>
      </c>
      <c r="B246" s="10" t="s">
        <v>792</v>
      </c>
      <c r="C246" s="19">
        <v>39</v>
      </c>
      <c r="D246" s="22">
        <v>32500</v>
      </c>
      <c r="E246" s="14">
        <f t="shared" si="4"/>
        <v>1267500</v>
      </c>
      <c r="F246" s="9" t="s">
        <v>1413</v>
      </c>
      <c r="G246" s="18">
        <f>IFERROR(VLOOKUP(F246, Gudang!$A$2:$B$900, 2, 0), 0)</f>
        <v>0</v>
      </c>
    </row>
    <row r="247" spans="1:7">
      <c r="A247" s="18" t="str">
        <f>IFERROR(VLOOKUP(B247, Master!$A$2:$B$900, 2, 0), 0)</f>
        <v>010007000001</v>
      </c>
      <c r="B247" s="10" t="s">
        <v>793</v>
      </c>
      <c r="C247" s="19">
        <v>308</v>
      </c>
      <c r="D247" s="22">
        <v>111568</v>
      </c>
      <c r="E247" s="14">
        <f t="shared" si="4"/>
        <v>34362944</v>
      </c>
      <c r="F247" s="9" t="s">
        <v>1413</v>
      </c>
      <c r="G247" s="18">
        <f>IFERROR(VLOOKUP(F247, Gudang!$A$2:$B$900, 2, 0), 0)</f>
        <v>0</v>
      </c>
    </row>
    <row r="248" spans="1:7">
      <c r="A248" s="18" t="str">
        <f>IFERROR(VLOOKUP(B248, Master!$A$2:$B$900, 2, 0), 0)</f>
        <v>010006000001</v>
      </c>
      <c r="B248" s="10" t="s">
        <v>794</v>
      </c>
      <c r="C248" s="19">
        <v>234</v>
      </c>
      <c r="D248" s="22">
        <v>113236</v>
      </c>
      <c r="E248" s="14">
        <f t="shared" si="4"/>
        <v>26497224</v>
      </c>
      <c r="F248" s="9" t="s">
        <v>1413</v>
      </c>
      <c r="G248" s="18">
        <f>IFERROR(VLOOKUP(F248, Gudang!$A$2:$B$900, 2, 0), 0)</f>
        <v>0</v>
      </c>
    </row>
    <row r="249" spans="1:7">
      <c r="A249" s="18" t="str">
        <f>IFERROR(VLOOKUP(B249, Master!$A$2:$B$900, 2, 0), 0)</f>
        <v>007001000115</v>
      </c>
      <c r="B249" s="10" t="s">
        <v>795</v>
      </c>
      <c r="C249" s="19">
        <v>120</v>
      </c>
      <c r="D249" s="22">
        <v>39545</v>
      </c>
      <c r="E249" s="14">
        <f t="shared" si="4"/>
        <v>4745400</v>
      </c>
      <c r="F249" s="9" t="s">
        <v>1413</v>
      </c>
      <c r="G249" s="18">
        <f>IFERROR(VLOOKUP(F249, Gudang!$A$2:$B$900, 2, 0), 0)</f>
        <v>0</v>
      </c>
    </row>
    <row r="250" spans="1:7">
      <c r="A250" s="18" t="str">
        <f>IFERROR(VLOOKUP(B250, Master!$A$2:$B$900, 2, 0), 0)</f>
        <v>007001000108</v>
      </c>
      <c r="B250" s="10" t="s">
        <v>796</v>
      </c>
      <c r="C250" s="19">
        <v>147</v>
      </c>
      <c r="D250" s="22">
        <v>35000</v>
      </c>
      <c r="E250" s="14">
        <f t="shared" si="4"/>
        <v>5145000</v>
      </c>
      <c r="F250" s="9" t="s">
        <v>1413</v>
      </c>
      <c r="G250" s="18">
        <f>IFERROR(VLOOKUP(F250, Gudang!$A$2:$B$900, 2, 0), 0)</f>
        <v>0</v>
      </c>
    </row>
    <row r="251" spans="1:7">
      <c r="A251" s="18" t="str">
        <f>IFERROR(VLOOKUP(B251, Master!$A$2:$B$900, 2, 0), 0)</f>
        <v>007005000002</v>
      </c>
      <c r="B251" s="10" t="s">
        <v>797</v>
      </c>
      <c r="C251" s="19">
        <v>100</v>
      </c>
      <c r="D251" s="22">
        <v>38591</v>
      </c>
      <c r="E251" s="14">
        <f t="shared" si="4"/>
        <v>3859100</v>
      </c>
      <c r="F251" s="9" t="s">
        <v>1413</v>
      </c>
      <c r="G251" s="18">
        <f>IFERROR(VLOOKUP(F251, Gudang!$A$2:$B$900, 2, 0), 0)</f>
        <v>0</v>
      </c>
    </row>
    <row r="252" spans="1:7">
      <c r="A252" s="18" t="str">
        <f>IFERROR(VLOOKUP(B252, Master!$A$2:$B$900, 2, 0), 0)</f>
        <v>007005000006</v>
      </c>
      <c r="B252" s="10" t="s">
        <v>798</v>
      </c>
      <c r="C252" s="19">
        <v>600</v>
      </c>
      <c r="D252" s="22">
        <v>39189</v>
      </c>
      <c r="E252" s="14">
        <f t="shared" ref="E252:E305" si="5">C252*D252</f>
        <v>23513400</v>
      </c>
      <c r="F252" s="9" t="s">
        <v>1413</v>
      </c>
      <c r="G252" s="18">
        <f>IFERROR(VLOOKUP(F252, Gudang!$A$2:$B$900, 2, 0), 0)</f>
        <v>0</v>
      </c>
    </row>
    <row r="253" spans="1:7">
      <c r="A253" s="18" t="str">
        <f>IFERROR(VLOOKUP(B253, Master!$A$2:$B$900, 2, 0), 0)</f>
        <v>007004000003</v>
      </c>
      <c r="B253" s="10" t="s">
        <v>799</v>
      </c>
      <c r="C253" s="19">
        <v>235</v>
      </c>
      <c r="D253" s="22">
        <v>66890</v>
      </c>
      <c r="E253" s="14">
        <f t="shared" si="5"/>
        <v>15719150</v>
      </c>
      <c r="F253" s="9" t="s">
        <v>1413</v>
      </c>
      <c r="G253" s="18">
        <f>IFERROR(VLOOKUP(F253, Gudang!$A$2:$B$900, 2, 0), 0)</f>
        <v>0</v>
      </c>
    </row>
    <row r="254" spans="1:7">
      <c r="A254" s="18" t="str">
        <f>IFERROR(VLOOKUP(B254, Master!$A$2:$B$900, 2, 0), 0)</f>
        <v>010001000001</v>
      </c>
      <c r="B254" s="10" t="s">
        <v>800</v>
      </c>
      <c r="C254" s="19">
        <v>844</v>
      </c>
      <c r="D254" s="22">
        <v>106768</v>
      </c>
      <c r="E254" s="14">
        <f t="shared" si="5"/>
        <v>90112192</v>
      </c>
      <c r="F254" s="9" t="s">
        <v>1413</v>
      </c>
      <c r="G254" s="18">
        <f>IFERROR(VLOOKUP(F254, Gudang!$A$2:$B$900, 2, 0), 0)</f>
        <v>0</v>
      </c>
    </row>
    <row r="255" spans="1:7">
      <c r="A255" s="18" t="str">
        <f>IFERROR(VLOOKUP(B255, Master!$A$2:$B$900, 2, 0), 0)</f>
        <v>010001000008</v>
      </c>
      <c r="B255" s="10" t="s">
        <v>801</v>
      </c>
      <c r="C255" s="19">
        <v>319</v>
      </c>
      <c r="D255" s="22">
        <v>114162</v>
      </c>
      <c r="E255" s="14">
        <f t="shared" si="5"/>
        <v>36417678</v>
      </c>
      <c r="F255" s="9" t="s">
        <v>1413</v>
      </c>
      <c r="G255" s="18">
        <f>IFERROR(VLOOKUP(F255, Gudang!$A$2:$B$900, 2, 0), 0)</f>
        <v>0</v>
      </c>
    </row>
    <row r="256" spans="1:7">
      <c r="A256" s="18" t="str">
        <f>IFERROR(VLOOKUP(B256, Master!$A$2:$B$900, 2, 0), 0)</f>
        <v>010001000013</v>
      </c>
      <c r="B256" s="10" t="s">
        <v>802</v>
      </c>
      <c r="C256" s="19">
        <v>438</v>
      </c>
      <c r="D256" s="22">
        <v>105081</v>
      </c>
      <c r="E256" s="14">
        <f t="shared" si="5"/>
        <v>46025478</v>
      </c>
      <c r="F256" s="9" t="s">
        <v>1413</v>
      </c>
      <c r="G256" s="18">
        <f>IFERROR(VLOOKUP(F256, Gudang!$A$2:$B$900, 2, 0), 0)</f>
        <v>0</v>
      </c>
    </row>
    <row r="257" spans="1:7">
      <c r="A257" s="18" t="str">
        <f>IFERROR(VLOOKUP(B257, Master!$A$2:$B$900, 2, 0), 0)</f>
        <v>010001000003</v>
      </c>
      <c r="B257" s="10" t="s">
        <v>803</v>
      </c>
      <c r="C257" s="19">
        <v>319</v>
      </c>
      <c r="D257" s="22">
        <v>125059</v>
      </c>
      <c r="E257" s="14">
        <f t="shared" si="5"/>
        <v>39893821</v>
      </c>
      <c r="F257" s="9" t="s">
        <v>1413</v>
      </c>
      <c r="G257" s="18">
        <f>IFERROR(VLOOKUP(F257, Gudang!$A$2:$B$900, 2, 0), 0)</f>
        <v>0</v>
      </c>
    </row>
    <row r="258" spans="1:7">
      <c r="A258" s="18" t="str">
        <f>IFERROR(VLOOKUP(B258, Master!$A$2:$B$900, 2, 0), 0)</f>
        <v>010001000012</v>
      </c>
      <c r="B258" s="10" t="s">
        <v>804</v>
      </c>
      <c r="C258" s="19">
        <v>48</v>
      </c>
      <c r="D258" s="22">
        <v>110356</v>
      </c>
      <c r="E258" s="14">
        <f t="shared" si="5"/>
        <v>5297088</v>
      </c>
      <c r="F258" s="9" t="s">
        <v>1413</v>
      </c>
      <c r="G258" s="18">
        <f>IFERROR(VLOOKUP(F258, Gudang!$A$2:$B$900, 2, 0), 0)</f>
        <v>0</v>
      </c>
    </row>
    <row r="259" spans="1:7">
      <c r="A259" s="18" t="str">
        <f>IFERROR(VLOOKUP(B259, Master!$A$2:$B$900, 2, 0), 0)</f>
        <v>010001000007</v>
      </c>
      <c r="B259" s="10" t="s">
        <v>806</v>
      </c>
      <c r="C259" s="19">
        <v>848</v>
      </c>
      <c r="D259" s="22">
        <v>114162</v>
      </c>
      <c r="E259" s="14">
        <f t="shared" si="5"/>
        <v>96809376</v>
      </c>
      <c r="F259" s="9" t="s">
        <v>1413</v>
      </c>
      <c r="G259" s="18">
        <f>IFERROR(VLOOKUP(F259, Gudang!$A$2:$B$900, 2, 0), 0)</f>
        <v>0</v>
      </c>
    </row>
    <row r="260" spans="1:7">
      <c r="A260" s="18" t="str">
        <f>IFERROR(VLOOKUP(B260, Master!$A$2:$B$900, 2, 0), 0)</f>
        <v>010001000004</v>
      </c>
      <c r="B260" s="10" t="s">
        <v>807</v>
      </c>
      <c r="C260" s="19">
        <v>0</v>
      </c>
      <c r="D260" s="22">
        <v>0</v>
      </c>
      <c r="E260" s="14">
        <f t="shared" si="5"/>
        <v>0</v>
      </c>
      <c r="F260" s="9" t="s">
        <v>1413</v>
      </c>
      <c r="G260" s="18">
        <f>IFERROR(VLOOKUP(F260, Gudang!$A$2:$B$900, 2, 0), 0)</f>
        <v>0</v>
      </c>
    </row>
    <row r="261" spans="1:7">
      <c r="A261" s="18" t="str">
        <f>IFERROR(VLOOKUP(B261, Master!$A$2:$B$900, 2, 0), 0)</f>
        <v>010001000005</v>
      </c>
      <c r="B261" s="10" t="s">
        <v>808</v>
      </c>
      <c r="C261" s="19">
        <v>178</v>
      </c>
      <c r="D261" s="22">
        <v>130249</v>
      </c>
      <c r="E261" s="14">
        <f t="shared" si="5"/>
        <v>23184322</v>
      </c>
      <c r="F261" s="9" t="s">
        <v>1413</v>
      </c>
      <c r="G261" s="18">
        <f>IFERROR(VLOOKUP(F261, Gudang!$A$2:$B$900, 2, 0), 0)</f>
        <v>0</v>
      </c>
    </row>
    <row r="262" spans="1:7">
      <c r="A262" s="18" t="str">
        <f>IFERROR(VLOOKUP(B262, Master!$A$2:$B$900, 2, 0), 0)</f>
        <v>010001000014</v>
      </c>
      <c r="B262" s="10" t="s">
        <v>809</v>
      </c>
      <c r="C262" s="19">
        <v>267</v>
      </c>
      <c r="D262" s="22">
        <v>110356</v>
      </c>
      <c r="E262" s="14">
        <f t="shared" si="5"/>
        <v>29465052</v>
      </c>
      <c r="F262" s="9" t="s">
        <v>1413</v>
      </c>
      <c r="G262" s="18">
        <f>IFERROR(VLOOKUP(F262, Gudang!$A$2:$B$900, 2, 0), 0)</f>
        <v>0</v>
      </c>
    </row>
    <row r="263" spans="1:7">
      <c r="A263" s="18" t="str">
        <f>IFERROR(VLOOKUP(B263, Master!$A$2:$B$900, 2, 0), 0)</f>
        <v>010001000009</v>
      </c>
      <c r="B263" s="10" t="s">
        <v>810</v>
      </c>
      <c r="C263" s="19">
        <v>215</v>
      </c>
      <c r="D263" s="22">
        <v>125578</v>
      </c>
      <c r="E263" s="14">
        <f t="shared" si="5"/>
        <v>26999270</v>
      </c>
      <c r="F263" s="9" t="s">
        <v>1413</v>
      </c>
      <c r="G263" s="18">
        <f>IFERROR(VLOOKUP(F263, Gudang!$A$2:$B$900, 2, 0), 0)</f>
        <v>0</v>
      </c>
    </row>
    <row r="264" spans="1:7">
      <c r="A264" s="18" t="str">
        <f>IFERROR(VLOOKUP(B264, Master!$A$2:$B$900, 2, 0), 0)</f>
        <v>007005000007</v>
      </c>
      <c r="B264" s="10" t="s">
        <v>811</v>
      </c>
      <c r="C264" s="19">
        <v>191</v>
      </c>
      <c r="D264" s="22">
        <v>41216</v>
      </c>
      <c r="E264" s="14">
        <f t="shared" si="5"/>
        <v>7872256</v>
      </c>
      <c r="F264" s="9" t="s">
        <v>1413</v>
      </c>
      <c r="G264" s="18">
        <f>IFERROR(VLOOKUP(F264, Gudang!$A$2:$B$900, 2, 0), 0)</f>
        <v>0</v>
      </c>
    </row>
    <row r="265" spans="1:7">
      <c r="A265" s="18" t="str">
        <f>IFERROR(VLOOKUP(B265, Master!$A$2:$B$900, 2, 0), 0)</f>
        <v>007005000003</v>
      </c>
      <c r="B265" s="10" t="s">
        <v>812</v>
      </c>
      <c r="C265" s="19">
        <v>183</v>
      </c>
      <c r="D265" s="22">
        <v>41216</v>
      </c>
      <c r="E265" s="14">
        <f t="shared" si="5"/>
        <v>7542528</v>
      </c>
      <c r="F265" s="9" t="s">
        <v>1413</v>
      </c>
      <c r="G265" s="18">
        <f>IFERROR(VLOOKUP(F265, Gudang!$A$2:$B$900, 2, 0), 0)</f>
        <v>0</v>
      </c>
    </row>
    <row r="266" spans="1:7">
      <c r="A266" s="18" t="str">
        <f>IFERROR(VLOOKUP(B266, Master!$A$2:$B$900, 2, 0), 0)</f>
        <v>007005000005</v>
      </c>
      <c r="B266" s="10" t="s">
        <v>813</v>
      </c>
      <c r="C266" s="19">
        <v>652</v>
      </c>
      <c r="D266" s="22">
        <v>41233</v>
      </c>
      <c r="E266" s="14">
        <f t="shared" si="5"/>
        <v>26883916</v>
      </c>
      <c r="F266" s="9" t="s">
        <v>1413</v>
      </c>
      <c r="G266" s="18">
        <f>IFERROR(VLOOKUP(F266, Gudang!$A$2:$B$900, 2, 0), 0)</f>
        <v>0</v>
      </c>
    </row>
    <row r="267" spans="1:7">
      <c r="A267" s="18" t="str">
        <f>IFERROR(VLOOKUP(B267, Master!$A$2:$B$900, 2, 0), 0)</f>
        <v>007005000001</v>
      </c>
      <c r="B267" s="10" t="s">
        <v>814</v>
      </c>
      <c r="C267" s="19">
        <v>654</v>
      </c>
      <c r="D267" s="22">
        <v>37129</v>
      </c>
      <c r="E267" s="14">
        <f t="shared" si="5"/>
        <v>24282366</v>
      </c>
      <c r="F267" s="9" t="s">
        <v>1413</v>
      </c>
      <c r="G267" s="18">
        <f>IFERROR(VLOOKUP(F267, Gudang!$A$2:$B$900, 2, 0), 0)</f>
        <v>0</v>
      </c>
    </row>
    <row r="268" spans="1:7">
      <c r="A268" s="18" t="str">
        <f>IFERROR(VLOOKUP(B268, Master!$A$2:$B$900, 2, 0), 0)</f>
        <v>007006000006</v>
      </c>
      <c r="B268" s="10" t="s">
        <v>1246</v>
      </c>
      <c r="C268" s="19">
        <v>468</v>
      </c>
      <c r="D268" s="22">
        <v>92108</v>
      </c>
      <c r="E268" s="14">
        <f t="shared" si="5"/>
        <v>43106544</v>
      </c>
      <c r="F268" s="9" t="s">
        <v>1413</v>
      </c>
      <c r="G268" s="18">
        <f>IFERROR(VLOOKUP(F268, Gudang!$A$2:$B$900, 2, 0), 0)</f>
        <v>0</v>
      </c>
    </row>
    <row r="269" spans="1:7">
      <c r="A269" s="18" t="str">
        <f>IFERROR(VLOOKUP(B269, Master!$A$2:$B$900, 2, 0), 0)</f>
        <v>010001000010</v>
      </c>
      <c r="B269" s="10" t="s">
        <v>816</v>
      </c>
      <c r="C269" s="19">
        <v>1000</v>
      </c>
      <c r="D269" s="22">
        <v>116757</v>
      </c>
      <c r="E269" s="14">
        <f t="shared" si="5"/>
        <v>116757000</v>
      </c>
      <c r="F269" s="9" t="s">
        <v>1413</v>
      </c>
      <c r="G269" s="18">
        <f>IFERROR(VLOOKUP(F269, Gudang!$A$2:$B$900, 2, 0), 0)</f>
        <v>0</v>
      </c>
    </row>
    <row r="270" spans="1:7">
      <c r="A270" s="18" t="str">
        <f>IFERROR(VLOOKUP(B270, Master!$A$2:$B$900, 2, 0), 0)</f>
        <v>007006000007</v>
      </c>
      <c r="B270" s="10" t="s">
        <v>817</v>
      </c>
      <c r="C270" s="19">
        <v>278</v>
      </c>
      <c r="D270" s="22">
        <v>88865</v>
      </c>
      <c r="E270" s="14">
        <f t="shared" si="5"/>
        <v>24704470</v>
      </c>
      <c r="F270" s="9" t="s">
        <v>1413</v>
      </c>
      <c r="G270" s="18">
        <f>IFERROR(VLOOKUP(F270, Gudang!$A$2:$B$900, 2, 0), 0)</f>
        <v>0</v>
      </c>
    </row>
    <row r="271" spans="1:7">
      <c r="A271" s="18" t="str">
        <f>IFERROR(VLOOKUP(B271, Master!$A$2:$B$900, 2, 0), 0)</f>
        <v>007005000004</v>
      </c>
      <c r="B271" s="10" t="s">
        <v>819</v>
      </c>
      <c r="C271" s="19">
        <v>1049</v>
      </c>
      <c r="D271" s="22">
        <v>40991</v>
      </c>
      <c r="E271" s="14">
        <f t="shared" si="5"/>
        <v>42999559</v>
      </c>
      <c r="F271" s="9" t="s">
        <v>1413</v>
      </c>
      <c r="G271" s="18">
        <f>IFERROR(VLOOKUP(F271, Gudang!$A$2:$B$900, 2, 0), 0)</f>
        <v>0</v>
      </c>
    </row>
    <row r="272" spans="1:7">
      <c r="A272" s="18" t="str">
        <f>IFERROR(VLOOKUP(B272, Master!$A$2:$B$900, 2, 0), 0)</f>
        <v>007006000008</v>
      </c>
      <c r="B272" s="10" t="s">
        <v>1247</v>
      </c>
      <c r="C272" s="19">
        <v>159</v>
      </c>
      <c r="D272" s="22">
        <v>88216</v>
      </c>
      <c r="E272" s="14">
        <f t="shared" si="5"/>
        <v>14026344</v>
      </c>
      <c r="F272" s="9" t="s">
        <v>1413</v>
      </c>
      <c r="G272" s="18">
        <f>IFERROR(VLOOKUP(F272, Gudang!$A$2:$B$900, 2, 0), 0)</f>
        <v>0</v>
      </c>
    </row>
    <row r="273" spans="1:7">
      <c r="A273" s="18" t="str">
        <f>IFERROR(VLOOKUP(B273, Master!$A$2:$B$900, 2, 0), 0)</f>
        <v>007006000004</v>
      </c>
      <c r="B273" s="10" t="s">
        <v>821</v>
      </c>
      <c r="C273" s="19">
        <v>269</v>
      </c>
      <c r="D273" s="22">
        <v>92108</v>
      </c>
      <c r="E273" s="14">
        <f t="shared" si="5"/>
        <v>24777052</v>
      </c>
      <c r="F273" s="9" t="s">
        <v>1413</v>
      </c>
      <c r="G273" s="18">
        <f>IFERROR(VLOOKUP(F273, Gudang!$A$2:$B$900, 2, 0), 0)</f>
        <v>0</v>
      </c>
    </row>
    <row r="274" spans="1:7">
      <c r="A274" s="18" t="str">
        <f>IFERROR(VLOOKUP(B274, Master!$A$2:$B$900, 2, 0), 0)</f>
        <v>007006000009</v>
      </c>
      <c r="B274" s="10" t="s">
        <v>822</v>
      </c>
      <c r="C274" s="19">
        <v>99</v>
      </c>
      <c r="D274" s="22">
        <v>88216</v>
      </c>
      <c r="E274" s="14">
        <f t="shared" si="5"/>
        <v>8733384</v>
      </c>
      <c r="F274" s="9" t="s">
        <v>1413</v>
      </c>
      <c r="G274" s="18">
        <f>IFERROR(VLOOKUP(F274, Gudang!$A$2:$B$900, 2, 0), 0)</f>
        <v>0</v>
      </c>
    </row>
    <row r="275" spans="1:7">
      <c r="A275" s="18" t="str">
        <f>IFERROR(VLOOKUP(B275, Master!$A$2:$B$900, 2, 0), 0)</f>
        <v>007005000008</v>
      </c>
      <c r="B275" s="10" t="s">
        <v>823</v>
      </c>
      <c r="C275" s="19">
        <v>2961</v>
      </c>
      <c r="D275" s="22">
        <v>33611</v>
      </c>
      <c r="E275" s="14">
        <f t="shared" si="5"/>
        <v>99522171</v>
      </c>
      <c r="F275" s="9" t="s">
        <v>1413</v>
      </c>
      <c r="G275" s="18">
        <f>IFERROR(VLOOKUP(F275, Gudang!$A$2:$B$900, 2, 0), 0)</f>
        <v>0</v>
      </c>
    </row>
    <row r="276" spans="1:7">
      <c r="A276" s="18" t="str">
        <f>IFERROR(VLOOKUP(B276, Master!$A$2:$B$900, 2, 0), 0)</f>
        <v>007005000009</v>
      </c>
      <c r="B276" s="10" t="s">
        <v>1333</v>
      </c>
      <c r="C276" s="19">
        <v>960</v>
      </c>
      <c r="D276" s="22">
        <v>31532</v>
      </c>
      <c r="E276" s="14">
        <f t="shared" si="5"/>
        <v>30270720</v>
      </c>
      <c r="F276" s="9" t="s">
        <v>1413</v>
      </c>
      <c r="G276" s="18">
        <f>IFERROR(VLOOKUP(F276, Gudang!$A$2:$B$900, 2, 0), 0)</f>
        <v>0</v>
      </c>
    </row>
    <row r="277" spans="1:7">
      <c r="A277" s="18" t="str">
        <f>IFERROR(VLOOKUP(B277, Master!$A$2:$B$900, 2, 0), 0)</f>
        <v>007005000011</v>
      </c>
      <c r="B277" s="10" t="s">
        <v>824</v>
      </c>
      <c r="C277" s="19">
        <v>260</v>
      </c>
      <c r="D277" s="22">
        <v>39865</v>
      </c>
      <c r="E277" s="14">
        <f t="shared" si="5"/>
        <v>10364900</v>
      </c>
      <c r="F277" s="9" t="s">
        <v>1413</v>
      </c>
      <c r="G277" s="18">
        <f>IFERROR(VLOOKUP(F277, Gudang!$A$2:$B$900, 2, 0), 0)</f>
        <v>0</v>
      </c>
    </row>
    <row r="278" spans="1:7">
      <c r="A278" s="18" t="str">
        <f>IFERROR(VLOOKUP(B278, Master!$A$2:$B$900, 2, 0), 0)</f>
        <v>007005000010</v>
      </c>
      <c r="B278" s="10" t="s">
        <v>825</v>
      </c>
      <c r="C278" s="19">
        <v>934</v>
      </c>
      <c r="D278" s="22">
        <v>41937</v>
      </c>
      <c r="E278" s="14">
        <f t="shared" si="5"/>
        <v>39169158</v>
      </c>
      <c r="F278" s="9" t="s">
        <v>1413</v>
      </c>
      <c r="G278" s="18">
        <f>IFERROR(VLOOKUP(F278, Gudang!$A$2:$B$900, 2, 0), 0)</f>
        <v>0</v>
      </c>
    </row>
    <row r="279" spans="1:7">
      <c r="A279" s="18" t="str">
        <f>IFERROR(VLOOKUP(B279, Master!$A$2:$B$900, 2, 0), 0)</f>
        <v>007005000012</v>
      </c>
      <c r="B279" s="10" t="s">
        <v>1296</v>
      </c>
      <c r="C279" s="19">
        <v>157</v>
      </c>
      <c r="D279" s="22">
        <v>37838</v>
      </c>
      <c r="E279" s="14">
        <f t="shared" si="5"/>
        <v>5940566</v>
      </c>
      <c r="F279" s="9" t="s">
        <v>1413</v>
      </c>
      <c r="G279" s="18">
        <f>IFERROR(VLOOKUP(F279, Gudang!$A$2:$B$900, 2, 0), 0)</f>
        <v>0</v>
      </c>
    </row>
    <row r="280" spans="1:7">
      <c r="A280" s="18" t="str">
        <f>IFERROR(VLOOKUP(B280, Master!$A$2:$B$900, 2, 0), 0)</f>
        <v>007005000013</v>
      </c>
      <c r="B280" s="10" t="s">
        <v>1302</v>
      </c>
      <c r="C280" s="19">
        <v>377</v>
      </c>
      <c r="D280" s="22">
        <v>37838</v>
      </c>
      <c r="E280" s="14">
        <f t="shared" si="5"/>
        <v>14264926</v>
      </c>
      <c r="F280" s="9" t="s">
        <v>1413</v>
      </c>
      <c r="G280" s="18">
        <f>IFERROR(VLOOKUP(F280, Gudang!$A$2:$B$900, 2, 0), 0)</f>
        <v>0</v>
      </c>
    </row>
    <row r="281" spans="1:7">
      <c r="A281" s="18" t="str">
        <f>IFERROR(VLOOKUP(B281, Master!$A$2:$B$900, 2, 0), 0)</f>
        <v>007005000013</v>
      </c>
      <c r="B281" s="10" t="s">
        <v>1297</v>
      </c>
      <c r="C281" s="19">
        <v>800</v>
      </c>
      <c r="D281" s="22">
        <v>33784</v>
      </c>
      <c r="E281" s="14">
        <f t="shared" si="5"/>
        <v>27027200</v>
      </c>
      <c r="F281" s="9" t="s">
        <v>1413</v>
      </c>
      <c r="G281" s="18">
        <f>IFERROR(VLOOKUP(F281, Gudang!$A$2:$B$900, 2, 0), 0)</f>
        <v>0</v>
      </c>
    </row>
    <row r="282" spans="1:7">
      <c r="A282" s="18" t="str">
        <f>IFERROR(VLOOKUP(B282, Master!$A$2:$B$900, 2, 0), 0)</f>
        <v>011002000001</v>
      </c>
      <c r="B282" s="10" t="s">
        <v>1248</v>
      </c>
      <c r="C282" s="19">
        <v>0</v>
      </c>
      <c r="D282" s="22">
        <v>0</v>
      </c>
      <c r="E282" s="14">
        <f t="shared" si="5"/>
        <v>0</v>
      </c>
      <c r="F282" s="9" t="s">
        <v>1413</v>
      </c>
      <c r="G282" s="18">
        <f>IFERROR(VLOOKUP(F282, Gudang!$A$2:$B$900, 2, 0), 0)</f>
        <v>0</v>
      </c>
    </row>
    <row r="283" spans="1:7">
      <c r="A283" s="18" t="str">
        <f>IFERROR(VLOOKUP(B283, Master!$A$2:$B$900, 2, 0), 0)</f>
        <v>011002000002</v>
      </c>
      <c r="B283" s="10" t="s">
        <v>826</v>
      </c>
      <c r="C283" s="19">
        <v>0</v>
      </c>
      <c r="D283" s="22">
        <v>0</v>
      </c>
      <c r="E283" s="14">
        <f t="shared" si="5"/>
        <v>0</v>
      </c>
      <c r="F283" s="9" t="s">
        <v>1413</v>
      </c>
      <c r="G283" s="18">
        <f>IFERROR(VLOOKUP(F283, Gudang!$A$2:$B$900, 2, 0), 0)</f>
        <v>0</v>
      </c>
    </row>
    <row r="284" spans="1:7">
      <c r="A284" s="18" t="str">
        <f>IFERROR(VLOOKUP(B284, Master!$A$2:$B$900, 2, 0), 0)</f>
        <v>011002000003</v>
      </c>
      <c r="B284" s="10" t="s">
        <v>827</v>
      </c>
      <c r="C284" s="19">
        <v>1</v>
      </c>
      <c r="D284" s="22">
        <v>28132</v>
      </c>
      <c r="E284" s="14">
        <f t="shared" si="5"/>
        <v>28132</v>
      </c>
      <c r="F284" s="9" t="s">
        <v>1413</v>
      </c>
      <c r="G284" s="18">
        <f>IFERROR(VLOOKUP(F284, Gudang!$A$2:$B$900, 2, 0), 0)</f>
        <v>0</v>
      </c>
    </row>
    <row r="285" spans="1:7">
      <c r="A285" s="18" t="str">
        <f>IFERROR(VLOOKUP(B285, Master!$A$2:$B$900, 2, 0), 0)</f>
        <v>011002000004</v>
      </c>
      <c r="B285" s="10" t="s">
        <v>828</v>
      </c>
      <c r="C285" s="19">
        <v>0</v>
      </c>
      <c r="D285" s="22">
        <v>0</v>
      </c>
      <c r="E285" s="14">
        <f t="shared" si="5"/>
        <v>0</v>
      </c>
      <c r="F285" s="9" t="s">
        <v>1413</v>
      </c>
      <c r="G285" s="18">
        <f>IFERROR(VLOOKUP(F285, Gudang!$A$2:$B$900, 2, 0), 0)</f>
        <v>0</v>
      </c>
    </row>
    <row r="286" spans="1:7">
      <c r="A286" s="18" t="str">
        <f>IFERROR(VLOOKUP(B286, Master!$A$2:$B$900, 2, 0), 0)</f>
        <v>011002000005</v>
      </c>
      <c r="B286" s="10" t="s">
        <v>829</v>
      </c>
      <c r="C286" s="19">
        <v>544</v>
      </c>
      <c r="D286" s="22">
        <v>48225</v>
      </c>
      <c r="E286" s="14">
        <f t="shared" si="5"/>
        <v>26234400</v>
      </c>
      <c r="F286" s="9" t="s">
        <v>1413</v>
      </c>
      <c r="G286" s="18">
        <f>IFERROR(VLOOKUP(F286, Gudang!$A$2:$B$900, 2, 0), 0)</f>
        <v>0</v>
      </c>
    </row>
    <row r="287" spans="1:7">
      <c r="A287" s="18" t="str">
        <f>IFERROR(VLOOKUP(B287, Master!$A$2:$B$900, 2, 0), 0)</f>
        <v>012002000003</v>
      </c>
      <c r="B287" s="10" t="s">
        <v>830</v>
      </c>
      <c r="C287" s="19">
        <v>900</v>
      </c>
      <c r="D287" s="22">
        <v>38074</v>
      </c>
      <c r="E287" s="14">
        <f t="shared" si="5"/>
        <v>34266600</v>
      </c>
      <c r="F287" s="9" t="s">
        <v>1413</v>
      </c>
      <c r="G287" s="18">
        <f>IFERROR(VLOOKUP(F287, Gudang!$A$2:$B$900, 2, 0), 0)</f>
        <v>0</v>
      </c>
    </row>
    <row r="288" spans="1:7">
      <c r="A288" s="18" t="str">
        <f>IFERROR(VLOOKUP(B288, Master!$A$2:$B$900, 2, 0), 0)</f>
        <v>012002000002</v>
      </c>
      <c r="B288" s="10" t="s">
        <v>831</v>
      </c>
      <c r="C288" s="19">
        <v>689</v>
      </c>
      <c r="D288" s="22">
        <v>34750</v>
      </c>
      <c r="E288" s="14">
        <f t="shared" si="5"/>
        <v>23942750</v>
      </c>
      <c r="F288" s="9" t="s">
        <v>1413</v>
      </c>
      <c r="G288" s="18">
        <f>IFERROR(VLOOKUP(F288, Gudang!$A$2:$B$900, 2, 0), 0)</f>
        <v>0</v>
      </c>
    </row>
    <row r="289" spans="1:7">
      <c r="A289" s="18" t="str">
        <f>IFERROR(VLOOKUP(B289, Master!$A$2:$B$900, 2, 0), 0)</f>
        <v>009002000263</v>
      </c>
      <c r="B289" s="10" t="s">
        <v>1298</v>
      </c>
      <c r="C289" s="19">
        <v>0</v>
      </c>
      <c r="D289" s="22">
        <v>0</v>
      </c>
      <c r="E289" s="14">
        <f t="shared" si="5"/>
        <v>0</v>
      </c>
      <c r="F289" s="9" t="s">
        <v>1413</v>
      </c>
      <c r="G289" s="18">
        <f>IFERROR(VLOOKUP(F289, Gudang!$A$2:$B$900, 2, 0), 0)</f>
        <v>0</v>
      </c>
    </row>
    <row r="290" spans="1:7">
      <c r="A290" s="18" t="str">
        <f>IFERROR(VLOOKUP(B290, Master!$A$2:$B$900, 2, 0), 0)</f>
        <v>011001000002</v>
      </c>
      <c r="B290" s="10" t="s">
        <v>832</v>
      </c>
      <c r="C290" s="19">
        <v>1500</v>
      </c>
      <c r="D290" s="22">
        <v>46396</v>
      </c>
      <c r="E290" s="14">
        <f t="shared" si="5"/>
        <v>69594000</v>
      </c>
      <c r="F290" s="9" t="s">
        <v>1413</v>
      </c>
      <c r="G290" s="18">
        <f>IFERROR(VLOOKUP(F290, Gudang!$A$2:$B$900, 2, 0), 0)</f>
        <v>0</v>
      </c>
    </row>
    <row r="291" spans="1:7">
      <c r="A291" s="18" t="str">
        <f>IFERROR(VLOOKUP(B291, Master!$A$2:$B$900, 2, 0), 0)</f>
        <v>011001000003</v>
      </c>
      <c r="B291" s="10" t="s">
        <v>833</v>
      </c>
      <c r="C291" s="19">
        <v>500</v>
      </c>
      <c r="D291" s="22">
        <v>57151</v>
      </c>
      <c r="E291" s="14">
        <f t="shared" si="5"/>
        <v>28575500</v>
      </c>
      <c r="F291" s="9" t="s">
        <v>1413</v>
      </c>
      <c r="G291" s="18">
        <f>IFERROR(VLOOKUP(F291, Gudang!$A$2:$B$900, 2, 0), 0)</f>
        <v>0</v>
      </c>
    </row>
    <row r="292" spans="1:7">
      <c r="A292" s="18" t="str">
        <f>IFERROR(VLOOKUP(B292, Master!$A$2:$B$900, 2, 0), 0)</f>
        <v>011001000004</v>
      </c>
      <c r="B292" s="10" t="s">
        <v>1340</v>
      </c>
      <c r="C292" s="19">
        <v>1000</v>
      </c>
      <c r="D292" s="22">
        <v>61862</v>
      </c>
      <c r="E292" s="14">
        <f t="shared" si="5"/>
        <v>61862000</v>
      </c>
      <c r="F292" s="9" t="s">
        <v>1413</v>
      </c>
      <c r="G292" s="18">
        <f>IFERROR(VLOOKUP(F292, Gudang!$A$2:$B$900, 2, 0), 0)</f>
        <v>0</v>
      </c>
    </row>
    <row r="293" spans="1:7">
      <c r="A293" s="18" t="str">
        <f>IFERROR(VLOOKUP(B293, Master!$A$2:$B$900, 2, 0), 0)</f>
        <v>011001000006</v>
      </c>
      <c r="B293" s="10" t="s">
        <v>834</v>
      </c>
      <c r="C293" s="19">
        <v>2000</v>
      </c>
      <c r="D293" s="22">
        <v>79486</v>
      </c>
      <c r="E293" s="14">
        <f t="shared" si="5"/>
        <v>158972000</v>
      </c>
      <c r="F293" s="9" t="s">
        <v>1413</v>
      </c>
      <c r="G293" s="18">
        <f>IFERROR(VLOOKUP(F293, Gudang!$A$2:$B$900, 2, 0), 0)</f>
        <v>0</v>
      </c>
    </row>
    <row r="294" spans="1:7">
      <c r="A294" s="18" t="str">
        <f>IFERROR(VLOOKUP(B294, Master!$A$2:$B$900, 2, 0), 0)</f>
        <v>011001000001</v>
      </c>
      <c r="B294" s="10" t="s">
        <v>1341</v>
      </c>
      <c r="C294" s="19">
        <v>500</v>
      </c>
      <c r="D294" s="22">
        <v>46396</v>
      </c>
      <c r="E294" s="14">
        <f t="shared" si="5"/>
        <v>23198000</v>
      </c>
      <c r="F294" s="9" t="s">
        <v>1413</v>
      </c>
      <c r="G294" s="18">
        <f>IFERROR(VLOOKUP(F294, Gudang!$A$2:$B$900, 2, 0), 0)</f>
        <v>0</v>
      </c>
    </row>
    <row r="295" spans="1:7">
      <c r="A295" s="18" t="str">
        <f>IFERROR(VLOOKUP(B295, Master!$A$2:$B$900, 2, 0), 0)</f>
        <v>011003000002</v>
      </c>
      <c r="B295" s="10" t="s">
        <v>835</v>
      </c>
      <c r="C295" s="19">
        <v>280</v>
      </c>
      <c r="D295" s="22">
        <v>22273</v>
      </c>
      <c r="E295" s="14">
        <f t="shared" si="5"/>
        <v>6236440</v>
      </c>
      <c r="F295" s="9" t="s">
        <v>1413</v>
      </c>
      <c r="G295" s="18">
        <f>IFERROR(VLOOKUP(F295, Gudang!$A$2:$B$900, 2, 0), 0)</f>
        <v>0</v>
      </c>
    </row>
    <row r="296" spans="1:7">
      <c r="A296" s="18" t="str">
        <f>IFERROR(VLOOKUP(B296, Master!$A$2:$B$900, 2, 0), 0)</f>
        <v>004004000005</v>
      </c>
      <c r="B296" s="10" t="s">
        <v>836</v>
      </c>
      <c r="C296" s="19">
        <v>65</v>
      </c>
      <c r="D296" s="22">
        <v>389371</v>
      </c>
      <c r="E296" s="14">
        <f t="shared" si="5"/>
        <v>25309115</v>
      </c>
      <c r="F296" s="9" t="s">
        <v>1413</v>
      </c>
      <c r="G296" s="18">
        <f>IFERROR(VLOOKUP(F296, Gudang!$A$2:$B$900, 2, 0), 0)</f>
        <v>0</v>
      </c>
    </row>
    <row r="297" spans="1:7">
      <c r="A297" s="18" t="str">
        <f>IFERROR(VLOOKUP(B297, Master!$A$2:$B$900, 2, 0), 0)</f>
        <v>004004000006</v>
      </c>
      <c r="B297" s="10" t="s">
        <v>837</v>
      </c>
      <c r="C297" s="19">
        <v>80</v>
      </c>
      <c r="D297" s="22">
        <v>485795</v>
      </c>
      <c r="E297" s="14">
        <f t="shared" si="5"/>
        <v>38863600</v>
      </c>
      <c r="F297" s="9" t="s">
        <v>1413</v>
      </c>
      <c r="G297" s="18">
        <f>IFERROR(VLOOKUP(F297, Gudang!$A$2:$B$900, 2, 0), 0)</f>
        <v>0</v>
      </c>
    </row>
    <row r="298" spans="1:7">
      <c r="A298" s="18" t="str">
        <f>IFERROR(VLOOKUP(B298, Master!$A$2:$B$900, 2, 0), 0)</f>
        <v>004004000007</v>
      </c>
      <c r="B298" s="10" t="s">
        <v>838</v>
      </c>
      <c r="C298" s="19">
        <v>20</v>
      </c>
      <c r="D298" s="22">
        <v>535135</v>
      </c>
      <c r="E298" s="14">
        <f t="shared" si="5"/>
        <v>10702700</v>
      </c>
      <c r="F298" s="9" t="s">
        <v>1413</v>
      </c>
      <c r="G298" s="18">
        <f>IFERROR(VLOOKUP(F298, Gudang!$A$2:$B$900, 2, 0), 0)</f>
        <v>0</v>
      </c>
    </row>
    <row r="299" spans="1:7">
      <c r="A299" s="18" t="str">
        <f>IFERROR(VLOOKUP(B299, Master!$A$2:$B$900, 2, 0), 0)</f>
        <v>004005000016</v>
      </c>
      <c r="B299" s="10" t="s">
        <v>839</v>
      </c>
      <c r="C299" s="19">
        <v>50</v>
      </c>
      <c r="D299" s="22">
        <v>137387</v>
      </c>
      <c r="E299" s="14">
        <f t="shared" si="5"/>
        <v>6869350</v>
      </c>
      <c r="F299" s="9" t="s">
        <v>1413</v>
      </c>
      <c r="G299" s="18">
        <f>IFERROR(VLOOKUP(F299, Gudang!$A$2:$B$900, 2, 0), 0)</f>
        <v>0</v>
      </c>
    </row>
    <row r="300" spans="1:7">
      <c r="A300" s="18" t="str">
        <f>IFERROR(VLOOKUP(B300, Master!$A$2:$B$900, 2, 0), 0)</f>
        <v>004005000015</v>
      </c>
      <c r="B300" s="10" t="s">
        <v>840</v>
      </c>
      <c r="C300" s="19">
        <v>100</v>
      </c>
      <c r="D300" s="22">
        <v>100901</v>
      </c>
      <c r="E300" s="14">
        <f t="shared" si="5"/>
        <v>10090100</v>
      </c>
      <c r="F300" s="9" t="s">
        <v>1413</v>
      </c>
      <c r="G300" s="18">
        <f>IFERROR(VLOOKUP(F300, Gudang!$A$2:$B$900, 2, 0), 0)</f>
        <v>0</v>
      </c>
    </row>
    <row r="301" spans="1:7">
      <c r="A301" s="18" t="str">
        <f>IFERROR(VLOOKUP(B301, Master!$A$2:$B$900, 2, 0), 0)</f>
        <v>004005000017</v>
      </c>
      <c r="B301" s="10" t="s">
        <v>841</v>
      </c>
      <c r="C301" s="19">
        <v>0</v>
      </c>
      <c r="D301" s="22">
        <v>0</v>
      </c>
      <c r="E301" s="14">
        <f t="shared" si="5"/>
        <v>0</v>
      </c>
      <c r="F301" s="9" t="s">
        <v>1413</v>
      </c>
      <c r="G301" s="18">
        <f>IFERROR(VLOOKUP(F301, Gudang!$A$2:$B$900, 2, 0), 0)</f>
        <v>0</v>
      </c>
    </row>
    <row r="302" spans="1:7">
      <c r="A302" s="18" t="str">
        <f>IFERROR(VLOOKUP(B302, Master!$A$2:$B$900, 2, 0), 0)</f>
        <v>004004000001</v>
      </c>
      <c r="B302" s="10" t="s">
        <v>842</v>
      </c>
      <c r="C302" s="19">
        <v>150</v>
      </c>
      <c r="D302" s="22">
        <v>339798</v>
      </c>
      <c r="E302" s="14">
        <f t="shared" si="5"/>
        <v>50969700</v>
      </c>
      <c r="F302" s="9" t="s">
        <v>1413</v>
      </c>
      <c r="G302" s="18">
        <f>IFERROR(VLOOKUP(F302, Gudang!$A$2:$B$900, 2, 0), 0)</f>
        <v>0</v>
      </c>
    </row>
    <row r="303" spans="1:7">
      <c r="A303" s="18" t="str">
        <f>IFERROR(VLOOKUP(B303, Master!$A$2:$B$900, 2, 0), 0)</f>
        <v>004004000002</v>
      </c>
      <c r="B303" s="10" t="s">
        <v>843</v>
      </c>
      <c r="C303" s="19">
        <v>50</v>
      </c>
      <c r="D303" s="22">
        <v>440909</v>
      </c>
      <c r="E303" s="14">
        <f t="shared" si="5"/>
        <v>22045450</v>
      </c>
      <c r="F303" s="9" t="s">
        <v>1413</v>
      </c>
      <c r="G303" s="18">
        <f>IFERROR(VLOOKUP(F303, Gudang!$A$2:$B$900, 2, 0), 0)</f>
        <v>0</v>
      </c>
    </row>
    <row r="304" spans="1:7">
      <c r="A304" s="18" t="str">
        <f>IFERROR(VLOOKUP(B304, Master!$A$2:$B$900, 2, 0), 0)</f>
        <v>004004000003</v>
      </c>
      <c r="B304" s="10" t="s">
        <v>844</v>
      </c>
      <c r="C304" s="19">
        <v>55</v>
      </c>
      <c r="D304" s="22">
        <v>470704</v>
      </c>
      <c r="E304" s="14">
        <f t="shared" si="5"/>
        <v>25888720</v>
      </c>
      <c r="F304" s="9" t="s">
        <v>1413</v>
      </c>
      <c r="G304" s="18">
        <f>IFERROR(VLOOKUP(F304, Gudang!$A$2:$B$900, 2, 0), 0)</f>
        <v>0</v>
      </c>
    </row>
    <row r="305" spans="1:7">
      <c r="A305" s="18" t="str">
        <f>IFERROR(VLOOKUP(B305, Master!$A$2:$B$900, 2, 0), 0)</f>
        <v>011003000004</v>
      </c>
      <c r="B305" s="10" t="s">
        <v>1249</v>
      </c>
      <c r="C305" s="19">
        <v>1000</v>
      </c>
      <c r="D305" s="22">
        <v>17117</v>
      </c>
      <c r="E305" s="14">
        <f t="shared" si="5"/>
        <v>17117000</v>
      </c>
      <c r="F305" s="9" t="s">
        <v>1413</v>
      </c>
      <c r="G305" s="18">
        <f>IFERROR(VLOOKUP(F305, Gudang!$A$2:$B$900, 2, 0), 0)</f>
        <v>0</v>
      </c>
    </row>
    <row r="306" spans="1:7">
      <c r="A306" s="18" t="str">
        <f>IFERROR(VLOOKUP(B306, Master!$A$2:$B$900, 2, 0), 0)</f>
        <v>008001000011</v>
      </c>
      <c r="B306" s="10" t="s">
        <v>846</v>
      </c>
      <c r="C306" s="19">
        <v>128</v>
      </c>
      <c r="D306" s="22">
        <v>140541</v>
      </c>
      <c r="E306" s="14">
        <f t="shared" ref="E306:E360" si="6">C306*D306</f>
        <v>17989248</v>
      </c>
      <c r="F306" s="9" t="s">
        <v>1413</v>
      </c>
      <c r="G306" s="18">
        <f>IFERROR(VLOOKUP(F306, Gudang!$A$2:$B$900, 2, 0), 0)</f>
        <v>0</v>
      </c>
    </row>
    <row r="307" spans="1:7">
      <c r="A307" s="18" t="str">
        <f>IFERROR(VLOOKUP(B307, Master!$A$2:$B$900, 2, 0), 0)</f>
        <v>008001000004</v>
      </c>
      <c r="B307" s="10" t="s">
        <v>1334</v>
      </c>
      <c r="C307" s="19">
        <v>887</v>
      </c>
      <c r="D307" s="22">
        <v>50000</v>
      </c>
      <c r="E307" s="14">
        <f t="shared" si="6"/>
        <v>44350000</v>
      </c>
      <c r="F307" s="9" t="s">
        <v>1413</v>
      </c>
      <c r="G307" s="18">
        <f>IFERROR(VLOOKUP(F307, Gudang!$A$2:$B$900, 2, 0), 0)</f>
        <v>0</v>
      </c>
    </row>
    <row r="308" spans="1:7">
      <c r="A308" s="18" t="str">
        <f>IFERROR(VLOOKUP(B308, Master!$A$2:$B$900, 2, 0), 0)</f>
        <v>008001000003</v>
      </c>
      <c r="B308" s="10" t="s">
        <v>1335</v>
      </c>
      <c r="C308" s="19">
        <v>1200</v>
      </c>
      <c r="D308" s="22">
        <v>40991</v>
      </c>
      <c r="E308" s="14">
        <f t="shared" si="6"/>
        <v>49189200</v>
      </c>
      <c r="F308" s="9" t="s">
        <v>1413</v>
      </c>
      <c r="G308" s="18">
        <f>IFERROR(VLOOKUP(F308, Gudang!$A$2:$B$900, 2, 0), 0)</f>
        <v>0</v>
      </c>
    </row>
    <row r="309" spans="1:7">
      <c r="A309" s="18" t="str">
        <f>IFERROR(VLOOKUP(B309, Master!$A$2:$B$900, 2, 0), 0)</f>
        <v>008001000002</v>
      </c>
      <c r="B309" s="10" t="s">
        <v>1336</v>
      </c>
      <c r="C309" s="19">
        <v>1600</v>
      </c>
      <c r="D309" s="22">
        <v>31982</v>
      </c>
      <c r="E309" s="14">
        <f t="shared" si="6"/>
        <v>51171200</v>
      </c>
      <c r="F309" s="9" t="s">
        <v>1413</v>
      </c>
      <c r="G309" s="18">
        <f>IFERROR(VLOOKUP(F309, Gudang!$A$2:$B$900, 2, 0), 0)</f>
        <v>0</v>
      </c>
    </row>
    <row r="310" spans="1:7">
      <c r="A310" s="18" t="str">
        <f>IFERROR(VLOOKUP(B310, Master!$A$2:$B$900, 2, 0), 0)</f>
        <v>013005000001</v>
      </c>
      <c r="B310" s="10" t="s">
        <v>1250</v>
      </c>
      <c r="C310" s="19">
        <v>0</v>
      </c>
      <c r="D310" s="22">
        <v>0</v>
      </c>
      <c r="E310" s="14">
        <f t="shared" si="6"/>
        <v>0</v>
      </c>
      <c r="F310" s="9" t="s">
        <v>1413</v>
      </c>
      <c r="G310" s="18">
        <f>IFERROR(VLOOKUP(F310, Gudang!$A$2:$B$900, 2, 0), 0)</f>
        <v>0</v>
      </c>
    </row>
    <row r="311" spans="1:7">
      <c r="A311" s="18" t="str">
        <f>IFERROR(VLOOKUP(B311, Master!$A$2:$B$900, 2, 0), 0)</f>
        <v>013005000002</v>
      </c>
      <c r="B311" s="10" t="s">
        <v>1251</v>
      </c>
      <c r="C311" s="19">
        <v>0</v>
      </c>
      <c r="D311" s="22">
        <v>0</v>
      </c>
      <c r="E311" s="14">
        <f t="shared" si="6"/>
        <v>0</v>
      </c>
      <c r="F311" s="9" t="s">
        <v>1413</v>
      </c>
      <c r="G311" s="18">
        <f>IFERROR(VLOOKUP(F311, Gudang!$A$2:$B$900, 2, 0), 0)</f>
        <v>0</v>
      </c>
    </row>
    <row r="312" spans="1:7">
      <c r="A312" s="18" t="str">
        <f>IFERROR(VLOOKUP(B312, Master!$A$2:$B$900, 2, 0), 0)</f>
        <v>013005000003</v>
      </c>
      <c r="B312" s="10" t="s">
        <v>847</v>
      </c>
      <c r="C312" s="19">
        <v>1740</v>
      </c>
      <c r="D312" s="22">
        <v>17421</v>
      </c>
      <c r="E312" s="14">
        <f t="shared" si="6"/>
        <v>30312540</v>
      </c>
      <c r="F312" s="9" t="s">
        <v>1413</v>
      </c>
      <c r="G312" s="18">
        <f>IFERROR(VLOOKUP(F312, Gudang!$A$2:$B$900, 2, 0), 0)</f>
        <v>0</v>
      </c>
    </row>
    <row r="313" spans="1:7">
      <c r="A313" s="18" t="str">
        <f>IFERROR(VLOOKUP(B313, Master!$A$2:$B$900, 2, 0), 0)</f>
        <v>013005000004</v>
      </c>
      <c r="B313" s="10" t="s">
        <v>848</v>
      </c>
      <c r="C313" s="19">
        <v>1470</v>
      </c>
      <c r="D313" s="22">
        <v>17224</v>
      </c>
      <c r="E313" s="14">
        <f t="shared" si="6"/>
        <v>25319280</v>
      </c>
      <c r="F313" s="9" t="s">
        <v>1413</v>
      </c>
      <c r="G313" s="18">
        <f>IFERROR(VLOOKUP(F313, Gudang!$A$2:$B$900, 2, 0), 0)</f>
        <v>0</v>
      </c>
    </row>
    <row r="314" spans="1:7">
      <c r="A314" s="18" t="str">
        <f>IFERROR(VLOOKUP(B314, Master!$A$2:$B$900, 2, 0), 0)</f>
        <v>013005000005</v>
      </c>
      <c r="B314" s="10" t="s">
        <v>849</v>
      </c>
      <c r="C314" s="19">
        <v>480</v>
      </c>
      <c r="D314" s="22">
        <v>17227</v>
      </c>
      <c r="E314" s="14">
        <f t="shared" si="6"/>
        <v>8268960</v>
      </c>
      <c r="F314" s="9" t="s">
        <v>1413</v>
      </c>
      <c r="G314" s="18">
        <f>IFERROR(VLOOKUP(F314, Gudang!$A$2:$B$900, 2, 0), 0)</f>
        <v>0</v>
      </c>
    </row>
    <row r="315" spans="1:7">
      <c r="A315" s="18" t="str">
        <f>IFERROR(VLOOKUP(B315, Master!$A$2:$B$900, 2, 0), 0)</f>
        <v>013005000006</v>
      </c>
      <c r="B315" s="10" t="s">
        <v>850</v>
      </c>
      <c r="C315" s="19">
        <v>480</v>
      </c>
      <c r="D315" s="22">
        <v>17227</v>
      </c>
      <c r="E315" s="14">
        <f t="shared" si="6"/>
        <v>8268960</v>
      </c>
      <c r="F315" s="9" t="s">
        <v>1413</v>
      </c>
      <c r="G315" s="18">
        <f>IFERROR(VLOOKUP(F315, Gudang!$A$2:$B$900, 2, 0), 0)</f>
        <v>0</v>
      </c>
    </row>
    <row r="316" spans="1:7">
      <c r="A316" s="18" t="str">
        <f>IFERROR(VLOOKUP(B316, Master!$A$2:$B$900, 2, 0), 0)</f>
        <v>007001000007</v>
      </c>
      <c r="B316" s="10" t="s">
        <v>912</v>
      </c>
      <c r="C316" s="19">
        <v>860</v>
      </c>
      <c r="D316" s="22">
        <v>30496</v>
      </c>
      <c r="E316" s="14">
        <f t="shared" si="6"/>
        <v>26226560</v>
      </c>
      <c r="F316" s="9" t="s">
        <v>1414</v>
      </c>
      <c r="G316" s="18">
        <f>IFERROR(VLOOKUP(F316, Gudang!$A$2:$B$900, 2, 0), 0)</f>
        <v>0</v>
      </c>
    </row>
    <row r="317" spans="1:7">
      <c r="A317" s="18" t="str">
        <f>IFERROR(VLOOKUP(B317, Master!$A$2:$B$900, 2, 0), 0)</f>
        <v>007001000032</v>
      </c>
      <c r="B317" s="10" t="s">
        <v>913</v>
      </c>
      <c r="C317" s="19">
        <v>289</v>
      </c>
      <c r="D317" s="22">
        <v>29773</v>
      </c>
      <c r="E317" s="14">
        <f t="shared" si="6"/>
        <v>8604397</v>
      </c>
      <c r="F317" s="9" t="s">
        <v>1414</v>
      </c>
      <c r="G317" s="18">
        <f>IFERROR(VLOOKUP(F317, Gudang!$A$2:$B$900, 2, 0), 0)</f>
        <v>0</v>
      </c>
    </row>
    <row r="318" spans="1:7">
      <c r="A318" s="18" t="str">
        <f>IFERROR(VLOOKUP(B318, Master!$A$2:$B$900, 2, 0), 0)</f>
        <v>007001000001</v>
      </c>
      <c r="B318" s="10" t="s">
        <v>914</v>
      </c>
      <c r="C318" s="19">
        <v>327</v>
      </c>
      <c r="D318" s="22">
        <v>32297</v>
      </c>
      <c r="E318" s="14">
        <f t="shared" si="6"/>
        <v>10561119</v>
      </c>
      <c r="F318" s="9" t="s">
        <v>1414</v>
      </c>
      <c r="G318" s="18">
        <f>IFERROR(VLOOKUP(F318, Gudang!$A$2:$B$900, 2, 0), 0)</f>
        <v>0</v>
      </c>
    </row>
    <row r="319" spans="1:7">
      <c r="A319" s="18" t="str">
        <f>IFERROR(VLOOKUP(B319, Master!$A$2:$B$900, 2, 0), 0)</f>
        <v>007001000004</v>
      </c>
      <c r="B319" s="10" t="s">
        <v>915</v>
      </c>
      <c r="C319" s="19">
        <v>44</v>
      </c>
      <c r="D319" s="22">
        <v>32748</v>
      </c>
      <c r="E319" s="14">
        <f t="shared" si="6"/>
        <v>1440912</v>
      </c>
      <c r="F319" s="9" t="s">
        <v>1414</v>
      </c>
      <c r="G319" s="18">
        <f>IFERROR(VLOOKUP(F319, Gudang!$A$2:$B$900, 2, 0), 0)</f>
        <v>0</v>
      </c>
    </row>
    <row r="320" spans="1:7">
      <c r="A320" s="18" t="str">
        <f>IFERROR(VLOOKUP(B320, Master!$A$2:$B$900, 2, 0), 0)</f>
        <v>007002000213</v>
      </c>
      <c r="B320" s="10" t="s">
        <v>917</v>
      </c>
      <c r="C320" s="19">
        <v>97</v>
      </c>
      <c r="D320" s="22">
        <v>44595</v>
      </c>
      <c r="E320" s="14">
        <f t="shared" si="6"/>
        <v>4325715</v>
      </c>
      <c r="F320" s="9" t="s">
        <v>1414</v>
      </c>
      <c r="G320" s="18">
        <f>IFERROR(VLOOKUP(F320, Gudang!$A$2:$B$900, 2, 0), 0)</f>
        <v>0</v>
      </c>
    </row>
    <row r="321" spans="1:7">
      <c r="A321" s="18" t="str">
        <f>IFERROR(VLOOKUP(B321, Master!$A$2:$B$900, 2, 0), 0)</f>
        <v>007002000214</v>
      </c>
      <c r="B321" s="10" t="s">
        <v>918</v>
      </c>
      <c r="C321" s="19">
        <v>148</v>
      </c>
      <c r="D321" s="22">
        <v>43919</v>
      </c>
      <c r="E321" s="14">
        <f t="shared" si="6"/>
        <v>6500012</v>
      </c>
      <c r="F321" s="9" t="s">
        <v>1414</v>
      </c>
      <c r="G321" s="18">
        <f>IFERROR(VLOOKUP(F321, Gudang!$A$2:$B$900, 2, 0), 0)</f>
        <v>0</v>
      </c>
    </row>
    <row r="322" spans="1:7">
      <c r="A322" s="18" t="str">
        <f>IFERROR(VLOOKUP(B322, Master!$A$2:$B$900, 2, 0), 0)</f>
        <v>007001000003</v>
      </c>
      <c r="B322" s="10" t="s">
        <v>919</v>
      </c>
      <c r="C322" s="19">
        <v>382</v>
      </c>
      <c r="D322" s="22">
        <v>31982</v>
      </c>
      <c r="E322" s="14">
        <f t="shared" si="6"/>
        <v>12217124</v>
      </c>
      <c r="F322" s="9" t="s">
        <v>1414</v>
      </c>
      <c r="G322" s="18">
        <f>IFERROR(VLOOKUP(F322, Gudang!$A$2:$B$900, 2, 0), 0)</f>
        <v>0</v>
      </c>
    </row>
    <row r="323" spans="1:7">
      <c r="A323" s="18" t="str">
        <f>IFERROR(VLOOKUP(B323, Master!$A$2:$B$900, 2, 0), 0)</f>
        <v>007001000005</v>
      </c>
      <c r="B323" s="10" t="s">
        <v>920</v>
      </c>
      <c r="C323" s="19">
        <v>442</v>
      </c>
      <c r="D323" s="22">
        <v>31600</v>
      </c>
      <c r="E323" s="14">
        <f t="shared" si="6"/>
        <v>13967200</v>
      </c>
      <c r="F323" s="9" t="s">
        <v>1414</v>
      </c>
      <c r="G323" s="18">
        <f>IFERROR(VLOOKUP(F323, Gudang!$A$2:$B$900, 2, 0), 0)</f>
        <v>0</v>
      </c>
    </row>
    <row r="324" spans="1:7">
      <c r="A324" s="18" t="str">
        <f>IFERROR(VLOOKUP(B324, Master!$A$2:$B$900, 2, 0), 0)</f>
        <v>007001000011</v>
      </c>
      <c r="B324" s="10" t="s">
        <v>921</v>
      </c>
      <c r="C324" s="19">
        <v>312</v>
      </c>
      <c r="D324" s="22">
        <v>29508</v>
      </c>
      <c r="E324" s="14">
        <f t="shared" si="6"/>
        <v>9206496</v>
      </c>
      <c r="F324" s="9" t="s">
        <v>1414</v>
      </c>
      <c r="G324" s="18">
        <f>IFERROR(VLOOKUP(F324, Gudang!$A$2:$B$900, 2, 0), 0)</f>
        <v>0</v>
      </c>
    </row>
    <row r="325" spans="1:7">
      <c r="A325" s="18" t="str">
        <f>IFERROR(VLOOKUP(B325, Master!$A$2:$B$900, 2, 0), 0)</f>
        <v>007001000018</v>
      </c>
      <c r="B325" s="10" t="s">
        <v>922</v>
      </c>
      <c r="C325" s="19">
        <v>823</v>
      </c>
      <c r="D325" s="22">
        <v>29879</v>
      </c>
      <c r="E325" s="14">
        <f t="shared" si="6"/>
        <v>24590417</v>
      </c>
      <c r="F325" s="9" t="s">
        <v>1414</v>
      </c>
      <c r="G325" s="18">
        <f>IFERROR(VLOOKUP(F325, Gudang!$A$2:$B$900, 2, 0), 0)</f>
        <v>0</v>
      </c>
    </row>
    <row r="326" spans="1:7">
      <c r="A326" s="18" t="str">
        <f>IFERROR(VLOOKUP(B326, Master!$A$2:$B$900, 2, 0), 0)</f>
        <v>007002000116</v>
      </c>
      <c r="B326" s="10" t="s">
        <v>743</v>
      </c>
      <c r="C326" s="19">
        <v>78</v>
      </c>
      <c r="D326" s="22">
        <v>38636</v>
      </c>
      <c r="E326" s="14">
        <f t="shared" si="6"/>
        <v>3013608</v>
      </c>
      <c r="F326" s="9" t="s">
        <v>1414</v>
      </c>
      <c r="G326" s="18">
        <f>IFERROR(VLOOKUP(F326, Gudang!$A$2:$B$900, 2, 0), 0)</f>
        <v>0</v>
      </c>
    </row>
    <row r="327" spans="1:7">
      <c r="A327" s="18" t="str">
        <f>IFERROR(VLOOKUP(B327, Master!$A$2:$B$900, 2, 0), 0)</f>
        <v>007001000041</v>
      </c>
      <c r="B327" s="10" t="s">
        <v>1342</v>
      </c>
      <c r="C327" s="19">
        <v>422</v>
      </c>
      <c r="D327" s="22">
        <v>31306</v>
      </c>
      <c r="E327" s="14">
        <f t="shared" si="6"/>
        <v>13211132</v>
      </c>
      <c r="F327" s="9" t="s">
        <v>1414</v>
      </c>
      <c r="G327" s="18">
        <f>IFERROR(VLOOKUP(F327, Gudang!$A$2:$B$900, 2, 0), 0)</f>
        <v>0</v>
      </c>
    </row>
    <row r="328" spans="1:7">
      <c r="A328" s="18" t="str">
        <f>IFERROR(VLOOKUP(B328, Master!$A$2:$B$900, 2, 0), 0)</f>
        <v>007001000002</v>
      </c>
      <c r="B328" s="10" t="s">
        <v>1303</v>
      </c>
      <c r="C328" s="19">
        <v>310</v>
      </c>
      <c r="D328" s="22">
        <v>31982</v>
      </c>
      <c r="E328" s="14">
        <f t="shared" si="6"/>
        <v>9914420</v>
      </c>
      <c r="F328" s="9" t="s">
        <v>1414</v>
      </c>
      <c r="G328" s="18">
        <f>IFERROR(VLOOKUP(F328, Gudang!$A$2:$B$900, 2, 0), 0)</f>
        <v>0</v>
      </c>
    </row>
    <row r="329" spans="1:7">
      <c r="A329" s="18" t="str">
        <f>IFERROR(VLOOKUP(B329, Master!$A$2:$B$900, 2, 0), 0)</f>
        <v>007002000004</v>
      </c>
      <c r="B329" s="10" t="s">
        <v>923</v>
      </c>
      <c r="C329" s="19">
        <v>208</v>
      </c>
      <c r="D329" s="22">
        <v>42793</v>
      </c>
      <c r="E329" s="14">
        <f t="shared" si="6"/>
        <v>8900944</v>
      </c>
      <c r="F329" s="9" t="s">
        <v>1414</v>
      </c>
      <c r="G329" s="18">
        <f>IFERROR(VLOOKUP(F329, Gudang!$A$2:$B$900, 2, 0), 0)</f>
        <v>0</v>
      </c>
    </row>
    <row r="330" spans="1:7">
      <c r="A330" s="18" t="str">
        <f>IFERROR(VLOOKUP(B330, Master!$A$2:$B$900, 2, 0), 0)</f>
        <v>007002000044</v>
      </c>
      <c r="B330" s="10" t="s">
        <v>924</v>
      </c>
      <c r="C330" s="19">
        <v>176</v>
      </c>
      <c r="D330" s="22">
        <v>45045</v>
      </c>
      <c r="E330" s="14">
        <f t="shared" si="6"/>
        <v>7927920</v>
      </c>
      <c r="F330" s="9" t="s">
        <v>1414</v>
      </c>
      <c r="G330" s="18">
        <f>IFERROR(VLOOKUP(F330, Gudang!$A$2:$B$900, 2, 0), 0)</f>
        <v>0</v>
      </c>
    </row>
    <row r="331" spans="1:7">
      <c r="A331" s="18" t="str">
        <f>IFERROR(VLOOKUP(B331, Master!$A$2:$B$900, 2, 0), 0)</f>
        <v>007002000024</v>
      </c>
      <c r="B331" s="10" t="s">
        <v>925</v>
      </c>
      <c r="C331" s="19">
        <v>502</v>
      </c>
      <c r="D331" s="22">
        <v>42727</v>
      </c>
      <c r="E331" s="14">
        <f t="shared" si="6"/>
        <v>21448954</v>
      </c>
      <c r="F331" s="9" t="s">
        <v>1414</v>
      </c>
      <c r="G331" s="18">
        <f>IFERROR(VLOOKUP(F331, Gudang!$A$2:$B$900, 2, 0), 0)</f>
        <v>0</v>
      </c>
    </row>
    <row r="332" spans="1:7">
      <c r="A332" s="18" t="str">
        <f>IFERROR(VLOOKUP(B332, Master!$A$2:$B$900, 2, 0), 0)</f>
        <v>007002000232</v>
      </c>
      <c r="B332" s="10" t="s">
        <v>926</v>
      </c>
      <c r="C332" s="19">
        <v>103</v>
      </c>
      <c r="D332" s="22">
        <v>42273</v>
      </c>
      <c r="E332" s="14">
        <f t="shared" si="6"/>
        <v>4354119</v>
      </c>
      <c r="F332" s="9" t="s">
        <v>1414</v>
      </c>
      <c r="G332" s="18">
        <f>IFERROR(VLOOKUP(F332, Gudang!$A$2:$B$900, 2, 0), 0)</f>
        <v>0</v>
      </c>
    </row>
    <row r="333" spans="1:7">
      <c r="A333" s="18" t="str">
        <f>IFERROR(VLOOKUP(B333, Master!$A$2:$B$900, 2, 0), 0)</f>
        <v>007002000233</v>
      </c>
      <c r="B333" s="10" t="s">
        <v>927</v>
      </c>
      <c r="C333" s="19">
        <v>235</v>
      </c>
      <c r="D333" s="22">
        <v>42273</v>
      </c>
      <c r="E333" s="14">
        <f t="shared" si="6"/>
        <v>9934155</v>
      </c>
      <c r="F333" s="9" t="s">
        <v>1414</v>
      </c>
      <c r="G333" s="18">
        <f>IFERROR(VLOOKUP(F333, Gudang!$A$2:$B$900, 2, 0), 0)</f>
        <v>0</v>
      </c>
    </row>
    <row r="334" spans="1:7">
      <c r="A334" s="18" t="str">
        <f>IFERROR(VLOOKUP(B334, Master!$A$2:$B$900, 2, 0), 0)</f>
        <v>007002000093</v>
      </c>
      <c r="B334" s="10" t="s">
        <v>928</v>
      </c>
      <c r="C334" s="19">
        <v>51</v>
      </c>
      <c r="D334" s="22">
        <v>37727</v>
      </c>
      <c r="E334" s="14">
        <f t="shared" si="6"/>
        <v>1924077</v>
      </c>
      <c r="F334" s="9" t="s">
        <v>1414</v>
      </c>
      <c r="G334" s="18">
        <f>IFERROR(VLOOKUP(F334, Gudang!$A$2:$B$900, 2, 0), 0)</f>
        <v>0</v>
      </c>
    </row>
    <row r="335" spans="1:7">
      <c r="A335" s="18" t="str">
        <f>IFERROR(VLOOKUP(B335, Master!$A$2:$B$900, 2, 0), 0)</f>
        <v>007002000095</v>
      </c>
      <c r="B335" s="10" t="s">
        <v>929</v>
      </c>
      <c r="C335" s="19">
        <v>124</v>
      </c>
      <c r="D335" s="22">
        <v>39640</v>
      </c>
      <c r="E335" s="14">
        <f t="shared" si="6"/>
        <v>4915360</v>
      </c>
      <c r="F335" s="9" t="s">
        <v>1414</v>
      </c>
      <c r="G335" s="18">
        <f>IFERROR(VLOOKUP(F335, Gudang!$A$2:$B$900, 2, 0), 0)</f>
        <v>0</v>
      </c>
    </row>
    <row r="336" spans="1:7">
      <c r="A336" s="18" t="str">
        <f>IFERROR(VLOOKUP(B336, Master!$A$2:$B$900, 2, 0), 0)</f>
        <v>007002000092</v>
      </c>
      <c r="B336" s="10" t="s">
        <v>1343</v>
      </c>
      <c r="C336" s="19">
        <v>146</v>
      </c>
      <c r="D336" s="22">
        <v>38739</v>
      </c>
      <c r="E336" s="14">
        <f t="shared" si="6"/>
        <v>5655894</v>
      </c>
      <c r="F336" s="9" t="s">
        <v>1414</v>
      </c>
      <c r="G336" s="18">
        <f>IFERROR(VLOOKUP(F336, Gudang!$A$2:$B$900, 2, 0), 0)</f>
        <v>0</v>
      </c>
    </row>
    <row r="337" spans="1:7">
      <c r="A337" s="18" t="str">
        <f>IFERROR(VLOOKUP(B337, Master!$A$2:$B$900, 2, 0), 0)</f>
        <v>007002000139</v>
      </c>
      <c r="B337" s="10" t="s">
        <v>930</v>
      </c>
      <c r="C337" s="19">
        <v>142</v>
      </c>
      <c r="D337" s="22">
        <v>37727</v>
      </c>
      <c r="E337" s="14">
        <f t="shared" si="6"/>
        <v>5357234</v>
      </c>
      <c r="F337" s="9" t="s">
        <v>1414</v>
      </c>
      <c r="G337" s="18">
        <f>IFERROR(VLOOKUP(F337, Gudang!$A$2:$B$900, 2, 0), 0)</f>
        <v>0</v>
      </c>
    </row>
    <row r="338" spans="1:7">
      <c r="A338" s="18" t="str">
        <f>IFERROR(VLOOKUP(B338, Master!$A$2:$B$900, 2, 0), 0)</f>
        <v>007001000112</v>
      </c>
      <c r="B338" s="10" t="s">
        <v>931</v>
      </c>
      <c r="C338" s="19">
        <v>544</v>
      </c>
      <c r="D338" s="22">
        <v>36261</v>
      </c>
      <c r="E338" s="14">
        <f t="shared" si="6"/>
        <v>19725984</v>
      </c>
      <c r="F338" s="9" t="s">
        <v>1414</v>
      </c>
      <c r="G338" s="18">
        <f>IFERROR(VLOOKUP(F338, Gudang!$A$2:$B$900, 2, 0), 0)</f>
        <v>0</v>
      </c>
    </row>
    <row r="339" spans="1:7">
      <c r="A339" s="18" t="str">
        <f>IFERROR(VLOOKUP(B339, Master!$A$2:$B$900, 2, 0), 0)</f>
        <v>007002000006</v>
      </c>
      <c r="B339" s="10" t="s">
        <v>932</v>
      </c>
      <c r="C339" s="19">
        <v>500</v>
      </c>
      <c r="D339" s="22">
        <v>44414</v>
      </c>
      <c r="E339" s="14">
        <f t="shared" si="6"/>
        <v>22207000</v>
      </c>
      <c r="F339" s="9" t="s">
        <v>1414</v>
      </c>
      <c r="G339" s="18">
        <f>IFERROR(VLOOKUP(F339, Gudang!$A$2:$B$900, 2, 0), 0)</f>
        <v>0</v>
      </c>
    </row>
    <row r="340" spans="1:7">
      <c r="A340" s="18" t="str">
        <f>IFERROR(VLOOKUP(B340, Master!$A$2:$B$900, 2, 0), 0)</f>
        <v>007002000008</v>
      </c>
      <c r="B340" s="10" t="s">
        <v>933</v>
      </c>
      <c r="C340" s="19">
        <v>494</v>
      </c>
      <c r="D340" s="22">
        <v>41892</v>
      </c>
      <c r="E340" s="14">
        <f t="shared" si="6"/>
        <v>20694648</v>
      </c>
      <c r="F340" s="9" t="s">
        <v>1414</v>
      </c>
      <c r="G340" s="18">
        <f>IFERROR(VLOOKUP(F340, Gudang!$A$2:$B$900, 2, 0), 0)</f>
        <v>0</v>
      </c>
    </row>
    <row r="341" spans="1:7">
      <c r="A341" s="18" t="str">
        <f>IFERROR(VLOOKUP(B341, Master!$A$2:$B$900, 2, 0), 0)</f>
        <v>007002000373</v>
      </c>
      <c r="B341" s="10" t="s">
        <v>934</v>
      </c>
      <c r="C341" s="19">
        <v>251</v>
      </c>
      <c r="D341" s="22">
        <v>45045</v>
      </c>
      <c r="E341" s="14">
        <f t="shared" si="6"/>
        <v>11306295</v>
      </c>
      <c r="F341" s="9" t="s">
        <v>1414</v>
      </c>
      <c r="G341" s="18">
        <f>IFERROR(VLOOKUP(F341, Gudang!$A$2:$B$900, 2, 0), 0)</f>
        <v>0</v>
      </c>
    </row>
    <row r="342" spans="1:7">
      <c r="A342" s="18" t="str">
        <f>IFERROR(VLOOKUP(B342, Master!$A$2:$B$900, 2, 0), 0)</f>
        <v>007002000009</v>
      </c>
      <c r="B342" s="10" t="s">
        <v>935</v>
      </c>
      <c r="C342" s="19">
        <v>487</v>
      </c>
      <c r="D342" s="22">
        <v>41892</v>
      </c>
      <c r="E342" s="14">
        <f t="shared" si="6"/>
        <v>20401404</v>
      </c>
      <c r="F342" s="9" t="s">
        <v>1414</v>
      </c>
      <c r="G342" s="18">
        <f>IFERROR(VLOOKUP(F342, Gudang!$A$2:$B$900, 2, 0), 0)</f>
        <v>0</v>
      </c>
    </row>
    <row r="343" spans="1:7">
      <c r="A343" s="18" t="str">
        <f>IFERROR(VLOOKUP(B343, Master!$A$2:$B$900, 2, 0), 0)</f>
        <v>007002000007</v>
      </c>
      <c r="B343" s="10" t="s">
        <v>936</v>
      </c>
      <c r="C343" s="19">
        <v>0</v>
      </c>
      <c r="D343" s="22">
        <v>0</v>
      </c>
      <c r="E343" s="14">
        <f t="shared" si="6"/>
        <v>0</v>
      </c>
      <c r="F343" s="9" t="s">
        <v>1414</v>
      </c>
      <c r="G343" s="18">
        <f>IFERROR(VLOOKUP(F343, Gudang!$A$2:$B$900, 2, 0), 0)</f>
        <v>0</v>
      </c>
    </row>
    <row r="344" spans="1:7">
      <c r="A344" s="18" t="str">
        <f>IFERROR(VLOOKUP(B344, Master!$A$2:$B$900, 2, 0), 0)</f>
        <v>007001000027</v>
      </c>
      <c r="B344" s="10" t="s">
        <v>937</v>
      </c>
      <c r="C344" s="19">
        <v>310</v>
      </c>
      <c r="D344" s="22">
        <v>31591</v>
      </c>
      <c r="E344" s="14">
        <f t="shared" si="6"/>
        <v>9793210</v>
      </c>
      <c r="F344" s="9" t="s">
        <v>1414</v>
      </c>
      <c r="G344" s="18">
        <f>IFERROR(VLOOKUP(F344, Gudang!$A$2:$B$900, 2, 0), 0)</f>
        <v>0</v>
      </c>
    </row>
    <row r="345" spans="1:7">
      <c r="A345" s="18" t="str">
        <f>IFERROR(VLOOKUP(B345, Master!$A$2:$B$900, 2, 0), 0)</f>
        <v>007001000029</v>
      </c>
      <c r="B345" s="10" t="s">
        <v>938</v>
      </c>
      <c r="C345" s="19">
        <v>239</v>
      </c>
      <c r="D345" s="22">
        <v>32748</v>
      </c>
      <c r="E345" s="14">
        <f t="shared" si="6"/>
        <v>7826772</v>
      </c>
      <c r="F345" s="9" t="s">
        <v>1414</v>
      </c>
      <c r="G345" s="18">
        <f>IFERROR(VLOOKUP(F345, Gudang!$A$2:$B$900, 2, 0), 0)</f>
        <v>0</v>
      </c>
    </row>
    <row r="346" spans="1:7">
      <c r="A346" s="18" t="str">
        <f>IFERROR(VLOOKUP(B346, Master!$A$2:$B$900, 2, 0), 0)</f>
        <v>007002000191</v>
      </c>
      <c r="B346" s="10" t="s">
        <v>940</v>
      </c>
      <c r="C346" s="19">
        <v>180</v>
      </c>
      <c r="D346" s="22">
        <v>40000</v>
      </c>
      <c r="E346" s="14">
        <f t="shared" si="6"/>
        <v>7200000</v>
      </c>
      <c r="F346" s="9" t="s">
        <v>1414</v>
      </c>
      <c r="G346" s="18">
        <f>IFERROR(VLOOKUP(F346, Gudang!$A$2:$B$900, 2, 0), 0)</f>
        <v>0</v>
      </c>
    </row>
    <row r="347" spans="1:7">
      <c r="A347" s="18" t="str">
        <f>IFERROR(VLOOKUP(B347, Master!$A$2:$B$900, 2, 0), 0)</f>
        <v>007002000127</v>
      </c>
      <c r="B347" s="10" t="s">
        <v>941</v>
      </c>
      <c r="C347" s="19">
        <v>264</v>
      </c>
      <c r="D347" s="22">
        <v>37894</v>
      </c>
      <c r="E347" s="14">
        <f t="shared" si="6"/>
        <v>10004016</v>
      </c>
      <c r="F347" s="9" t="s">
        <v>1414</v>
      </c>
      <c r="G347" s="18">
        <f>IFERROR(VLOOKUP(F347, Gudang!$A$2:$B$900, 2, 0), 0)</f>
        <v>0</v>
      </c>
    </row>
    <row r="348" spans="1:7">
      <c r="A348" s="18" t="str">
        <f>IFERROR(VLOOKUP(B348, Master!$A$2:$B$900, 2, 0), 0)</f>
        <v>007002000117</v>
      </c>
      <c r="B348" s="10" t="s">
        <v>942</v>
      </c>
      <c r="C348" s="19">
        <v>146</v>
      </c>
      <c r="D348" s="22">
        <v>38636</v>
      </c>
      <c r="E348" s="14">
        <f t="shared" si="6"/>
        <v>5640856</v>
      </c>
      <c r="F348" s="9" t="s">
        <v>1414</v>
      </c>
      <c r="G348" s="18">
        <f>IFERROR(VLOOKUP(F348, Gudang!$A$2:$B$900, 2, 0), 0)</f>
        <v>0</v>
      </c>
    </row>
    <row r="349" spans="1:7">
      <c r="A349" s="18" t="str">
        <f>IFERROR(VLOOKUP(B349, Master!$A$2:$B$900, 2, 0), 0)</f>
        <v>007002000149</v>
      </c>
      <c r="B349" s="10" t="s">
        <v>943</v>
      </c>
      <c r="C349" s="19">
        <v>124</v>
      </c>
      <c r="D349" s="22">
        <v>42117</v>
      </c>
      <c r="E349" s="14">
        <f t="shared" si="6"/>
        <v>5222508</v>
      </c>
      <c r="F349" s="9" t="s">
        <v>1414</v>
      </c>
      <c r="G349" s="18">
        <f>IFERROR(VLOOKUP(F349, Gudang!$A$2:$B$900, 2, 0), 0)</f>
        <v>0</v>
      </c>
    </row>
    <row r="350" spans="1:7">
      <c r="A350" s="18" t="str">
        <f>IFERROR(VLOOKUP(B350, Master!$A$2:$B$900, 2, 0), 0)</f>
        <v>007002000091</v>
      </c>
      <c r="B350" s="10" t="s">
        <v>944</v>
      </c>
      <c r="C350" s="19">
        <v>62</v>
      </c>
      <c r="D350" s="22">
        <v>39640</v>
      </c>
      <c r="E350" s="14">
        <f t="shared" si="6"/>
        <v>2457680</v>
      </c>
      <c r="F350" s="9" t="s">
        <v>1414</v>
      </c>
      <c r="G350" s="18">
        <f>IFERROR(VLOOKUP(F350, Gudang!$A$2:$B$900, 2, 0), 0)</f>
        <v>0</v>
      </c>
    </row>
    <row r="351" spans="1:7">
      <c r="A351" s="18" t="str">
        <f>IFERROR(VLOOKUP(B351, Master!$A$2:$B$900, 2, 0), 0)</f>
        <v>007002000094</v>
      </c>
      <c r="B351" s="10" t="s">
        <v>945</v>
      </c>
      <c r="C351" s="19">
        <v>47</v>
      </c>
      <c r="D351" s="22">
        <v>37387</v>
      </c>
      <c r="E351" s="14">
        <f t="shared" si="6"/>
        <v>1757189</v>
      </c>
      <c r="F351" s="9" t="s">
        <v>1414</v>
      </c>
      <c r="G351" s="18">
        <f>IFERROR(VLOOKUP(F351, Gudang!$A$2:$B$900, 2, 0), 0)</f>
        <v>0</v>
      </c>
    </row>
    <row r="352" spans="1:7">
      <c r="A352" s="18" t="str">
        <f>IFERROR(VLOOKUP(B352, Master!$A$2:$B$900, 2, 0), 0)</f>
        <v>007002000021</v>
      </c>
      <c r="B352" s="10" t="s">
        <v>946</v>
      </c>
      <c r="C352" s="19">
        <v>115</v>
      </c>
      <c r="D352" s="22">
        <v>41441</v>
      </c>
      <c r="E352" s="14">
        <f t="shared" si="6"/>
        <v>4765715</v>
      </c>
      <c r="F352" s="9" t="s">
        <v>1414</v>
      </c>
      <c r="G352" s="18">
        <f>IFERROR(VLOOKUP(F352, Gudang!$A$2:$B$900, 2, 0), 0)</f>
        <v>0</v>
      </c>
    </row>
    <row r="353" spans="1:7">
      <c r="A353" s="18" t="str">
        <f>IFERROR(VLOOKUP(B353, Master!$A$2:$B$900, 2, 0), 0)</f>
        <v>007001000101</v>
      </c>
      <c r="B353" s="10" t="s">
        <v>789</v>
      </c>
      <c r="C353" s="19">
        <v>111</v>
      </c>
      <c r="D353" s="22">
        <v>32273</v>
      </c>
      <c r="E353" s="14">
        <f t="shared" si="6"/>
        <v>3582303</v>
      </c>
      <c r="F353" s="9" t="s">
        <v>1414</v>
      </c>
      <c r="G353" s="18">
        <f>IFERROR(VLOOKUP(F353, Gudang!$A$2:$B$900, 2, 0), 0)</f>
        <v>0</v>
      </c>
    </row>
    <row r="354" spans="1:7">
      <c r="A354" s="18" t="str">
        <f>IFERROR(VLOOKUP(B354, Master!$A$2:$B$900, 2, 0), 0)</f>
        <v>007002000129</v>
      </c>
      <c r="B354" s="10" t="s">
        <v>947</v>
      </c>
      <c r="C354" s="19">
        <v>118</v>
      </c>
      <c r="D354" s="22">
        <v>38739</v>
      </c>
      <c r="E354" s="14">
        <f t="shared" si="6"/>
        <v>4571202</v>
      </c>
      <c r="F354" s="9" t="s">
        <v>1414</v>
      </c>
      <c r="G354" s="18">
        <f>IFERROR(VLOOKUP(F354, Gudang!$A$2:$B$900, 2, 0), 0)</f>
        <v>0</v>
      </c>
    </row>
    <row r="355" spans="1:7">
      <c r="A355" s="18" t="str">
        <f>IFERROR(VLOOKUP(B355, Master!$A$2:$B$900, 2, 0), 0)</f>
        <v>007002000128</v>
      </c>
      <c r="B355" s="10" t="s">
        <v>948</v>
      </c>
      <c r="C355" s="19">
        <v>98</v>
      </c>
      <c r="D355" s="22">
        <v>37838</v>
      </c>
      <c r="E355" s="14">
        <f t="shared" si="6"/>
        <v>3708124</v>
      </c>
      <c r="F355" s="9" t="s">
        <v>1414</v>
      </c>
      <c r="G355" s="18">
        <f>IFERROR(VLOOKUP(F355, Gudang!$A$2:$B$900, 2, 0), 0)</f>
        <v>0</v>
      </c>
    </row>
    <row r="356" spans="1:7">
      <c r="A356" s="18" t="str">
        <f>IFERROR(VLOOKUP(B356, Master!$A$2:$B$900, 2, 0), 0)</f>
        <v>007002000130</v>
      </c>
      <c r="B356" s="10" t="s">
        <v>949</v>
      </c>
      <c r="C356" s="19">
        <v>382</v>
      </c>
      <c r="D356" s="22">
        <v>37889</v>
      </c>
      <c r="E356" s="14">
        <f t="shared" si="6"/>
        <v>14473598</v>
      </c>
      <c r="F356" s="9" t="s">
        <v>1414</v>
      </c>
      <c r="G356" s="18">
        <f>IFERROR(VLOOKUP(F356, Gudang!$A$2:$B$900, 2, 0), 0)</f>
        <v>0</v>
      </c>
    </row>
    <row r="357" spans="1:7">
      <c r="A357" s="18" t="str">
        <f>IFERROR(VLOOKUP(B357, Master!$A$2:$B$900, 2, 0), 0)</f>
        <v>007001000043</v>
      </c>
      <c r="B357" s="10" t="s">
        <v>950</v>
      </c>
      <c r="C357" s="19">
        <v>0</v>
      </c>
      <c r="D357" s="22">
        <v>0</v>
      </c>
      <c r="E357" s="14">
        <f t="shared" si="6"/>
        <v>0</v>
      </c>
      <c r="F357" s="9" t="s">
        <v>1414</v>
      </c>
      <c r="G357" s="18">
        <f>IFERROR(VLOOKUP(F357, Gudang!$A$2:$B$900, 2, 0), 0)</f>
        <v>0</v>
      </c>
    </row>
    <row r="358" spans="1:7">
      <c r="A358" s="18" t="str">
        <f>IFERROR(VLOOKUP(B358, Master!$A$2:$B$900, 2, 0), 0)</f>
        <v>007001000077</v>
      </c>
      <c r="B358" s="10" t="s">
        <v>951</v>
      </c>
      <c r="C358" s="19">
        <v>344</v>
      </c>
      <c r="D358" s="22">
        <v>34234</v>
      </c>
      <c r="E358" s="14">
        <f t="shared" si="6"/>
        <v>11776496</v>
      </c>
      <c r="F358" s="9" t="s">
        <v>1414</v>
      </c>
      <c r="G358" s="18">
        <f>IFERROR(VLOOKUP(F358, Gudang!$A$2:$B$900, 2, 0), 0)</f>
        <v>0</v>
      </c>
    </row>
    <row r="359" spans="1:7">
      <c r="A359" s="18" t="str">
        <f>IFERROR(VLOOKUP(B359, Master!$A$2:$B$900, 2, 0), 0)</f>
        <v>007001000078</v>
      </c>
      <c r="B359" s="10" t="s">
        <v>952</v>
      </c>
      <c r="C359" s="19">
        <v>294</v>
      </c>
      <c r="D359" s="22">
        <v>32432</v>
      </c>
      <c r="E359" s="14">
        <f t="shared" si="6"/>
        <v>9535008</v>
      </c>
      <c r="F359" s="9" t="s">
        <v>1414</v>
      </c>
      <c r="G359" s="18">
        <f>IFERROR(VLOOKUP(F359, Gudang!$A$2:$B$900, 2, 0), 0)</f>
        <v>0</v>
      </c>
    </row>
    <row r="360" spans="1:7">
      <c r="A360" s="18" t="str">
        <f>IFERROR(VLOOKUP(B360, Master!$A$2:$B$900, 2, 0), 0)</f>
        <v>007002000227</v>
      </c>
      <c r="B360" s="10" t="s">
        <v>953</v>
      </c>
      <c r="C360" s="19">
        <v>252</v>
      </c>
      <c r="D360" s="22">
        <v>44545</v>
      </c>
      <c r="E360" s="14">
        <f t="shared" si="6"/>
        <v>11225340</v>
      </c>
      <c r="F360" s="9" t="s">
        <v>1414</v>
      </c>
      <c r="G360" s="18">
        <f>IFERROR(VLOOKUP(F360, Gudang!$A$2:$B$900, 2, 0), 0)</f>
        <v>0</v>
      </c>
    </row>
    <row r="361" spans="1:7">
      <c r="A361" s="18" t="str">
        <f>IFERROR(VLOOKUP(B361, Master!$A$2:$B$900, 2, 0), 0)</f>
        <v>007002000150</v>
      </c>
      <c r="B361" s="10" t="s">
        <v>954</v>
      </c>
      <c r="C361" s="19">
        <v>43</v>
      </c>
      <c r="D361" s="22">
        <v>38288</v>
      </c>
      <c r="E361" s="14">
        <f t="shared" ref="E361:E414" si="7">C361*D361</f>
        <v>1646384</v>
      </c>
      <c r="F361" s="9" t="s">
        <v>1414</v>
      </c>
      <c r="G361" s="18">
        <f>IFERROR(VLOOKUP(F361, Gudang!$A$2:$B$900, 2, 0), 0)</f>
        <v>0</v>
      </c>
    </row>
    <row r="362" spans="1:7">
      <c r="A362" s="18" t="str">
        <f>IFERROR(VLOOKUP(B362, Master!$A$2:$B$900, 2, 0), 0)</f>
        <v>007002000153</v>
      </c>
      <c r="B362" s="10" t="s">
        <v>955</v>
      </c>
      <c r="C362" s="19">
        <v>394</v>
      </c>
      <c r="D362" s="22">
        <v>39980</v>
      </c>
      <c r="E362" s="14">
        <f t="shared" si="7"/>
        <v>15752120</v>
      </c>
      <c r="F362" s="9" t="s">
        <v>1414</v>
      </c>
      <c r="G362" s="18">
        <f>IFERROR(VLOOKUP(F362, Gudang!$A$2:$B$900, 2, 0), 0)</f>
        <v>0</v>
      </c>
    </row>
    <row r="363" spans="1:7">
      <c r="A363" s="18" t="str">
        <f>IFERROR(VLOOKUP(B363, Master!$A$2:$B$900, 2, 0), 0)</f>
        <v>007001000053</v>
      </c>
      <c r="B363" s="10" t="s">
        <v>956</v>
      </c>
      <c r="C363" s="19">
        <v>144</v>
      </c>
      <c r="D363" s="22">
        <v>31591</v>
      </c>
      <c r="E363" s="14">
        <f t="shared" si="7"/>
        <v>4549104</v>
      </c>
      <c r="F363" s="9" t="s">
        <v>1414</v>
      </c>
      <c r="G363" s="18">
        <f>IFERROR(VLOOKUP(F363, Gudang!$A$2:$B$900, 2, 0), 0)</f>
        <v>0</v>
      </c>
    </row>
    <row r="364" spans="1:7">
      <c r="A364" s="18" t="str">
        <f>IFERROR(VLOOKUP(B364, Master!$A$2:$B$900, 2, 0), 0)</f>
        <v>007001000036</v>
      </c>
      <c r="B364" s="10" t="s">
        <v>957</v>
      </c>
      <c r="C364" s="19">
        <v>189</v>
      </c>
      <c r="D364" s="22">
        <v>31591</v>
      </c>
      <c r="E364" s="14">
        <f t="shared" si="7"/>
        <v>5970699</v>
      </c>
      <c r="F364" s="9" t="s">
        <v>1414</v>
      </c>
      <c r="G364" s="18">
        <f>IFERROR(VLOOKUP(F364, Gudang!$A$2:$B$900, 2, 0), 0)</f>
        <v>0</v>
      </c>
    </row>
    <row r="365" spans="1:7">
      <c r="A365" s="18" t="str">
        <f>IFERROR(VLOOKUP(B365, Master!$A$2:$B$900, 2, 0), 0)</f>
        <v>007002000042</v>
      </c>
      <c r="B365" s="10" t="s">
        <v>958</v>
      </c>
      <c r="C365" s="19">
        <v>312</v>
      </c>
      <c r="D365" s="22">
        <v>45045</v>
      </c>
      <c r="E365" s="14">
        <f t="shared" si="7"/>
        <v>14054040</v>
      </c>
      <c r="F365" s="9" t="s">
        <v>1414</v>
      </c>
      <c r="G365" s="18">
        <f>IFERROR(VLOOKUP(F365, Gudang!$A$2:$B$900, 2, 0), 0)</f>
        <v>0</v>
      </c>
    </row>
    <row r="366" spans="1:7">
      <c r="A366" s="18" t="str">
        <f>IFERROR(VLOOKUP(B366, Master!$A$2:$B$900, 2, 0), 0)</f>
        <v>007002000043</v>
      </c>
      <c r="B366" s="10" t="s">
        <v>959</v>
      </c>
      <c r="C366" s="19">
        <v>27</v>
      </c>
      <c r="D366" s="22">
        <v>40455</v>
      </c>
      <c r="E366" s="14">
        <f t="shared" si="7"/>
        <v>1092285</v>
      </c>
      <c r="F366" s="9" t="s">
        <v>1414</v>
      </c>
      <c r="G366" s="18">
        <f>IFERROR(VLOOKUP(F366, Gudang!$A$2:$B$900, 2, 0), 0)</f>
        <v>0</v>
      </c>
    </row>
    <row r="367" spans="1:7">
      <c r="A367" s="18" t="str">
        <f>IFERROR(VLOOKUP(B367, Master!$A$2:$B$900, 2, 0), 0)</f>
        <v>007002000045</v>
      </c>
      <c r="B367" s="10" t="s">
        <v>960</v>
      </c>
      <c r="C367" s="19">
        <v>577</v>
      </c>
      <c r="D367" s="22">
        <v>41441</v>
      </c>
      <c r="E367" s="14">
        <f t="shared" si="7"/>
        <v>23911457</v>
      </c>
      <c r="F367" s="9" t="s">
        <v>1414</v>
      </c>
      <c r="G367" s="18">
        <f>IFERROR(VLOOKUP(F367, Gudang!$A$2:$B$900, 2, 0), 0)</f>
        <v>0</v>
      </c>
    </row>
    <row r="368" spans="1:7">
      <c r="A368" s="18" t="str">
        <f>IFERROR(VLOOKUP(B368, Master!$A$2:$B$900, 2, 0), 0)</f>
        <v>007001000031</v>
      </c>
      <c r="B368" s="10" t="s">
        <v>961</v>
      </c>
      <c r="C368" s="19">
        <v>405</v>
      </c>
      <c r="D368" s="22">
        <v>29913</v>
      </c>
      <c r="E368" s="14">
        <f t="shared" si="7"/>
        <v>12114765</v>
      </c>
      <c r="F368" s="9" t="s">
        <v>1414</v>
      </c>
      <c r="G368" s="18">
        <f>IFERROR(VLOOKUP(F368, Gudang!$A$2:$B$900, 2, 0), 0)</f>
        <v>0</v>
      </c>
    </row>
    <row r="369" spans="1:7">
      <c r="A369" s="18" t="str">
        <f>IFERROR(VLOOKUP(B369, Master!$A$2:$B$900, 2, 0), 0)</f>
        <v>007001000006</v>
      </c>
      <c r="B369" s="10" t="s">
        <v>962</v>
      </c>
      <c r="C369" s="19">
        <v>172</v>
      </c>
      <c r="D369" s="22">
        <v>31591</v>
      </c>
      <c r="E369" s="14">
        <f t="shared" si="7"/>
        <v>5433652</v>
      </c>
      <c r="F369" s="9" t="s">
        <v>1414</v>
      </c>
      <c r="G369" s="18">
        <f>IFERROR(VLOOKUP(F369, Gudang!$A$2:$B$900, 2, 0), 0)</f>
        <v>0</v>
      </c>
    </row>
    <row r="370" spans="1:7">
      <c r="A370" s="18" t="str">
        <f>IFERROR(VLOOKUP(B370, Master!$A$2:$B$900, 2, 0), 0)</f>
        <v>007002000026</v>
      </c>
      <c r="B370" s="10" t="s">
        <v>963</v>
      </c>
      <c r="C370" s="19">
        <v>351</v>
      </c>
      <c r="D370" s="22">
        <v>42793</v>
      </c>
      <c r="E370" s="14">
        <f t="shared" si="7"/>
        <v>15020343</v>
      </c>
      <c r="F370" s="9" t="s">
        <v>1414</v>
      </c>
      <c r="G370" s="18">
        <f>IFERROR(VLOOKUP(F370, Gudang!$A$2:$B$900, 2, 0), 0)</f>
        <v>0</v>
      </c>
    </row>
    <row r="371" spans="1:7">
      <c r="A371" s="18" t="str">
        <f>IFERROR(VLOOKUP(B371, Master!$A$2:$B$900, 2, 0), 0)</f>
        <v>007002000005</v>
      </c>
      <c r="B371" s="10" t="s">
        <v>964</v>
      </c>
      <c r="C371" s="19">
        <v>214</v>
      </c>
      <c r="D371" s="22">
        <v>42793</v>
      </c>
      <c r="E371" s="14">
        <f t="shared" si="7"/>
        <v>9157702</v>
      </c>
      <c r="F371" s="9" t="s">
        <v>1414</v>
      </c>
      <c r="G371" s="18">
        <f>IFERROR(VLOOKUP(F371, Gudang!$A$2:$B$900, 2, 0), 0)</f>
        <v>0</v>
      </c>
    </row>
    <row r="372" spans="1:7">
      <c r="A372" s="18" t="str">
        <f>IFERROR(VLOOKUP(B372, Master!$A$2:$B$900, 2, 0), 0)</f>
        <v>007002000003</v>
      </c>
      <c r="B372" s="10" t="s">
        <v>965</v>
      </c>
      <c r="C372" s="19">
        <v>656</v>
      </c>
      <c r="D372" s="22">
        <v>44314</v>
      </c>
      <c r="E372" s="14">
        <f t="shared" si="7"/>
        <v>29069984</v>
      </c>
      <c r="F372" s="9" t="s">
        <v>1414</v>
      </c>
      <c r="G372" s="18">
        <f>IFERROR(VLOOKUP(F372, Gudang!$A$2:$B$900, 2, 0), 0)</f>
        <v>0</v>
      </c>
    </row>
    <row r="373" spans="1:7">
      <c r="A373" s="18" t="str">
        <f>IFERROR(VLOOKUP(B373, Master!$A$2:$B$900, 2, 0), 0)</f>
        <v>007001000048</v>
      </c>
      <c r="B373" s="10" t="s">
        <v>966</v>
      </c>
      <c r="C373" s="19">
        <v>0</v>
      </c>
      <c r="D373" s="22">
        <v>0</v>
      </c>
      <c r="E373" s="14">
        <f t="shared" si="7"/>
        <v>0</v>
      </c>
      <c r="F373" s="9" t="s">
        <v>1414</v>
      </c>
      <c r="G373" s="18">
        <f>IFERROR(VLOOKUP(F373, Gudang!$A$2:$B$900, 2, 0), 0)</f>
        <v>0</v>
      </c>
    </row>
    <row r="374" spans="1:7">
      <c r="A374" s="18" t="str">
        <f>IFERROR(VLOOKUP(B374, Master!$A$2:$B$900, 2, 0), 0)</f>
        <v>007001000047</v>
      </c>
      <c r="B374" s="10" t="s">
        <v>1344</v>
      </c>
      <c r="C374" s="19">
        <v>310</v>
      </c>
      <c r="D374" s="22">
        <v>29505</v>
      </c>
      <c r="E374" s="14">
        <f t="shared" si="7"/>
        <v>9146550</v>
      </c>
      <c r="F374" s="9" t="s">
        <v>1414</v>
      </c>
      <c r="G374" s="18">
        <f>IFERROR(VLOOKUP(F374, Gudang!$A$2:$B$900, 2, 0), 0)</f>
        <v>0</v>
      </c>
    </row>
    <row r="375" spans="1:7">
      <c r="A375" s="18" t="str">
        <f>IFERROR(VLOOKUP(B375, Master!$A$2:$B$900, 2, 0), 0)</f>
        <v>007002000015</v>
      </c>
      <c r="B375" s="10" t="s">
        <v>1259</v>
      </c>
      <c r="C375" s="19">
        <v>0</v>
      </c>
      <c r="D375" s="22">
        <v>0</v>
      </c>
      <c r="E375" s="14">
        <f t="shared" si="7"/>
        <v>0</v>
      </c>
      <c r="F375" s="9" t="s">
        <v>1414</v>
      </c>
      <c r="G375" s="18">
        <f>IFERROR(VLOOKUP(F375, Gudang!$A$2:$B$900, 2, 0), 0)</f>
        <v>0</v>
      </c>
    </row>
    <row r="376" spans="1:7">
      <c r="A376" s="18" t="str">
        <f>IFERROR(VLOOKUP(B376, Master!$A$2:$B$900, 2, 0), 0)</f>
        <v>007002000017</v>
      </c>
      <c r="B376" s="10" t="s">
        <v>1257</v>
      </c>
      <c r="C376" s="19">
        <v>494</v>
      </c>
      <c r="D376" s="22">
        <v>41595</v>
      </c>
      <c r="E376" s="14">
        <f t="shared" si="7"/>
        <v>20547930</v>
      </c>
      <c r="F376" s="9" t="s">
        <v>1414</v>
      </c>
      <c r="G376" s="18">
        <f>IFERROR(VLOOKUP(F376, Gudang!$A$2:$B$900, 2, 0), 0)</f>
        <v>0</v>
      </c>
    </row>
    <row r="377" spans="1:7">
      <c r="A377" s="18" t="str">
        <f>IFERROR(VLOOKUP(B377, Master!$A$2:$B$900, 2, 0), 0)</f>
        <v>007002000014</v>
      </c>
      <c r="B377" s="10" t="s">
        <v>968</v>
      </c>
      <c r="C377" s="19">
        <v>679</v>
      </c>
      <c r="D377" s="22">
        <v>43513</v>
      </c>
      <c r="E377" s="14">
        <f t="shared" si="7"/>
        <v>29545327</v>
      </c>
      <c r="F377" s="9" t="s">
        <v>1414</v>
      </c>
      <c r="G377" s="18">
        <f>IFERROR(VLOOKUP(F377, Gudang!$A$2:$B$900, 2, 0), 0)</f>
        <v>0</v>
      </c>
    </row>
    <row r="378" spans="1:7">
      <c r="A378" s="18" t="str">
        <f>IFERROR(VLOOKUP(B378, Master!$A$2:$B$900, 2, 0), 0)</f>
        <v>007002000016</v>
      </c>
      <c r="B378" s="10" t="s">
        <v>1260</v>
      </c>
      <c r="C378" s="19">
        <v>351</v>
      </c>
      <c r="D378" s="22">
        <v>41036</v>
      </c>
      <c r="E378" s="14">
        <f t="shared" si="7"/>
        <v>14403636</v>
      </c>
      <c r="F378" s="9" t="s">
        <v>1414</v>
      </c>
      <c r="G378" s="18">
        <f>IFERROR(VLOOKUP(F378, Gudang!$A$2:$B$900, 2, 0), 0)</f>
        <v>0</v>
      </c>
    </row>
    <row r="379" spans="1:7">
      <c r="A379" s="18" t="str">
        <f>IFERROR(VLOOKUP(B379, Master!$A$2:$B$900, 2, 0), 0)</f>
        <v>007001000038</v>
      </c>
      <c r="B379" s="10" t="s">
        <v>969</v>
      </c>
      <c r="C379" s="19">
        <v>61</v>
      </c>
      <c r="D379" s="22">
        <v>29773</v>
      </c>
      <c r="E379" s="14">
        <f t="shared" si="7"/>
        <v>1816153</v>
      </c>
      <c r="F379" s="9" t="s">
        <v>1414</v>
      </c>
      <c r="G379" s="18">
        <f>IFERROR(VLOOKUP(F379, Gudang!$A$2:$B$900, 2, 0), 0)</f>
        <v>0</v>
      </c>
    </row>
    <row r="380" spans="1:7">
      <c r="A380" s="18" t="str">
        <f>IFERROR(VLOOKUP(B380, Master!$A$2:$B$900, 2, 0), 0)</f>
        <v>007002000022</v>
      </c>
      <c r="B380" s="10" t="s">
        <v>970</v>
      </c>
      <c r="C380" s="19">
        <v>3</v>
      </c>
      <c r="D380" s="22">
        <v>43694</v>
      </c>
      <c r="E380" s="14">
        <f t="shared" si="7"/>
        <v>131082</v>
      </c>
      <c r="F380" s="9" t="s">
        <v>1414</v>
      </c>
      <c r="G380" s="18">
        <f>IFERROR(VLOOKUP(F380, Gudang!$A$2:$B$900, 2, 0), 0)</f>
        <v>0</v>
      </c>
    </row>
    <row r="381" spans="1:7">
      <c r="A381" s="18" t="str">
        <f>IFERROR(VLOOKUP(B381, Master!$A$2:$B$900, 2, 0), 0)</f>
        <v>007002000020</v>
      </c>
      <c r="B381" s="10" t="s">
        <v>353</v>
      </c>
      <c r="C381" s="19">
        <v>351</v>
      </c>
      <c r="D381" s="22">
        <v>45946</v>
      </c>
      <c r="E381" s="14">
        <f t="shared" si="7"/>
        <v>16127046</v>
      </c>
      <c r="F381" s="9" t="s">
        <v>1414</v>
      </c>
      <c r="G381" s="18">
        <f>IFERROR(VLOOKUP(F381, Gudang!$A$2:$B$900, 2, 0), 0)</f>
        <v>0</v>
      </c>
    </row>
    <row r="382" spans="1:7">
      <c r="A382" s="18" t="str">
        <f>IFERROR(VLOOKUP(B382, Master!$A$2:$B$900, 2, 0), 0)</f>
        <v>007002000027</v>
      </c>
      <c r="B382" s="10" t="s">
        <v>971</v>
      </c>
      <c r="C382" s="19">
        <v>100</v>
      </c>
      <c r="D382" s="22">
        <v>40455</v>
      </c>
      <c r="E382" s="14">
        <f t="shared" si="7"/>
        <v>4045500</v>
      </c>
      <c r="F382" s="9" t="s">
        <v>1414</v>
      </c>
      <c r="G382" s="18">
        <f>IFERROR(VLOOKUP(F382, Gudang!$A$2:$B$900, 2, 0), 0)</f>
        <v>0</v>
      </c>
    </row>
    <row r="383" spans="1:7">
      <c r="A383" s="18" t="str">
        <f>IFERROR(VLOOKUP(B383, Master!$A$2:$B$900, 2, 0), 0)</f>
        <v>007002000025</v>
      </c>
      <c r="B383" s="10" t="s">
        <v>972</v>
      </c>
      <c r="C383" s="19">
        <v>677</v>
      </c>
      <c r="D383" s="22">
        <v>42727</v>
      </c>
      <c r="E383" s="14">
        <f t="shared" si="7"/>
        <v>28926179</v>
      </c>
      <c r="F383" s="9" t="s">
        <v>1414</v>
      </c>
      <c r="G383" s="18">
        <f>IFERROR(VLOOKUP(F383, Gudang!$A$2:$B$900, 2, 0), 0)</f>
        <v>0</v>
      </c>
    </row>
    <row r="384" spans="1:7">
      <c r="A384" s="18" t="str">
        <f>IFERROR(VLOOKUP(B384, Master!$A$2:$B$900, 2, 0), 0)</f>
        <v>007002000032</v>
      </c>
      <c r="B384" s="10" t="s">
        <v>973</v>
      </c>
      <c r="C384" s="19">
        <v>400</v>
      </c>
      <c r="D384" s="22">
        <v>53462</v>
      </c>
      <c r="E384" s="14">
        <f t="shared" si="7"/>
        <v>21384800</v>
      </c>
      <c r="F384" s="9" t="s">
        <v>1414</v>
      </c>
      <c r="G384" s="18">
        <f>IFERROR(VLOOKUP(F384, Gudang!$A$2:$B$900, 2, 0), 0)</f>
        <v>0</v>
      </c>
    </row>
    <row r="385" spans="1:7">
      <c r="A385" s="18" t="str">
        <f>IFERROR(VLOOKUP(B385, Master!$A$2:$B$900, 2, 0), 0)</f>
        <v>007002000033</v>
      </c>
      <c r="B385" s="10" t="s">
        <v>1304</v>
      </c>
      <c r="C385" s="19">
        <v>51</v>
      </c>
      <c r="D385" s="22">
        <v>50901</v>
      </c>
      <c r="E385" s="14">
        <f t="shared" si="7"/>
        <v>2595951</v>
      </c>
      <c r="F385" s="9" t="s">
        <v>1414</v>
      </c>
      <c r="G385" s="18">
        <f>IFERROR(VLOOKUP(F385, Gudang!$A$2:$B$900, 2, 0), 0)</f>
        <v>0</v>
      </c>
    </row>
    <row r="386" spans="1:7">
      <c r="A386" s="18" t="str">
        <f>IFERROR(VLOOKUP(B386, Master!$A$2:$B$900, 2, 0), 0)</f>
        <v>007001000035</v>
      </c>
      <c r="B386" s="10" t="s">
        <v>974</v>
      </c>
      <c r="C386" s="19">
        <v>666</v>
      </c>
      <c r="D386" s="22">
        <v>31325</v>
      </c>
      <c r="E386" s="14">
        <f t="shared" si="7"/>
        <v>20862450</v>
      </c>
      <c r="F386" s="9" t="s">
        <v>1414</v>
      </c>
      <c r="G386" s="18">
        <f>IFERROR(VLOOKUP(F386, Gudang!$A$2:$B$900, 2, 0), 0)</f>
        <v>0</v>
      </c>
    </row>
    <row r="387" spans="1:7">
      <c r="A387" s="18" t="str">
        <f>IFERROR(VLOOKUP(B387, Master!$A$2:$B$900, 2, 0), 0)</f>
        <v>007001000079</v>
      </c>
      <c r="B387" s="10" t="s">
        <v>975</v>
      </c>
      <c r="C387" s="19">
        <v>338</v>
      </c>
      <c r="D387" s="22">
        <v>40991</v>
      </c>
      <c r="E387" s="14">
        <f t="shared" si="7"/>
        <v>13854958</v>
      </c>
      <c r="F387" s="9" t="s">
        <v>1414</v>
      </c>
      <c r="G387" s="18">
        <f>IFERROR(VLOOKUP(F387, Gudang!$A$2:$B$900, 2, 0), 0)</f>
        <v>0</v>
      </c>
    </row>
    <row r="388" spans="1:7">
      <c r="A388" s="18" t="str">
        <f>IFERROR(VLOOKUP(B388, Master!$A$2:$B$900, 2, 0), 0)</f>
        <v>007001000080</v>
      </c>
      <c r="B388" s="10" t="s">
        <v>976</v>
      </c>
      <c r="C388" s="19">
        <v>139</v>
      </c>
      <c r="D388" s="22">
        <v>39189</v>
      </c>
      <c r="E388" s="14">
        <f t="shared" si="7"/>
        <v>5447271</v>
      </c>
      <c r="F388" s="9" t="s">
        <v>1414</v>
      </c>
      <c r="G388" s="18">
        <f>IFERROR(VLOOKUP(F388, Gudang!$A$2:$B$900, 2, 0), 0)</f>
        <v>0</v>
      </c>
    </row>
    <row r="389" spans="1:7">
      <c r="A389" s="18" t="str">
        <f>IFERROR(VLOOKUP(B389, Master!$A$2:$B$900, 2, 0), 0)</f>
        <v>007002000062</v>
      </c>
      <c r="B389" s="10" t="s">
        <v>977</v>
      </c>
      <c r="C389" s="19">
        <v>151</v>
      </c>
      <c r="D389" s="22">
        <v>45000</v>
      </c>
      <c r="E389" s="14">
        <f t="shared" si="7"/>
        <v>6795000</v>
      </c>
      <c r="F389" s="9" t="s">
        <v>1414</v>
      </c>
      <c r="G389" s="18">
        <f>IFERROR(VLOOKUP(F389, Gudang!$A$2:$B$900, 2, 0), 0)</f>
        <v>0</v>
      </c>
    </row>
    <row r="390" spans="1:7">
      <c r="A390" s="18" t="str">
        <f>IFERROR(VLOOKUP(B390, Master!$A$2:$B$900, 2, 0), 0)</f>
        <v>007001000056</v>
      </c>
      <c r="B390" s="10" t="s">
        <v>978</v>
      </c>
      <c r="C390" s="19">
        <v>155</v>
      </c>
      <c r="D390" s="22">
        <v>29955</v>
      </c>
      <c r="E390" s="14">
        <f t="shared" si="7"/>
        <v>4643025</v>
      </c>
      <c r="F390" s="9" t="s">
        <v>1414</v>
      </c>
      <c r="G390" s="18">
        <f>IFERROR(VLOOKUP(F390, Gudang!$A$2:$B$900, 2, 0), 0)</f>
        <v>0</v>
      </c>
    </row>
    <row r="391" spans="1:7">
      <c r="A391" s="18" t="str">
        <f>IFERROR(VLOOKUP(B391, Master!$A$2:$B$900, 2, 0), 0)</f>
        <v>007001000044</v>
      </c>
      <c r="B391" s="10" t="s">
        <v>979</v>
      </c>
      <c r="C391" s="19">
        <v>235</v>
      </c>
      <c r="D391" s="22">
        <v>32045</v>
      </c>
      <c r="E391" s="14">
        <f t="shared" si="7"/>
        <v>7530575</v>
      </c>
      <c r="F391" s="9" t="s">
        <v>1414</v>
      </c>
      <c r="G391" s="18">
        <f>IFERROR(VLOOKUP(F391, Gudang!$A$2:$B$900, 2, 0), 0)</f>
        <v>0</v>
      </c>
    </row>
    <row r="392" spans="1:7">
      <c r="A392" s="18" t="str">
        <f>IFERROR(VLOOKUP(B392, Master!$A$2:$B$900, 2, 0), 0)</f>
        <v>007001000114</v>
      </c>
      <c r="B392" s="10" t="s">
        <v>980</v>
      </c>
      <c r="C392" s="19">
        <v>44</v>
      </c>
      <c r="D392" s="22">
        <v>38182</v>
      </c>
      <c r="E392" s="14">
        <f t="shared" si="7"/>
        <v>1680008</v>
      </c>
      <c r="F392" s="9" t="s">
        <v>1414</v>
      </c>
      <c r="G392" s="18">
        <f>IFERROR(VLOOKUP(F392, Gudang!$A$2:$B$900, 2, 0), 0)</f>
        <v>0</v>
      </c>
    </row>
    <row r="393" spans="1:7">
      <c r="A393" s="18" t="str">
        <f>IFERROR(VLOOKUP(B393, Master!$A$2:$B$900, 2, 0), 0)</f>
        <v>007002000365</v>
      </c>
      <c r="B393" s="10" t="s">
        <v>982</v>
      </c>
      <c r="C393" s="19">
        <v>9</v>
      </c>
      <c r="D393" s="22">
        <v>40541</v>
      </c>
      <c r="E393" s="14">
        <f t="shared" si="7"/>
        <v>364869</v>
      </c>
      <c r="F393" s="9" t="s">
        <v>1414</v>
      </c>
      <c r="G393" s="18">
        <f>IFERROR(VLOOKUP(F393, Gudang!$A$2:$B$900, 2, 0), 0)</f>
        <v>0</v>
      </c>
    </row>
    <row r="394" spans="1:7">
      <c r="A394" s="18" t="str">
        <f>IFERROR(VLOOKUP(B394, Master!$A$2:$B$900, 2, 0), 0)</f>
        <v>007002000364</v>
      </c>
      <c r="B394" s="10" t="s">
        <v>983</v>
      </c>
      <c r="C394" s="19">
        <v>141</v>
      </c>
      <c r="D394" s="22">
        <v>37273</v>
      </c>
      <c r="E394" s="14">
        <f t="shared" si="7"/>
        <v>5255493</v>
      </c>
      <c r="F394" s="9" t="s">
        <v>1414</v>
      </c>
      <c r="G394" s="18">
        <f>IFERROR(VLOOKUP(F394, Gudang!$A$2:$B$900, 2, 0), 0)</f>
        <v>0</v>
      </c>
    </row>
    <row r="395" spans="1:7">
      <c r="A395" s="18" t="str">
        <f>IFERROR(VLOOKUP(B395, Master!$A$2:$B$900, 2, 0), 0)</f>
        <v>007002000293</v>
      </c>
      <c r="B395" s="10" t="s">
        <v>984</v>
      </c>
      <c r="C395" s="19">
        <v>284</v>
      </c>
      <c r="D395" s="22">
        <v>39865</v>
      </c>
      <c r="E395" s="14">
        <f t="shared" si="7"/>
        <v>11321660</v>
      </c>
      <c r="F395" s="9" t="s">
        <v>1414</v>
      </c>
      <c r="G395" s="18">
        <f>IFERROR(VLOOKUP(F395, Gudang!$A$2:$B$900, 2, 0), 0)</f>
        <v>0</v>
      </c>
    </row>
    <row r="396" spans="1:7">
      <c r="A396" s="18" t="str">
        <f>IFERROR(VLOOKUP(B396, Master!$A$2:$B$900, 2, 0), 0)</f>
        <v>007002000028</v>
      </c>
      <c r="B396" s="10" t="s">
        <v>1261</v>
      </c>
      <c r="C396" s="19">
        <v>302</v>
      </c>
      <c r="D396" s="22">
        <v>44144</v>
      </c>
      <c r="E396" s="14">
        <f t="shared" si="7"/>
        <v>13331488</v>
      </c>
      <c r="F396" s="9" t="s">
        <v>1414</v>
      </c>
      <c r="G396" s="18">
        <f>IFERROR(VLOOKUP(F396, Gudang!$A$2:$B$900, 2, 0), 0)</f>
        <v>0</v>
      </c>
    </row>
    <row r="397" spans="1:7">
      <c r="A397" s="18" t="str">
        <f>IFERROR(VLOOKUP(B397, Master!$A$2:$B$900, 2, 0), 0)</f>
        <v>007002000029</v>
      </c>
      <c r="B397" s="10" t="s">
        <v>986</v>
      </c>
      <c r="C397" s="19">
        <v>26</v>
      </c>
      <c r="D397" s="22">
        <v>42793</v>
      </c>
      <c r="E397" s="14">
        <f t="shared" si="7"/>
        <v>1112618</v>
      </c>
      <c r="F397" s="9" t="s">
        <v>1414</v>
      </c>
      <c r="G397" s="18">
        <f>IFERROR(VLOOKUP(F397, Gudang!$A$2:$B$900, 2, 0), 0)</f>
        <v>0</v>
      </c>
    </row>
    <row r="398" spans="1:7">
      <c r="A398" s="18" t="str">
        <f>IFERROR(VLOOKUP(B398, Master!$A$2:$B$900, 2, 0), 0)</f>
        <v>007002000030</v>
      </c>
      <c r="B398" s="10" t="s">
        <v>987</v>
      </c>
      <c r="C398" s="19">
        <v>200</v>
      </c>
      <c r="D398" s="22">
        <v>45045</v>
      </c>
      <c r="E398" s="14">
        <f t="shared" si="7"/>
        <v>9009000</v>
      </c>
      <c r="F398" s="9" t="s">
        <v>1414</v>
      </c>
      <c r="G398" s="18">
        <f>IFERROR(VLOOKUP(F398, Gudang!$A$2:$B$900, 2, 0), 0)</f>
        <v>0</v>
      </c>
    </row>
    <row r="399" spans="1:7">
      <c r="A399" s="18" t="str">
        <f>IFERROR(VLOOKUP(B399, Master!$A$2:$B$900, 2, 0), 0)</f>
        <v>007002000031</v>
      </c>
      <c r="B399" s="10" t="s">
        <v>988</v>
      </c>
      <c r="C399" s="19">
        <v>302</v>
      </c>
      <c r="D399" s="22">
        <v>40455</v>
      </c>
      <c r="E399" s="14">
        <f t="shared" si="7"/>
        <v>12217410</v>
      </c>
      <c r="F399" s="9" t="s">
        <v>1414</v>
      </c>
      <c r="G399" s="18">
        <f>IFERROR(VLOOKUP(F399, Gudang!$A$2:$B$900, 2, 0), 0)</f>
        <v>0</v>
      </c>
    </row>
    <row r="400" spans="1:7">
      <c r="A400" s="18" t="str">
        <f>IFERROR(VLOOKUP(B400, Master!$A$2:$B$900, 2, 0), 0)</f>
        <v>007002000356</v>
      </c>
      <c r="B400" s="10" t="s">
        <v>989</v>
      </c>
      <c r="C400" s="19">
        <v>141</v>
      </c>
      <c r="D400" s="22">
        <v>40541</v>
      </c>
      <c r="E400" s="14">
        <f t="shared" si="7"/>
        <v>5716281</v>
      </c>
      <c r="F400" s="9" t="s">
        <v>1414</v>
      </c>
      <c r="G400" s="18">
        <f>IFERROR(VLOOKUP(F400, Gudang!$A$2:$B$900, 2, 0), 0)</f>
        <v>0</v>
      </c>
    </row>
    <row r="401" spans="1:7">
      <c r="A401" s="18" t="str">
        <f>IFERROR(VLOOKUP(B401, Master!$A$2:$B$900, 2, 0), 0)</f>
        <v>007002000120</v>
      </c>
      <c r="B401" s="10" t="s">
        <v>990</v>
      </c>
      <c r="C401" s="19">
        <v>145</v>
      </c>
      <c r="D401" s="22">
        <v>37045</v>
      </c>
      <c r="E401" s="14">
        <f t="shared" si="7"/>
        <v>5371525</v>
      </c>
      <c r="F401" s="9" t="s">
        <v>1414</v>
      </c>
      <c r="G401" s="18">
        <f>IFERROR(VLOOKUP(F401, Gudang!$A$2:$B$900, 2, 0), 0)</f>
        <v>0</v>
      </c>
    </row>
    <row r="402" spans="1:7">
      <c r="A402" s="18" t="str">
        <f>IFERROR(VLOOKUP(B402, Master!$A$2:$B$900, 2, 0), 0)</f>
        <v>007001000042</v>
      </c>
      <c r="B402" s="10" t="s">
        <v>991</v>
      </c>
      <c r="C402" s="19">
        <v>524</v>
      </c>
      <c r="D402" s="22">
        <v>31591</v>
      </c>
      <c r="E402" s="14">
        <f t="shared" si="7"/>
        <v>16553684</v>
      </c>
      <c r="F402" s="9" t="s">
        <v>1414</v>
      </c>
      <c r="G402" s="18">
        <f>IFERROR(VLOOKUP(F402, Gudang!$A$2:$B$900, 2, 0), 0)</f>
        <v>0</v>
      </c>
    </row>
    <row r="403" spans="1:7">
      <c r="A403" s="18" t="str">
        <f>IFERROR(VLOOKUP(B403, Master!$A$2:$B$900, 2, 0), 0)</f>
        <v>007002000118</v>
      </c>
      <c r="B403" s="10" t="s">
        <v>992</v>
      </c>
      <c r="C403" s="19">
        <v>0</v>
      </c>
      <c r="D403" s="22">
        <v>0</v>
      </c>
      <c r="E403" s="14">
        <f t="shared" si="7"/>
        <v>0</v>
      </c>
      <c r="F403" s="9" t="s">
        <v>1414</v>
      </c>
      <c r="G403" s="18">
        <f>IFERROR(VLOOKUP(F403, Gudang!$A$2:$B$900, 2, 0), 0)</f>
        <v>0</v>
      </c>
    </row>
    <row r="404" spans="1:7">
      <c r="A404" s="18" t="str">
        <f>IFERROR(VLOOKUP(B404, Master!$A$2:$B$900, 2, 0), 0)</f>
        <v>007001000009</v>
      </c>
      <c r="B404" s="10" t="s">
        <v>1305</v>
      </c>
      <c r="C404" s="19">
        <v>644</v>
      </c>
      <c r="D404" s="22">
        <v>30180</v>
      </c>
      <c r="E404" s="14">
        <f t="shared" si="7"/>
        <v>19435920</v>
      </c>
      <c r="F404" s="9" t="s">
        <v>1414</v>
      </c>
      <c r="G404" s="18">
        <f>IFERROR(VLOOKUP(F404, Gudang!$A$2:$B$900, 2, 0), 0)</f>
        <v>0</v>
      </c>
    </row>
    <row r="405" spans="1:7">
      <c r="A405" s="18" t="str">
        <f>IFERROR(VLOOKUP(B405, Master!$A$2:$B$900, 2, 0), 0)</f>
        <v>007002000121</v>
      </c>
      <c r="B405" s="10" t="s">
        <v>993</v>
      </c>
      <c r="C405" s="19">
        <v>245</v>
      </c>
      <c r="D405" s="22">
        <v>37045</v>
      </c>
      <c r="E405" s="14">
        <f t="shared" si="7"/>
        <v>9076025</v>
      </c>
      <c r="F405" s="9" t="s">
        <v>1414</v>
      </c>
      <c r="G405" s="18">
        <f>IFERROR(VLOOKUP(F405, Gudang!$A$2:$B$900, 2, 0), 0)</f>
        <v>0</v>
      </c>
    </row>
    <row r="406" spans="1:7">
      <c r="A406" s="18" t="str">
        <f>IFERROR(VLOOKUP(B406, Master!$A$2:$B$900, 2, 0), 0)</f>
        <v>007002000019</v>
      </c>
      <c r="B406" s="10" t="s">
        <v>995</v>
      </c>
      <c r="C406" s="19">
        <v>0</v>
      </c>
      <c r="D406" s="22">
        <v>0</v>
      </c>
      <c r="E406" s="14">
        <f t="shared" si="7"/>
        <v>0</v>
      </c>
      <c r="F406" s="9" t="s">
        <v>1414</v>
      </c>
      <c r="G406" s="18">
        <f>IFERROR(VLOOKUP(F406, Gudang!$A$2:$B$900, 2, 0), 0)</f>
        <v>0</v>
      </c>
    </row>
    <row r="407" spans="1:7">
      <c r="A407" s="18" t="str">
        <f>IFERROR(VLOOKUP(B407, Master!$A$2:$B$900, 2, 0), 0)</f>
        <v>007002000049</v>
      </c>
      <c r="B407" s="10" t="s">
        <v>996</v>
      </c>
      <c r="C407" s="19">
        <v>311</v>
      </c>
      <c r="D407" s="22">
        <v>44595</v>
      </c>
      <c r="E407" s="14">
        <f t="shared" si="7"/>
        <v>13869045</v>
      </c>
      <c r="F407" s="9" t="s">
        <v>1414</v>
      </c>
      <c r="G407" s="18">
        <f>IFERROR(VLOOKUP(F407, Gudang!$A$2:$B$900, 2, 0), 0)</f>
        <v>0</v>
      </c>
    </row>
    <row r="408" spans="1:7">
      <c r="A408" s="18" t="str">
        <f>IFERROR(VLOOKUP(B408, Master!$A$2:$B$900, 2, 0), 0)</f>
        <v>007001000020</v>
      </c>
      <c r="B408" s="10" t="s">
        <v>998</v>
      </c>
      <c r="C408" s="19">
        <v>13</v>
      </c>
      <c r="D408" s="22">
        <v>30496</v>
      </c>
      <c r="E408" s="14">
        <f t="shared" si="7"/>
        <v>396448</v>
      </c>
      <c r="F408" s="9" t="s">
        <v>1414</v>
      </c>
      <c r="G408" s="18">
        <f>IFERROR(VLOOKUP(F408, Gudang!$A$2:$B$900, 2, 0), 0)</f>
        <v>0</v>
      </c>
    </row>
    <row r="409" spans="1:7">
      <c r="A409" s="18" t="str">
        <f>IFERROR(VLOOKUP(B409, Master!$A$2:$B$900, 2, 0), 0)</f>
        <v>007001000013</v>
      </c>
      <c r="B409" s="10" t="s">
        <v>999</v>
      </c>
      <c r="C409" s="19">
        <v>43</v>
      </c>
      <c r="D409" s="22">
        <v>32297</v>
      </c>
      <c r="E409" s="14">
        <f t="shared" si="7"/>
        <v>1388771</v>
      </c>
      <c r="F409" s="9" t="s">
        <v>1414</v>
      </c>
      <c r="G409" s="18">
        <f>IFERROR(VLOOKUP(F409, Gudang!$A$2:$B$900, 2, 0), 0)</f>
        <v>0</v>
      </c>
    </row>
    <row r="410" spans="1:7">
      <c r="A410" s="18" t="str">
        <f>IFERROR(VLOOKUP(B410, Master!$A$2:$B$900, 2, 0), 0)</f>
        <v>007001000083</v>
      </c>
      <c r="B410" s="10" t="s">
        <v>1000</v>
      </c>
      <c r="C410" s="19">
        <v>348</v>
      </c>
      <c r="D410" s="22">
        <v>31626</v>
      </c>
      <c r="E410" s="14">
        <f t="shared" si="7"/>
        <v>11005848</v>
      </c>
      <c r="F410" s="9" t="s">
        <v>1414</v>
      </c>
      <c r="G410" s="18">
        <f>IFERROR(VLOOKUP(F410, Gudang!$A$2:$B$900, 2, 0), 0)</f>
        <v>0</v>
      </c>
    </row>
    <row r="411" spans="1:7">
      <c r="A411" s="18" t="str">
        <f>IFERROR(VLOOKUP(B411, Master!$A$2:$B$900, 2, 0), 0)</f>
        <v>007002000369</v>
      </c>
      <c r="B411" s="10" t="s">
        <v>1001</v>
      </c>
      <c r="C411" s="19">
        <v>36</v>
      </c>
      <c r="D411" s="22">
        <v>40541</v>
      </c>
      <c r="E411" s="14">
        <f t="shared" si="7"/>
        <v>1459476</v>
      </c>
      <c r="F411" s="9" t="s">
        <v>1414</v>
      </c>
      <c r="G411" s="18">
        <f>IFERROR(VLOOKUP(F411, Gudang!$A$2:$B$900, 2, 0), 0)</f>
        <v>0</v>
      </c>
    </row>
    <row r="412" spans="1:7">
      <c r="A412" s="18" t="str">
        <f>IFERROR(VLOOKUP(B412, Master!$A$2:$B$900, 2, 0), 0)</f>
        <v>007002000374</v>
      </c>
      <c r="B412" s="10" t="s">
        <v>1002</v>
      </c>
      <c r="C412" s="19">
        <v>207</v>
      </c>
      <c r="D412" s="22">
        <v>42727</v>
      </c>
      <c r="E412" s="14">
        <f t="shared" si="7"/>
        <v>8844489</v>
      </c>
      <c r="F412" s="9" t="s">
        <v>1414</v>
      </c>
      <c r="G412" s="18">
        <f>IFERROR(VLOOKUP(F412, Gudang!$A$2:$B$900, 2, 0), 0)</f>
        <v>0</v>
      </c>
    </row>
    <row r="413" spans="1:7">
      <c r="A413" s="18" t="str">
        <f>IFERROR(VLOOKUP(B413, Master!$A$2:$B$900, 2, 0), 0)</f>
        <v>007002000358</v>
      </c>
      <c r="B413" s="10" t="s">
        <v>1003</v>
      </c>
      <c r="C413" s="19">
        <v>70</v>
      </c>
      <c r="D413" s="22">
        <v>39091</v>
      </c>
      <c r="E413" s="14">
        <f t="shared" si="7"/>
        <v>2736370</v>
      </c>
      <c r="F413" s="9" t="s">
        <v>1414</v>
      </c>
      <c r="G413" s="18">
        <f>IFERROR(VLOOKUP(F413, Gudang!$A$2:$B$900, 2, 0), 0)</f>
        <v>0</v>
      </c>
    </row>
    <row r="414" spans="1:7">
      <c r="A414" s="18" t="str">
        <f>IFERROR(VLOOKUP(B414, Master!$A$2:$B$900, 2, 0), 0)</f>
        <v>007002000352</v>
      </c>
      <c r="B414" s="10" t="s">
        <v>1004</v>
      </c>
      <c r="C414" s="19">
        <v>191</v>
      </c>
      <c r="D414" s="22">
        <v>42342</v>
      </c>
      <c r="E414" s="14">
        <f t="shared" si="7"/>
        <v>8087322</v>
      </c>
      <c r="F414" s="9" t="s">
        <v>1414</v>
      </c>
      <c r="G414" s="18">
        <f>IFERROR(VLOOKUP(F414, Gudang!$A$2:$B$900, 2, 0), 0)</f>
        <v>0</v>
      </c>
    </row>
    <row r="415" spans="1:7">
      <c r="A415" s="18" t="str">
        <f>IFERROR(VLOOKUP(B415, Master!$A$2:$B$900, 2, 0), 0)</f>
        <v>007001000034</v>
      </c>
      <c r="B415" s="10" t="s">
        <v>1005</v>
      </c>
      <c r="C415" s="19">
        <v>223</v>
      </c>
      <c r="D415" s="22">
        <v>30227</v>
      </c>
      <c r="E415" s="14">
        <f t="shared" ref="E415:E470" si="8">C415*D415</f>
        <v>6740621</v>
      </c>
      <c r="F415" s="9" t="s">
        <v>1414</v>
      </c>
      <c r="G415" s="18">
        <f>IFERROR(VLOOKUP(F415, Gudang!$A$2:$B$900, 2, 0), 0)</f>
        <v>0</v>
      </c>
    </row>
    <row r="416" spans="1:7">
      <c r="A416" s="18" t="str">
        <f>IFERROR(VLOOKUP(B416, Master!$A$2:$B$900, 2, 0), 0)</f>
        <v>007001000008</v>
      </c>
      <c r="B416" s="10" t="s">
        <v>1007</v>
      </c>
      <c r="C416" s="19">
        <v>139</v>
      </c>
      <c r="D416" s="22">
        <v>29773</v>
      </c>
      <c r="E416" s="14">
        <f t="shared" si="8"/>
        <v>4138447</v>
      </c>
      <c r="F416" s="9" t="s">
        <v>1414</v>
      </c>
      <c r="G416" s="18">
        <f>IFERROR(VLOOKUP(F416, Gudang!$A$2:$B$900, 2, 0), 0)</f>
        <v>0</v>
      </c>
    </row>
    <row r="417" spans="1:7">
      <c r="A417" s="18" t="str">
        <f>IFERROR(VLOOKUP(B417, Master!$A$2:$B$900, 2, 0), 0)</f>
        <v>007001000050</v>
      </c>
      <c r="B417" s="10" t="s">
        <v>1008</v>
      </c>
      <c r="C417" s="19">
        <v>291</v>
      </c>
      <c r="D417" s="22">
        <v>30227</v>
      </c>
      <c r="E417" s="14">
        <f t="shared" si="8"/>
        <v>8796057</v>
      </c>
      <c r="F417" s="9" t="s">
        <v>1414</v>
      </c>
      <c r="G417" s="18">
        <f>IFERROR(VLOOKUP(F417, Gudang!$A$2:$B$900, 2, 0), 0)</f>
        <v>0</v>
      </c>
    </row>
    <row r="418" spans="1:7">
      <c r="A418" s="18" t="str">
        <f>IFERROR(VLOOKUP(B418, Master!$A$2:$B$900, 2, 0), 0)</f>
        <v>007001000110</v>
      </c>
      <c r="B418" s="10" t="s">
        <v>1010</v>
      </c>
      <c r="C418" s="19">
        <v>434</v>
      </c>
      <c r="D418" s="22">
        <v>37992</v>
      </c>
      <c r="E418" s="14">
        <f t="shared" si="8"/>
        <v>16488528</v>
      </c>
      <c r="F418" s="9" t="s">
        <v>1414</v>
      </c>
      <c r="G418" s="18">
        <f>IFERROR(VLOOKUP(F418, Gudang!$A$2:$B$900, 2, 0), 0)</f>
        <v>0</v>
      </c>
    </row>
    <row r="419" spans="1:7">
      <c r="A419" s="18" t="str">
        <f>IFERROR(VLOOKUP(B419, Master!$A$2:$B$900, 2, 0), 0)</f>
        <v>007002000196</v>
      </c>
      <c r="B419" s="10" t="s">
        <v>1011</v>
      </c>
      <c r="C419" s="19">
        <v>197</v>
      </c>
      <c r="D419" s="22">
        <v>39640</v>
      </c>
      <c r="E419" s="14">
        <f t="shared" si="8"/>
        <v>7809080</v>
      </c>
      <c r="F419" s="9" t="s">
        <v>1414</v>
      </c>
      <c r="G419" s="18">
        <f>IFERROR(VLOOKUP(F419, Gudang!$A$2:$B$900, 2, 0), 0)</f>
        <v>0</v>
      </c>
    </row>
    <row r="420" spans="1:7">
      <c r="A420" s="18" t="str">
        <f>IFERROR(VLOOKUP(B420, Master!$A$2:$B$900, 2, 0), 0)</f>
        <v>007002000186</v>
      </c>
      <c r="B420" s="10" t="s">
        <v>1012</v>
      </c>
      <c r="C420" s="19">
        <v>100</v>
      </c>
      <c r="D420" s="22">
        <v>36818</v>
      </c>
      <c r="E420" s="14">
        <f t="shared" si="8"/>
        <v>3681800</v>
      </c>
      <c r="F420" s="9" t="s">
        <v>1414</v>
      </c>
      <c r="G420" s="18">
        <f>IFERROR(VLOOKUP(F420, Gudang!$A$2:$B$900, 2, 0), 0)</f>
        <v>0</v>
      </c>
    </row>
    <row r="421" spans="1:7">
      <c r="A421" s="18" t="str">
        <f>IFERROR(VLOOKUP(B421, Master!$A$2:$B$900, 2, 0), 0)</f>
        <v>007002000187</v>
      </c>
      <c r="B421" s="10" t="s">
        <v>1013</v>
      </c>
      <c r="C421" s="19">
        <v>285</v>
      </c>
      <c r="D421" s="22">
        <v>37527</v>
      </c>
      <c r="E421" s="14">
        <f t="shared" si="8"/>
        <v>10695195</v>
      </c>
      <c r="F421" s="9" t="s">
        <v>1414</v>
      </c>
      <c r="G421" s="18">
        <f>IFERROR(VLOOKUP(F421, Gudang!$A$2:$B$900, 2, 0), 0)</f>
        <v>0</v>
      </c>
    </row>
    <row r="422" spans="1:7">
      <c r="A422" s="18" t="str">
        <f>IFERROR(VLOOKUP(B422, Master!$A$2:$B$900, 2, 0), 0)</f>
        <v>007002000041</v>
      </c>
      <c r="B422" s="10" t="s">
        <v>1014</v>
      </c>
      <c r="C422" s="19">
        <v>211</v>
      </c>
      <c r="D422" s="22">
        <v>46396</v>
      </c>
      <c r="E422" s="14">
        <f t="shared" si="8"/>
        <v>9789556</v>
      </c>
      <c r="F422" s="9" t="s">
        <v>1414</v>
      </c>
      <c r="G422" s="18">
        <f>IFERROR(VLOOKUP(F422, Gudang!$A$2:$B$900, 2, 0), 0)</f>
        <v>0</v>
      </c>
    </row>
    <row r="423" spans="1:7">
      <c r="A423" s="18" t="str">
        <f>IFERROR(VLOOKUP(B423, Master!$A$2:$B$900, 2, 0), 0)</f>
        <v>007002000119</v>
      </c>
      <c r="B423" s="10" t="s">
        <v>1345</v>
      </c>
      <c r="C423" s="19">
        <v>197</v>
      </c>
      <c r="D423" s="22">
        <v>40991</v>
      </c>
      <c r="E423" s="14">
        <f t="shared" si="8"/>
        <v>8075227</v>
      </c>
      <c r="F423" s="9" t="s">
        <v>1414</v>
      </c>
      <c r="G423" s="18">
        <f>IFERROR(VLOOKUP(F423, Gudang!$A$2:$B$900, 2, 0), 0)</f>
        <v>0</v>
      </c>
    </row>
    <row r="424" spans="1:7">
      <c r="A424" s="18" t="str">
        <f>IFERROR(VLOOKUP(B424, Master!$A$2:$B$900, 2, 0), 0)</f>
        <v>007002000183</v>
      </c>
      <c r="B424" s="10" t="s">
        <v>1015</v>
      </c>
      <c r="C424" s="19">
        <v>49</v>
      </c>
      <c r="D424" s="22">
        <v>37500</v>
      </c>
      <c r="E424" s="14">
        <f t="shared" si="8"/>
        <v>1837500</v>
      </c>
      <c r="F424" s="9" t="s">
        <v>1414</v>
      </c>
      <c r="G424" s="18">
        <f>IFERROR(VLOOKUP(F424, Gudang!$A$2:$B$900, 2, 0), 0)</f>
        <v>0</v>
      </c>
    </row>
    <row r="425" spans="1:7">
      <c r="A425" s="18" t="str">
        <f>IFERROR(VLOOKUP(B425, Master!$A$2:$B$900, 2, 0), 0)</f>
        <v>007002000034</v>
      </c>
      <c r="B425" s="10" t="s">
        <v>1016</v>
      </c>
      <c r="C425" s="19">
        <v>166</v>
      </c>
      <c r="D425" s="22">
        <v>45946</v>
      </c>
      <c r="E425" s="14">
        <f t="shared" si="8"/>
        <v>7627036</v>
      </c>
      <c r="F425" s="9" t="s">
        <v>1414</v>
      </c>
      <c r="G425" s="18">
        <f>IFERROR(VLOOKUP(F425, Gudang!$A$2:$B$900, 2, 0), 0)</f>
        <v>0</v>
      </c>
    </row>
    <row r="426" spans="1:7">
      <c r="A426" s="18" t="str">
        <f>IFERROR(VLOOKUP(B426, Master!$A$2:$B$900, 2, 0), 0)</f>
        <v>007002000035</v>
      </c>
      <c r="B426" s="10" t="s">
        <v>1017</v>
      </c>
      <c r="C426" s="19">
        <v>415</v>
      </c>
      <c r="D426" s="22">
        <v>43694</v>
      </c>
      <c r="E426" s="14">
        <f t="shared" si="8"/>
        <v>18133010</v>
      </c>
      <c r="F426" s="9" t="s">
        <v>1414</v>
      </c>
      <c r="G426" s="18">
        <f>IFERROR(VLOOKUP(F426, Gudang!$A$2:$B$900, 2, 0), 0)</f>
        <v>0</v>
      </c>
    </row>
    <row r="427" spans="1:7">
      <c r="A427" s="18" t="str">
        <f>IFERROR(VLOOKUP(B427, Master!$A$2:$B$900, 2, 0), 0)</f>
        <v>007002000235</v>
      </c>
      <c r="B427" s="10" t="s">
        <v>1018</v>
      </c>
      <c r="C427" s="19">
        <v>187</v>
      </c>
      <c r="D427" s="22">
        <v>42727</v>
      </c>
      <c r="E427" s="14">
        <f t="shared" si="8"/>
        <v>7989949</v>
      </c>
      <c r="F427" s="9" t="s">
        <v>1414</v>
      </c>
      <c r="G427" s="18">
        <f>IFERROR(VLOOKUP(F427, Gudang!$A$2:$B$900, 2, 0), 0)</f>
        <v>0</v>
      </c>
    </row>
    <row r="428" spans="1:7">
      <c r="A428" s="18" t="str">
        <f>IFERROR(VLOOKUP(B428, Master!$A$2:$B$900, 2, 0), 0)</f>
        <v>007002000172</v>
      </c>
      <c r="B428" s="10" t="s">
        <v>1019</v>
      </c>
      <c r="C428" s="19">
        <v>47</v>
      </c>
      <c r="D428" s="22">
        <v>38964</v>
      </c>
      <c r="E428" s="14">
        <f t="shared" si="8"/>
        <v>1831308</v>
      </c>
      <c r="F428" s="9" t="s">
        <v>1414</v>
      </c>
      <c r="G428" s="18">
        <f>IFERROR(VLOOKUP(F428, Gudang!$A$2:$B$900, 2, 0), 0)</f>
        <v>0</v>
      </c>
    </row>
    <row r="429" spans="1:7">
      <c r="A429" s="18" t="str">
        <f>IFERROR(VLOOKUP(B429, Master!$A$2:$B$900, 2, 0), 0)</f>
        <v>007002000055</v>
      </c>
      <c r="B429" s="10" t="s">
        <v>1021</v>
      </c>
      <c r="C429" s="19">
        <v>318</v>
      </c>
      <c r="D429" s="22">
        <v>46802</v>
      </c>
      <c r="E429" s="14">
        <f t="shared" si="8"/>
        <v>14883036</v>
      </c>
      <c r="F429" s="9" t="s">
        <v>1414</v>
      </c>
      <c r="G429" s="18">
        <f>IFERROR(VLOOKUP(F429, Gudang!$A$2:$B$900, 2, 0), 0)</f>
        <v>0</v>
      </c>
    </row>
    <row r="430" spans="1:7">
      <c r="A430" s="18" t="str">
        <f>IFERROR(VLOOKUP(B430, Master!$A$2:$B$900, 2, 0), 0)</f>
        <v>007002000040</v>
      </c>
      <c r="B430" s="10" t="s">
        <v>1022</v>
      </c>
      <c r="C430" s="19">
        <v>201</v>
      </c>
      <c r="D430" s="22">
        <v>46396</v>
      </c>
      <c r="E430" s="14">
        <f t="shared" si="8"/>
        <v>9325596</v>
      </c>
      <c r="F430" s="9" t="s">
        <v>1414</v>
      </c>
      <c r="G430" s="18">
        <f>IFERROR(VLOOKUP(F430, Gudang!$A$2:$B$900, 2, 0), 0)</f>
        <v>0</v>
      </c>
    </row>
    <row r="431" spans="1:7">
      <c r="A431" s="18" t="str">
        <f>IFERROR(VLOOKUP(B431, Master!$A$2:$B$900, 2, 0), 0)</f>
        <v>007002000039</v>
      </c>
      <c r="B431" s="10" t="s">
        <v>1023</v>
      </c>
      <c r="C431" s="19">
        <v>352</v>
      </c>
      <c r="D431" s="22">
        <v>48649</v>
      </c>
      <c r="E431" s="14">
        <f t="shared" si="8"/>
        <v>17124448</v>
      </c>
      <c r="F431" s="9" t="s">
        <v>1414</v>
      </c>
      <c r="G431" s="18">
        <f>IFERROR(VLOOKUP(F431, Gudang!$A$2:$B$900, 2, 0), 0)</f>
        <v>0</v>
      </c>
    </row>
    <row r="432" spans="1:7">
      <c r="A432" s="18" t="str">
        <f>IFERROR(VLOOKUP(B432, Master!$A$2:$B$900, 2, 0), 0)</f>
        <v>007002000136</v>
      </c>
      <c r="B432" s="10" t="s">
        <v>1024</v>
      </c>
      <c r="C432" s="19">
        <v>204</v>
      </c>
      <c r="D432" s="22">
        <v>40000</v>
      </c>
      <c r="E432" s="14">
        <f t="shared" si="8"/>
        <v>8160000</v>
      </c>
      <c r="F432" s="9" t="s">
        <v>1414</v>
      </c>
      <c r="G432" s="18">
        <f>IFERROR(VLOOKUP(F432, Gudang!$A$2:$B$900, 2, 0), 0)</f>
        <v>0</v>
      </c>
    </row>
    <row r="433" spans="1:7">
      <c r="A433" s="18" t="str">
        <f>IFERROR(VLOOKUP(B433, Master!$A$2:$B$900, 2, 0), 0)</f>
        <v>007002000048</v>
      </c>
      <c r="B433" s="10" t="s">
        <v>1025</v>
      </c>
      <c r="C433" s="19">
        <v>176</v>
      </c>
      <c r="D433" s="22">
        <v>46847</v>
      </c>
      <c r="E433" s="14">
        <f t="shared" si="8"/>
        <v>8245072</v>
      </c>
      <c r="F433" s="9" t="s">
        <v>1414</v>
      </c>
      <c r="G433" s="18">
        <f>IFERROR(VLOOKUP(F433, Gudang!$A$2:$B$900, 2, 0), 0)</f>
        <v>0</v>
      </c>
    </row>
    <row r="434" spans="1:7">
      <c r="A434" s="18" t="str">
        <f>IFERROR(VLOOKUP(B434, Master!$A$2:$B$900, 2, 0), 0)</f>
        <v>007001000058</v>
      </c>
      <c r="B434" s="10" t="s">
        <v>1026</v>
      </c>
      <c r="C434" s="19">
        <v>211</v>
      </c>
      <c r="D434" s="22">
        <v>29955</v>
      </c>
      <c r="E434" s="14">
        <f t="shared" si="8"/>
        <v>6320505</v>
      </c>
      <c r="F434" s="9" t="s">
        <v>1414</v>
      </c>
      <c r="G434" s="18">
        <f>IFERROR(VLOOKUP(F434, Gudang!$A$2:$B$900, 2, 0), 0)</f>
        <v>0</v>
      </c>
    </row>
    <row r="435" spans="1:7">
      <c r="A435" s="18" t="str">
        <f>IFERROR(VLOOKUP(B435, Master!$A$2:$B$900, 2, 0), 0)</f>
        <v>007002000054</v>
      </c>
      <c r="B435" s="10" t="s">
        <v>1027</v>
      </c>
      <c r="C435" s="19">
        <v>263</v>
      </c>
      <c r="D435" s="22">
        <v>48198</v>
      </c>
      <c r="E435" s="14">
        <f t="shared" si="8"/>
        <v>12676074</v>
      </c>
      <c r="F435" s="9" t="s">
        <v>1414</v>
      </c>
      <c r="G435" s="18">
        <f>IFERROR(VLOOKUP(F435, Gudang!$A$2:$B$900, 2, 0), 0)</f>
        <v>0</v>
      </c>
    </row>
    <row r="436" spans="1:7">
      <c r="A436" s="18" t="str">
        <f>IFERROR(VLOOKUP(B436, Master!$A$2:$B$900, 2, 0), 0)</f>
        <v>007002000060</v>
      </c>
      <c r="B436" s="10" t="s">
        <v>1028</v>
      </c>
      <c r="C436" s="19">
        <v>190</v>
      </c>
      <c r="D436" s="22">
        <v>45045</v>
      </c>
      <c r="E436" s="14">
        <f t="shared" si="8"/>
        <v>8558550</v>
      </c>
      <c r="F436" s="9" t="s">
        <v>1414</v>
      </c>
      <c r="G436" s="18">
        <f>IFERROR(VLOOKUP(F436, Gudang!$A$2:$B$900, 2, 0), 0)</f>
        <v>0</v>
      </c>
    </row>
    <row r="437" spans="1:7">
      <c r="A437" s="18" t="str">
        <f>IFERROR(VLOOKUP(B437, Master!$A$2:$B$900, 2, 0), 0)</f>
        <v>007002000078</v>
      </c>
      <c r="B437" s="10" t="s">
        <v>1029</v>
      </c>
      <c r="C437" s="19">
        <v>0</v>
      </c>
      <c r="D437" s="22">
        <v>0</v>
      </c>
      <c r="E437" s="14">
        <f t="shared" si="8"/>
        <v>0</v>
      </c>
      <c r="F437" s="9" t="s">
        <v>1414</v>
      </c>
      <c r="G437" s="18">
        <f>IFERROR(VLOOKUP(F437, Gudang!$A$2:$B$900, 2, 0), 0)</f>
        <v>0</v>
      </c>
    </row>
    <row r="438" spans="1:7">
      <c r="A438" s="18" t="str">
        <f>IFERROR(VLOOKUP(B438, Master!$A$2:$B$900, 2, 0), 0)</f>
        <v>007002000194</v>
      </c>
      <c r="B438" s="10" t="s">
        <v>1030</v>
      </c>
      <c r="C438" s="19">
        <v>0</v>
      </c>
      <c r="D438" s="22">
        <v>0</v>
      </c>
      <c r="E438" s="14">
        <f t="shared" si="8"/>
        <v>0</v>
      </c>
      <c r="F438" s="9" t="s">
        <v>1414</v>
      </c>
      <c r="G438" s="18">
        <f>IFERROR(VLOOKUP(F438, Gudang!$A$2:$B$900, 2, 0), 0)</f>
        <v>0</v>
      </c>
    </row>
    <row r="439" spans="1:7">
      <c r="A439" s="18" t="str">
        <f>IFERROR(VLOOKUP(B439, Master!$A$2:$B$900, 2, 0), 0)</f>
        <v>007001000102</v>
      </c>
      <c r="B439" s="10" t="s">
        <v>1031</v>
      </c>
      <c r="C439" s="19">
        <v>83</v>
      </c>
      <c r="D439" s="22">
        <v>33333</v>
      </c>
      <c r="E439" s="14">
        <f t="shared" si="8"/>
        <v>2766639</v>
      </c>
      <c r="F439" s="9" t="s">
        <v>1414</v>
      </c>
      <c r="G439" s="18">
        <f>IFERROR(VLOOKUP(F439, Gudang!$A$2:$B$900, 2, 0), 0)</f>
        <v>0</v>
      </c>
    </row>
    <row r="440" spans="1:7">
      <c r="A440" s="18" t="str">
        <f>IFERROR(VLOOKUP(B440, Master!$A$2:$B$900, 2, 0), 0)</f>
        <v>007001000113</v>
      </c>
      <c r="B440" s="10" t="s">
        <v>1032</v>
      </c>
      <c r="C440" s="19">
        <v>211</v>
      </c>
      <c r="D440" s="22">
        <v>40000</v>
      </c>
      <c r="E440" s="14">
        <f t="shared" si="8"/>
        <v>8440000</v>
      </c>
      <c r="F440" s="9" t="s">
        <v>1414</v>
      </c>
      <c r="G440" s="18">
        <f>IFERROR(VLOOKUP(F440, Gudang!$A$2:$B$900, 2, 0), 0)</f>
        <v>0</v>
      </c>
    </row>
    <row r="441" spans="1:7">
      <c r="A441" s="18" t="str">
        <f>IFERROR(VLOOKUP(B441, Master!$A$2:$B$900, 2, 0), 0)</f>
        <v>007001000111</v>
      </c>
      <c r="B441" s="10" t="s">
        <v>1033</v>
      </c>
      <c r="C441" s="19">
        <v>344</v>
      </c>
      <c r="D441" s="22">
        <v>38063</v>
      </c>
      <c r="E441" s="14">
        <f t="shared" si="8"/>
        <v>13093672</v>
      </c>
      <c r="F441" s="9" t="s">
        <v>1414</v>
      </c>
      <c r="G441" s="18">
        <f>IFERROR(VLOOKUP(F441, Gudang!$A$2:$B$900, 2, 0), 0)</f>
        <v>0</v>
      </c>
    </row>
    <row r="442" spans="1:7">
      <c r="A442" s="18" t="str">
        <f>IFERROR(VLOOKUP(B442, Master!$A$2:$B$900, 2, 0), 0)</f>
        <v>007002000145</v>
      </c>
      <c r="B442" s="10" t="s">
        <v>1034</v>
      </c>
      <c r="C442" s="19">
        <v>47</v>
      </c>
      <c r="D442" s="22">
        <v>40000</v>
      </c>
      <c r="E442" s="14">
        <f t="shared" si="8"/>
        <v>1880000</v>
      </c>
      <c r="F442" s="9" t="s">
        <v>1414</v>
      </c>
      <c r="G442" s="18">
        <f>IFERROR(VLOOKUP(F442, Gudang!$A$2:$B$900, 2, 0), 0)</f>
        <v>0</v>
      </c>
    </row>
    <row r="443" spans="1:7">
      <c r="A443" s="18" t="str">
        <f>IFERROR(VLOOKUP(B443, Master!$A$2:$B$900, 2, 0), 0)</f>
        <v>007002000148</v>
      </c>
      <c r="B443" s="10" t="s">
        <v>1035</v>
      </c>
      <c r="C443" s="19">
        <v>147</v>
      </c>
      <c r="D443" s="22">
        <v>40541</v>
      </c>
      <c r="E443" s="14">
        <f t="shared" si="8"/>
        <v>5959527</v>
      </c>
      <c r="F443" s="9" t="s">
        <v>1414</v>
      </c>
      <c r="G443" s="18">
        <f>IFERROR(VLOOKUP(F443, Gudang!$A$2:$B$900, 2, 0), 0)</f>
        <v>0</v>
      </c>
    </row>
    <row r="444" spans="1:7">
      <c r="A444" s="18" t="str">
        <f>IFERROR(VLOOKUP(B444, Master!$A$2:$B$900, 2, 0), 0)</f>
        <v>007002000199</v>
      </c>
      <c r="B444" s="10" t="s">
        <v>1036</v>
      </c>
      <c r="C444" s="19">
        <v>100</v>
      </c>
      <c r="D444" s="22">
        <v>41441</v>
      </c>
      <c r="E444" s="14">
        <f t="shared" si="8"/>
        <v>4144100</v>
      </c>
      <c r="F444" s="9" t="s">
        <v>1414</v>
      </c>
      <c r="G444" s="18">
        <f>IFERROR(VLOOKUP(F444, Gudang!$A$2:$B$900, 2, 0), 0)</f>
        <v>0</v>
      </c>
    </row>
    <row r="445" spans="1:7">
      <c r="A445" s="18" t="str">
        <f>IFERROR(VLOOKUP(B445, Master!$A$2:$B$900, 2, 0), 0)</f>
        <v>007002000132</v>
      </c>
      <c r="B445" s="10" t="s">
        <v>1037</v>
      </c>
      <c r="C445" s="19">
        <v>293</v>
      </c>
      <c r="D445" s="22">
        <v>40000</v>
      </c>
      <c r="E445" s="14">
        <f t="shared" si="8"/>
        <v>11720000</v>
      </c>
      <c r="F445" s="9" t="s">
        <v>1414</v>
      </c>
      <c r="G445" s="18">
        <f>IFERROR(VLOOKUP(F445, Gudang!$A$2:$B$900, 2, 0), 0)</f>
        <v>0</v>
      </c>
    </row>
    <row r="446" spans="1:7">
      <c r="A446" s="18" t="str">
        <f>IFERROR(VLOOKUP(B446, Master!$A$2:$B$900, 2, 0), 0)</f>
        <v>007002000192</v>
      </c>
      <c r="B446" s="10" t="s">
        <v>1038</v>
      </c>
      <c r="C446" s="19">
        <v>292</v>
      </c>
      <c r="D446" s="22">
        <v>39640</v>
      </c>
      <c r="E446" s="14">
        <f t="shared" si="8"/>
        <v>11574880</v>
      </c>
      <c r="F446" s="9" t="s">
        <v>1414</v>
      </c>
      <c r="G446" s="18">
        <f>IFERROR(VLOOKUP(F446, Gudang!$A$2:$B$900, 2, 0), 0)</f>
        <v>0</v>
      </c>
    </row>
    <row r="447" spans="1:7">
      <c r="A447" s="18" t="str">
        <f>IFERROR(VLOOKUP(B447, Master!$A$2:$B$900, 2, 0), 0)</f>
        <v>007002000193</v>
      </c>
      <c r="B447" s="10" t="s">
        <v>1039</v>
      </c>
      <c r="C447" s="19">
        <v>342</v>
      </c>
      <c r="D447" s="22">
        <v>39688</v>
      </c>
      <c r="E447" s="14">
        <f t="shared" si="8"/>
        <v>13573296</v>
      </c>
      <c r="F447" s="9" t="s">
        <v>1414</v>
      </c>
      <c r="G447" s="18">
        <f>IFERROR(VLOOKUP(F447, Gudang!$A$2:$B$900, 2, 0), 0)</f>
        <v>0</v>
      </c>
    </row>
    <row r="448" spans="1:7">
      <c r="A448" s="18" t="str">
        <f>IFERROR(VLOOKUP(B448, Master!$A$2:$B$900, 2, 0), 0)</f>
        <v>007002000171</v>
      </c>
      <c r="B448" s="10" t="s">
        <v>1040</v>
      </c>
      <c r="C448" s="19">
        <v>291</v>
      </c>
      <c r="D448" s="22">
        <v>40000</v>
      </c>
      <c r="E448" s="14">
        <f t="shared" si="8"/>
        <v>11640000</v>
      </c>
      <c r="F448" s="9" t="s">
        <v>1414</v>
      </c>
      <c r="G448" s="18">
        <f>IFERROR(VLOOKUP(F448, Gudang!$A$2:$B$900, 2, 0), 0)</f>
        <v>0</v>
      </c>
    </row>
    <row r="449" spans="1:7">
      <c r="A449" s="18" t="str">
        <f>IFERROR(VLOOKUP(B449, Master!$A$2:$B$900, 2, 0), 0)</f>
        <v>007002000087</v>
      </c>
      <c r="B449" s="10" t="s">
        <v>1041</v>
      </c>
      <c r="C449" s="19">
        <v>97</v>
      </c>
      <c r="D449" s="22">
        <v>40991</v>
      </c>
      <c r="E449" s="14">
        <f t="shared" si="8"/>
        <v>3976127</v>
      </c>
      <c r="F449" s="9" t="s">
        <v>1414</v>
      </c>
      <c r="G449" s="18">
        <f>IFERROR(VLOOKUP(F449, Gudang!$A$2:$B$900, 2, 0), 0)</f>
        <v>0</v>
      </c>
    </row>
    <row r="450" spans="1:7">
      <c r="A450" s="18" t="str">
        <f>IFERROR(VLOOKUP(B450, Master!$A$2:$B$900, 2, 0), 0)</f>
        <v>007002000124</v>
      </c>
      <c r="B450" s="10" t="s">
        <v>1042</v>
      </c>
      <c r="C450" s="19">
        <v>197</v>
      </c>
      <c r="D450" s="22">
        <v>40991</v>
      </c>
      <c r="E450" s="14">
        <f t="shared" si="8"/>
        <v>8075227</v>
      </c>
      <c r="F450" s="9" t="s">
        <v>1414</v>
      </c>
      <c r="G450" s="18">
        <f>IFERROR(VLOOKUP(F450, Gudang!$A$2:$B$900, 2, 0), 0)</f>
        <v>0</v>
      </c>
    </row>
    <row r="451" spans="1:7">
      <c r="A451" s="18" t="str">
        <f>IFERROR(VLOOKUP(B451, Master!$A$2:$B$900, 2, 0), 0)</f>
        <v>007002000122</v>
      </c>
      <c r="B451" s="10" t="s">
        <v>1043</v>
      </c>
      <c r="C451" s="19">
        <v>182</v>
      </c>
      <c r="D451" s="22">
        <v>40090</v>
      </c>
      <c r="E451" s="14">
        <f t="shared" si="8"/>
        <v>7296380</v>
      </c>
      <c r="F451" s="9" t="s">
        <v>1414</v>
      </c>
      <c r="G451" s="18">
        <f>IFERROR(VLOOKUP(F451, Gudang!$A$2:$B$900, 2, 0), 0)</f>
        <v>0</v>
      </c>
    </row>
    <row r="452" spans="1:7">
      <c r="A452" s="18" t="str">
        <f>IFERROR(VLOOKUP(B452, Master!$A$2:$B$900, 2, 0), 0)</f>
        <v>007002000184</v>
      </c>
      <c r="B452" s="10" t="s">
        <v>1044</v>
      </c>
      <c r="C452" s="19">
        <v>97</v>
      </c>
      <c r="D452" s="22">
        <v>39091</v>
      </c>
      <c r="E452" s="14">
        <f t="shared" si="8"/>
        <v>3791827</v>
      </c>
      <c r="F452" s="9" t="s">
        <v>1414</v>
      </c>
      <c r="G452" s="18">
        <f>IFERROR(VLOOKUP(F452, Gudang!$A$2:$B$900, 2, 0), 0)</f>
        <v>0</v>
      </c>
    </row>
    <row r="453" spans="1:7">
      <c r="A453" s="18" t="str">
        <f>IFERROR(VLOOKUP(B453, Master!$A$2:$B$900, 2, 0), 0)</f>
        <v>007002000357</v>
      </c>
      <c r="B453" s="10" t="s">
        <v>1045</v>
      </c>
      <c r="C453" s="19">
        <v>173</v>
      </c>
      <c r="D453" s="22">
        <v>40000</v>
      </c>
      <c r="E453" s="14">
        <f t="shared" si="8"/>
        <v>6920000</v>
      </c>
      <c r="F453" s="9" t="s">
        <v>1414</v>
      </c>
      <c r="G453" s="18">
        <f>IFERROR(VLOOKUP(F453, Gudang!$A$2:$B$900, 2, 0), 0)</f>
        <v>0</v>
      </c>
    </row>
    <row r="454" spans="1:7">
      <c r="A454" s="18" t="str">
        <f>IFERROR(VLOOKUP(B454, Master!$A$2:$B$900, 2, 0), 0)</f>
        <v>007002000370</v>
      </c>
      <c r="B454" s="10" t="s">
        <v>1046</v>
      </c>
      <c r="C454" s="19">
        <v>109</v>
      </c>
      <c r="D454" s="22">
        <v>39091</v>
      </c>
      <c r="E454" s="14">
        <f t="shared" si="8"/>
        <v>4260919</v>
      </c>
      <c r="F454" s="9" t="s">
        <v>1414</v>
      </c>
      <c r="G454" s="18">
        <f>IFERROR(VLOOKUP(F454, Gudang!$A$2:$B$900, 2, 0), 0)</f>
        <v>0</v>
      </c>
    </row>
    <row r="455" spans="1:7">
      <c r="A455" s="18" t="str">
        <f>IFERROR(VLOOKUP(B455, Master!$A$2:$B$900, 2, 0), 0)</f>
        <v>007002000256</v>
      </c>
      <c r="B455" s="10" t="s">
        <v>1047</v>
      </c>
      <c r="C455" s="19">
        <v>244</v>
      </c>
      <c r="D455" s="22">
        <v>45000</v>
      </c>
      <c r="E455" s="14">
        <f t="shared" si="8"/>
        <v>10980000</v>
      </c>
      <c r="F455" s="9" t="s">
        <v>1414</v>
      </c>
      <c r="G455" s="18">
        <f>IFERROR(VLOOKUP(F455, Gudang!$A$2:$B$900, 2, 0), 0)</f>
        <v>0</v>
      </c>
    </row>
    <row r="456" spans="1:7">
      <c r="A456" s="18" t="str">
        <f>IFERROR(VLOOKUP(B456, Master!$A$2:$B$900, 2, 0), 0)</f>
        <v>007002000197</v>
      </c>
      <c r="B456" s="10" t="s">
        <v>666</v>
      </c>
      <c r="C456" s="19">
        <v>50</v>
      </c>
      <c r="D456" s="22">
        <v>42273</v>
      </c>
      <c r="E456" s="14">
        <f t="shared" si="8"/>
        <v>2113650</v>
      </c>
      <c r="F456" s="9" t="s">
        <v>1414</v>
      </c>
      <c r="G456" s="18">
        <f>IFERROR(VLOOKUP(F456, Gudang!$A$2:$B$900, 2, 0), 0)</f>
        <v>0</v>
      </c>
    </row>
    <row r="457" spans="1:7">
      <c r="A457" s="18" t="str">
        <f>IFERROR(VLOOKUP(B457, Master!$A$2:$B$900, 2, 0), 0)</f>
        <v>007002000179</v>
      </c>
      <c r="B457" s="10" t="s">
        <v>1048</v>
      </c>
      <c r="C457" s="19">
        <v>153</v>
      </c>
      <c r="D457" s="22">
        <v>41818</v>
      </c>
      <c r="E457" s="14">
        <f t="shared" si="8"/>
        <v>6398154</v>
      </c>
      <c r="F457" s="9" t="s">
        <v>1414</v>
      </c>
      <c r="G457" s="18">
        <f>IFERROR(VLOOKUP(F457, Gudang!$A$2:$B$900, 2, 0), 0)</f>
        <v>0</v>
      </c>
    </row>
    <row r="458" spans="1:7">
      <c r="A458" s="18" t="str">
        <f>IFERROR(VLOOKUP(B458, Master!$A$2:$B$900, 2, 0), 0)</f>
        <v>007002000053</v>
      </c>
      <c r="B458" s="10" t="s">
        <v>1049</v>
      </c>
      <c r="C458" s="19">
        <v>248</v>
      </c>
      <c r="D458" s="22">
        <v>46847</v>
      </c>
      <c r="E458" s="14">
        <f t="shared" si="8"/>
        <v>11618056</v>
      </c>
      <c r="F458" s="9" t="s">
        <v>1414</v>
      </c>
      <c r="G458" s="18">
        <f>IFERROR(VLOOKUP(F458, Gudang!$A$2:$B$900, 2, 0), 0)</f>
        <v>0</v>
      </c>
    </row>
    <row r="459" spans="1:7">
      <c r="A459" s="18" t="str">
        <f>IFERROR(VLOOKUP(B459, Master!$A$2:$B$900, 2, 0), 0)</f>
        <v>007002000057</v>
      </c>
      <c r="B459" s="10" t="s">
        <v>1050</v>
      </c>
      <c r="C459" s="19">
        <v>263</v>
      </c>
      <c r="D459" s="22">
        <v>45045</v>
      </c>
      <c r="E459" s="14">
        <f t="shared" si="8"/>
        <v>11846835</v>
      </c>
      <c r="F459" s="9" t="s">
        <v>1414</v>
      </c>
      <c r="G459" s="18">
        <f>IFERROR(VLOOKUP(F459, Gudang!$A$2:$B$900, 2, 0), 0)</f>
        <v>0</v>
      </c>
    </row>
    <row r="460" spans="1:7">
      <c r="A460" s="18" t="str">
        <f>IFERROR(VLOOKUP(B460, Master!$A$2:$B$900, 2, 0), 0)</f>
        <v>007002000182</v>
      </c>
      <c r="B460" s="10" t="s">
        <v>435</v>
      </c>
      <c r="C460" s="19">
        <v>194</v>
      </c>
      <c r="D460" s="22">
        <v>41441</v>
      </c>
      <c r="E460" s="14">
        <f t="shared" si="8"/>
        <v>8039554</v>
      </c>
      <c r="F460" s="9" t="s">
        <v>1414</v>
      </c>
      <c r="G460" s="18">
        <f>IFERROR(VLOOKUP(F460, Gudang!$A$2:$B$900, 2, 0), 0)</f>
        <v>0</v>
      </c>
    </row>
    <row r="461" spans="1:7">
      <c r="A461" s="18" t="str">
        <f>IFERROR(VLOOKUP(B461, Master!$A$2:$B$900, 2, 0), 0)</f>
        <v>007002000144</v>
      </c>
      <c r="B461" s="10" t="s">
        <v>1051</v>
      </c>
      <c r="C461" s="19">
        <v>294</v>
      </c>
      <c r="D461" s="22">
        <v>42171</v>
      </c>
      <c r="E461" s="14">
        <f t="shared" si="8"/>
        <v>12398274</v>
      </c>
      <c r="F461" s="9" t="s">
        <v>1414</v>
      </c>
      <c r="G461" s="18">
        <f>IFERROR(VLOOKUP(F461, Gudang!$A$2:$B$900, 2, 0), 0)</f>
        <v>0</v>
      </c>
    </row>
    <row r="462" spans="1:7">
      <c r="A462" s="18" t="str">
        <f>IFERROR(VLOOKUP(B462, Master!$A$2:$B$900, 2, 0), 0)</f>
        <v>007002000134</v>
      </c>
      <c r="B462" s="10" t="s">
        <v>1052</v>
      </c>
      <c r="C462" s="19">
        <v>389</v>
      </c>
      <c r="D462" s="22">
        <v>40000</v>
      </c>
      <c r="E462" s="14">
        <f t="shared" si="8"/>
        <v>15560000</v>
      </c>
      <c r="F462" s="9" t="s">
        <v>1414</v>
      </c>
      <c r="G462" s="18">
        <f>IFERROR(VLOOKUP(F462, Gudang!$A$2:$B$900, 2, 0), 0)</f>
        <v>0</v>
      </c>
    </row>
    <row r="463" spans="1:7">
      <c r="A463" s="18" t="str">
        <f>IFERROR(VLOOKUP(B463, Master!$A$2:$B$900, 2, 0), 0)</f>
        <v>007002000297</v>
      </c>
      <c r="B463" s="10" t="s">
        <v>1053</v>
      </c>
      <c r="C463" s="19">
        <v>128</v>
      </c>
      <c r="D463" s="22">
        <v>39091</v>
      </c>
      <c r="E463" s="14">
        <f t="shared" si="8"/>
        <v>5003648</v>
      </c>
      <c r="F463" s="9" t="s">
        <v>1414</v>
      </c>
      <c r="G463" s="18">
        <f>IFERROR(VLOOKUP(F463, Gudang!$A$2:$B$900, 2, 0), 0)</f>
        <v>0</v>
      </c>
    </row>
    <row r="464" spans="1:7">
      <c r="A464" s="18" t="str">
        <f>IFERROR(VLOOKUP(B464, Master!$A$2:$B$900, 2, 0), 0)</f>
        <v>007002000349</v>
      </c>
      <c r="B464" s="10" t="s">
        <v>1054</v>
      </c>
      <c r="C464" s="19">
        <v>128</v>
      </c>
      <c r="D464" s="22">
        <v>39091</v>
      </c>
      <c r="E464" s="14">
        <f t="shared" si="8"/>
        <v>5003648</v>
      </c>
      <c r="F464" s="9" t="s">
        <v>1414</v>
      </c>
      <c r="G464" s="18">
        <f>IFERROR(VLOOKUP(F464, Gudang!$A$2:$B$900, 2, 0), 0)</f>
        <v>0</v>
      </c>
    </row>
    <row r="465" spans="1:7">
      <c r="A465" s="18" t="str">
        <f>IFERROR(VLOOKUP(B465, Master!$A$2:$B$900, 2, 0), 0)</f>
        <v>007002000164</v>
      </c>
      <c r="B465" s="10" t="s">
        <v>1055</v>
      </c>
      <c r="C465" s="19">
        <v>190</v>
      </c>
      <c r="D465" s="22">
        <v>40000</v>
      </c>
      <c r="E465" s="14">
        <f t="shared" si="8"/>
        <v>7600000</v>
      </c>
      <c r="F465" s="9" t="s">
        <v>1414</v>
      </c>
      <c r="G465" s="18">
        <f>IFERROR(VLOOKUP(F465, Gudang!$A$2:$B$900, 2, 0), 0)</f>
        <v>0</v>
      </c>
    </row>
    <row r="466" spans="1:7">
      <c r="A466" s="18" t="str">
        <f>IFERROR(VLOOKUP(B466, Master!$A$2:$B$900, 2, 0), 0)</f>
        <v>007002000165</v>
      </c>
      <c r="B466" s="10" t="s">
        <v>1056</v>
      </c>
      <c r="C466" s="19">
        <v>442</v>
      </c>
      <c r="D466" s="22">
        <v>39391</v>
      </c>
      <c r="E466" s="14">
        <f t="shared" si="8"/>
        <v>17410822</v>
      </c>
      <c r="F466" s="9" t="s">
        <v>1414</v>
      </c>
      <c r="G466" s="18">
        <f>IFERROR(VLOOKUP(F466, Gudang!$A$2:$B$900, 2, 0), 0)</f>
        <v>0</v>
      </c>
    </row>
    <row r="467" spans="1:7">
      <c r="A467" s="18" t="str">
        <f>IFERROR(VLOOKUP(B467, Master!$A$2:$B$900, 2, 0), 0)</f>
        <v>007002000166</v>
      </c>
      <c r="B467" s="10" t="s">
        <v>667</v>
      </c>
      <c r="C467" s="19">
        <v>140</v>
      </c>
      <c r="D467" s="22">
        <v>40000</v>
      </c>
      <c r="E467" s="14">
        <f t="shared" si="8"/>
        <v>5600000</v>
      </c>
      <c r="F467" s="9" t="s">
        <v>1414</v>
      </c>
      <c r="G467" s="18">
        <f>IFERROR(VLOOKUP(F467, Gudang!$A$2:$B$900, 2, 0), 0)</f>
        <v>0</v>
      </c>
    </row>
    <row r="468" spans="1:7">
      <c r="A468" s="18" t="str">
        <f>IFERROR(VLOOKUP(B468, Master!$A$2:$B$900, 2, 0), 0)</f>
        <v>007002000167</v>
      </c>
      <c r="B468" s="10" t="s">
        <v>1057</v>
      </c>
      <c r="C468" s="19">
        <v>442</v>
      </c>
      <c r="D468" s="22">
        <v>39759</v>
      </c>
      <c r="E468" s="14">
        <f t="shared" si="8"/>
        <v>17573478</v>
      </c>
      <c r="F468" s="9" t="s">
        <v>1414</v>
      </c>
      <c r="G468" s="18">
        <f>IFERROR(VLOOKUP(F468, Gudang!$A$2:$B$900, 2, 0), 0)</f>
        <v>0</v>
      </c>
    </row>
    <row r="469" spans="1:7">
      <c r="A469" s="18" t="str">
        <f>IFERROR(VLOOKUP(B469, Master!$A$2:$B$900, 2, 0), 0)</f>
        <v>007002000170</v>
      </c>
      <c r="B469" s="10" t="s">
        <v>1058</v>
      </c>
      <c r="C469" s="19">
        <v>410</v>
      </c>
      <c r="D469" s="22">
        <v>41241</v>
      </c>
      <c r="E469" s="14">
        <f t="shared" si="8"/>
        <v>16908810</v>
      </c>
      <c r="F469" s="9" t="s">
        <v>1414</v>
      </c>
      <c r="G469" s="18">
        <f>IFERROR(VLOOKUP(F469, Gudang!$A$2:$B$900, 2, 0), 0)</f>
        <v>0</v>
      </c>
    </row>
    <row r="470" spans="1:7">
      <c r="A470" s="18" t="str">
        <f>IFERROR(VLOOKUP(B470, Master!$A$2:$B$900, 2, 0), 0)</f>
        <v>007001000055</v>
      </c>
      <c r="B470" s="10" t="s">
        <v>1059</v>
      </c>
      <c r="C470" s="19">
        <v>187</v>
      </c>
      <c r="D470" s="22">
        <v>31591</v>
      </c>
      <c r="E470" s="14">
        <f t="shared" si="8"/>
        <v>5907517</v>
      </c>
      <c r="F470" s="9" t="s">
        <v>1414</v>
      </c>
      <c r="G470" s="18">
        <f>IFERROR(VLOOKUP(F470, Gudang!$A$2:$B$900, 2, 0), 0)</f>
        <v>0</v>
      </c>
    </row>
    <row r="471" spans="1:7">
      <c r="A471" s="18" t="str">
        <f>IFERROR(VLOOKUP(B471, Master!$A$2:$B$900, 2, 0), 0)</f>
        <v>007002000058</v>
      </c>
      <c r="B471" s="10" t="s">
        <v>1060</v>
      </c>
      <c r="C471" s="19">
        <v>251</v>
      </c>
      <c r="D471" s="22">
        <v>47297</v>
      </c>
      <c r="E471" s="14">
        <f t="shared" ref="E471:E526" si="9">C471*D471</f>
        <v>11871547</v>
      </c>
      <c r="F471" s="9" t="s">
        <v>1414</v>
      </c>
      <c r="G471" s="18">
        <f>IFERROR(VLOOKUP(F471, Gudang!$A$2:$B$900, 2, 0), 0)</f>
        <v>0</v>
      </c>
    </row>
    <row r="472" spans="1:7">
      <c r="A472" s="18" t="str">
        <f>IFERROR(VLOOKUP(B472, Master!$A$2:$B$900, 2, 0), 0)</f>
        <v>007002000059</v>
      </c>
      <c r="B472" s="10" t="s">
        <v>1061</v>
      </c>
      <c r="C472" s="19">
        <v>102</v>
      </c>
      <c r="D472" s="22">
        <v>45000</v>
      </c>
      <c r="E472" s="14">
        <f t="shared" si="9"/>
        <v>4590000</v>
      </c>
      <c r="F472" s="9" t="s">
        <v>1414</v>
      </c>
      <c r="G472" s="18">
        <f>IFERROR(VLOOKUP(F472, Gudang!$A$2:$B$900, 2, 0), 0)</f>
        <v>0</v>
      </c>
    </row>
    <row r="473" spans="1:7">
      <c r="A473" s="18" t="str">
        <f>IFERROR(VLOOKUP(B473, Master!$A$2:$B$900, 2, 0), 0)</f>
        <v>007002000039</v>
      </c>
      <c r="B473" s="10" t="s">
        <v>1062</v>
      </c>
      <c r="C473" s="19">
        <v>373</v>
      </c>
      <c r="D473" s="22">
        <v>40455</v>
      </c>
      <c r="E473" s="14">
        <f t="shared" si="9"/>
        <v>15089715</v>
      </c>
      <c r="F473" s="9" t="s">
        <v>1414</v>
      </c>
      <c r="G473" s="18">
        <f>IFERROR(VLOOKUP(F473, Gudang!$A$2:$B$900, 2, 0), 0)</f>
        <v>0</v>
      </c>
    </row>
    <row r="474" spans="1:7">
      <c r="A474" s="18" t="str">
        <f>IFERROR(VLOOKUP(B474, Master!$A$2:$B$900, 2, 0), 0)</f>
        <v>007002000135</v>
      </c>
      <c r="B474" s="10" t="s">
        <v>1063</v>
      </c>
      <c r="C474" s="19">
        <v>97</v>
      </c>
      <c r="D474" s="22">
        <v>40000</v>
      </c>
      <c r="E474" s="14">
        <f t="shared" si="9"/>
        <v>3880000</v>
      </c>
      <c r="F474" s="9" t="s">
        <v>1414</v>
      </c>
      <c r="G474" s="18">
        <f>IFERROR(VLOOKUP(F474, Gudang!$A$2:$B$900, 2, 0), 0)</f>
        <v>0</v>
      </c>
    </row>
    <row r="475" spans="1:7">
      <c r="A475" s="18" t="str">
        <f>IFERROR(VLOOKUP(B475, Master!$A$2:$B$900, 2, 0), 0)</f>
        <v>007002000202</v>
      </c>
      <c r="B475" s="10" t="s">
        <v>1064</v>
      </c>
      <c r="C475" s="19">
        <v>67</v>
      </c>
      <c r="D475" s="22">
        <v>43182</v>
      </c>
      <c r="E475" s="14">
        <f t="shared" si="9"/>
        <v>2893194</v>
      </c>
      <c r="F475" s="9" t="s">
        <v>1414</v>
      </c>
      <c r="G475" s="18">
        <f>IFERROR(VLOOKUP(F475, Gudang!$A$2:$B$900, 2, 0), 0)</f>
        <v>0</v>
      </c>
    </row>
    <row r="476" spans="1:7">
      <c r="A476" s="18" t="str">
        <f>IFERROR(VLOOKUP(B476, Master!$A$2:$B$900, 2, 0), 0)</f>
        <v>007002000201</v>
      </c>
      <c r="B476" s="10" t="s">
        <v>1065</v>
      </c>
      <c r="C476" s="19">
        <v>97</v>
      </c>
      <c r="D476" s="22">
        <v>42727</v>
      </c>
      <c r="E476" s="14">
        <f t="shared" si="9"/>
        <v>4144519</v>
      </c>
      <c r="F476" s="9" t="s">
        <v>1414</v>
      </c>
      <c r="G476" s="18">
        <f>IFERROR(VLOOKUP(F476, Gudang!$A$2:$B$900, 2, 0), 0)</f>
        <v>0</v>
      </c>
    </row>
    <row r="477" spans="1:7">
      <c r="A477" s="18" t="str">
        <f>IFERROR(VLOOKUP(B477, Master!$A$2:$B$900, 2, 0), 0)</f>
        <v>007002000086</v>
      </c>
      <c r="B477" s="10" t="s">
        <v>1066</v>
      </c>
      <c r="C477" s="19">
        <v>147</v>
      </c>
      <c r="D477" s="22">
        <v>40000</v>
      </c>
      <c r="E477" s="14">
        <f t="shared" si="9"/>
        <v>5880000</v>
      </c>
      <c r="F477" s="9" t="s">
        <v>1414</v>
      </c>
      <c r="G477" s="18">
        <f>IFERROR(VLOOKUP(F477, Gudang!$A$2:$B$900, 2, 0), 0)</f>
        <v>0</v>
      </c>
    </row>
    <row r="478" spans="1:7">
      <c r="A478" s="18" t="str">
        <f>IFERROR(VLOOKUP(B478, Master!$A$2:$B$900, 2, 0), 0)</f>
        <v>007002000088</v>
      </c>
      <c r="B478" s="10" t="s">
        <v>1346</v>
      </c>
      <c r="C478" s="19">
        <v>197</v>
      </c>
      <c r="D478" s="22">
        <v>40991</v>
      </c>
      <c r="E478" s="14">
        <f t="shared" si="9"/>
        <v>8075227</v>
      </c>
      <c r="F478" s="9" t="s">
        <v>1414</v>
      </c>
      <c r="G478" s="18">
        <f>IFERROR(VLOOKUP(F478, Gudang!$A$2:$B$900, 2, 0), 0)</f>
        <v>0</v>
      </c>
    </row>
    <row r="479" spans="1:7">
      <c r="A479" s="18" t="str">
        <f>IFERROR(VLOOKUP(B479, Master!$A$2:$B$900, 2, 0), 0)</f>
        <v>007002000038</v>
      </c>
      <c r="B479" s="10" t="s">
        <v>1067</v>
      </c>
      <c r="C479" s="19">
        <v>351</v>
      </c>
      <c r="D479" s="22">
        <v>48649</v>
      </c>
      <c r="E479" s="14">
        <f t="shared" si="9"/>
        <v>17075799</v>
      </c>
      <c r="F479" s="9" t="s">
        <v>1414</v>
      </c>
      <c r="G479" s="18">
        <f>IFERROR(VLOOKUP(F479, Gudang!$A$2:$B$900, 2, 0), 0)</f>
        <v>0</v>
      </c>
    </row>
    <row r="480" spans="1:7">
      <c r="A480" s="18" t="str">
        <f>IFERROR(VLOOKUP(B480, Master!$A$2:$B$900, 2, 0), 0)</f>
        <v>007002000298</v>
      </c>
      <c r="B480" s="10" t="s">
        <v>755</v>
      </c>
      <c r="C480" s="19">
        <v>100</v>
      </c>
      <c r="D480" s="22">
        <v>39091</v>
      </c>
      <c r="E480" s="14">
        <f t="shared" si="9"/>
        <v>3909100</v>
      </c>
      <c r="F480" s="9" t="s">
        <v>1414</v>
      </c>
      <c r="G480" s="18">
        <f>IFERROR(VLOOKUP(F480, Gudang!$A$2:$B$900, 2, 0), 0)</f>
        <v>0</v>
      </c>
    </row>
    <row r="481" spans="1:7">
      <c r="A481" s="18" t="str">
        <f>IFERROR(VLOOKUP(B481, Master!$A$2:$B$900, 2, 0), 0)</f>
        <v>007002000359</v>
      </c>
      <c r="B481" s="10" t="s">
        <v>1068</v>
      </c>
      <c r="C481" s="19">
        <v>75</v>
      </c>
      <c r="D481" s="22">
        <v>39091</v>
      </c>
      <c r="E481" s="14">
        <f t="shared" si="9"/>
        <v>2931825</v>
      </c>
      <c r="F481" s="9" t="s">
        <v>1414</v>
      </c>
      <c r="G481" s="18">
        <f>IFERROR(VLOOKUP(F481, Gudang!$A$2:$B$900, 2, 0), 0)</f>
        <v>0</v>
      </c>
    </row>
    <row r="482" spans="1:7">
      <c r="A482" s="18" t="str">
        <f>IFERROR(VLOOKUP(B482, Master!$A$2:$B$900, 2, 0), 0)</f>
        <v>007001000103</v>
      </c>
      <c r="B482" s="10" t="s">
        <v>1069</v>
      </c>
      <c r="C482" s="19">
        <v>211</v>
      </c>
      <c r="D482" s="22">
        <v>38739</v>
      </c>
      <c r="E482" s="14">
        <f t="shared" si="9"/>
        <v>8173929</v>
      </c>
      <c r="F482" s="9" t="s">
        <v>1414</v>
      </c>
      <c r="G482" s="18">
        <f>IFERROR(VLOOKUP(F482, Gudang!$A$2:$B$900, 2, 0), 0)</f>
        <v>0</v>
      </c>
    </row>
    <row r="483" spans="1:7">
      <c r="A483" s="18" t="str">
        <f>IFERROR(VLOOKUP(B483, Master!$A$2:$B$900, 2, 0), 0)</f>
        <v>007001000105</v>
      </c>
      <c r="B483" s="10" t="s">
        <v>1070</v>
      </c>
      <c r="C483" s="19">
        <v>322</v>
      </c>
      <c r="D483" s="22">
        <v>36875</v>
      </c>
      <c r="E483" s="14">
        <f t="shared" si="9"/>
        <v>11873750</v>
      </c>
      <c r="F483" s="9" t="s">
        <v>1414</v>
      </c>
      <c r="G483" s="18">
        <f>IFERROR(VLOOKUP(F483, Gudang!$A$2:$B$900, 2, 0), 0)</f>
        <v>0</v>
      </c>
    </row>
    <row r="484" spans="1:7">
      <c r="A484" s="18" t="str">
        <f>IFERROR(VLOOKUP(B484, Master!$A$2:$B$900, 2, 0), 0)</f>
        <v>007002000061</v>
      </c>
      <c r="B484" s="10" t="s">
        <v>1071</v>
      </c>
      <c r="C484" s="19">
        <v>230</v>
      </c>
      <c r="D484" s="22">
        <v>45045</v>
      </c>
      <c r="E484" s="14">
        <f t="shared" si="9"/>
        <v>10360350</v>
      </c>
      <c r="F484" s="9" t="s">
        <v>1414</v>
      </c>
      <c r="G484" s="18">
        <f>IFERROR(VLOOKUP(F484, Gudang!$A$2:$B$900, 2, 0), 0)</f>
        <v>0</v>
      </c>
    </row>
    <row r="485" spans="1:7">
      <c r="A485" s="18" t="str">
        <f>IFERROR(VLOOKUP(B485, Master!$A$2:$B$900, 2, 0), 0)</f>
        <v>007001000094</v>
      </c>
      <c r="B485" s="10" t="s">
        <v>1072</v>
      </c>
      <c r="C485" s="19">
        <v>0</v>
      </c>
      <c r="D485" s="22">
        <v>0</v>
      </c>
      <c r="E485" s="14">
        <f t="shared" si="9"/>
        <v>0</v>
      </c>
      <c r="F485" s="9" t="s">
        <v>1414</v>
      </c>
      <c r="G485" s="18">
        <f>IFERROR(VLOOKUP(F485, Gudang!$A$2:$B$900, 2, 0), 0)</f>
        <v>0</v>
      </c>
    </row>
    <row r="486" spans="1:7">
      <c r="A486" s="18" t="str">
        <f>IFERROR(VLOOKUP(B486, Master!$A$2:$B$900, 2, 0), 0)</f>
        <v>007002000360</v>
      </c>
      <c r="B486" s="10" t="s">
        <v>1073</v>
      </c>
      <c r="C486" s="19">
        <v>87</v>
      </c>
      <c r="D486" s="22">
        <v>41667</v>
      </c>
      <c r="E486" s="14">
        <f t="shared" si="9"/>
        <v>3625029</v>
      </c>
      <c r="F486" s="9" t="s">
        <v>1414</v>
      </c>
      <c r="G486" s="18">
        <f>IFERROR(VLOOKUP(F486, Gudang!$A$2:$B$900, 2, 0), 0)</f>
        <v>0</v>
      </c>
    </row>
    <row r="487" spans="1:7">
      <c r="A487" s="18" t="str">
        <f>IFERROR(VLOOKUP(B487, Master!$A$2:$B$900, 2, 0), 0)</f>
        <v>007001000106</v>
      </c>
      <c r="B487" s="10" t="s">
        <v>1074</v>
      </c>
      <c r="C487" s="19">
        <v>350</v>
      </c>
      <c r="D487" s="22">
        <v>35196</v>
      </c>
      <c r="E487" s="14">
        <f t="shared" si="9"/>
        <v>12318600</v>
      </c>
      <c r="F487" s="9" t="s">
        <v>1414</v>
      </c>
      <c r="G487" s="18">
        <f>IFERROR(VLOOKUP(F487, Gudang!$A$2:$B$900, 2, 0), 0)</f>
        <v>0</v>
      </c>
    </row>
    <row r="488" spans="1:7">
      <c r="A488" s="18" t="str">
        <f>IFERROR(VLOOKUP(B488, Master!$A$2:$B$900, 2, 0), 0)</f>
        <v>007001000107</v>
      </c>
      <c r="B488" s="10" t="s">
        <v>1075</v>
      </c>
      <c r="C488" s="19">
        <v>56</v>
      </c>
      <c r="D488" s="22">
        <v>36486</v>
      </c>
      <c r="E488" s="14">
        <f t="shared" si="9"/>
        <v>2043216</v>
      </c>
      <c r="F488" s="9" t="s">
        <v>1414</v>
      </c>
      <c r="G488" s="18">
        <f>IFERROR(VLOOKUP(F488, Gudang!$A$2:$B$900, 2, 0), 0)</f>
        <v>0</v>
      </c>
    </row>
    <row r="489" spans="1:7">
      <c r="A489" s="18" t="str">
        <f>IFERROR(VLOOKUP(B489, Master!$A$2:$B$900, 2, 0), 0)</f>
        <v>007001000108</v>
      </c>
      <c r="B489" s="10" t="s">
        <v>796</v>
      </c>
      <c r="C489" s="19">
        <v>310</v>
      </c>
      <c r="D489" s="22">
        <v>38739</v>
      </c>
      <c r="E489" s="14">
        <f t="shared" si="9"/>
        <v>12009090</v>
      </c>
      <c r="F489" s="9" t="s">
        <v>1414</v>
      </c>
      <c r="G489" s="18">
        <f>IFERROR(VLOOKUP(F489, Gudang!$A$2:$B$900, 2, 0), 0)</f>
        <v>0</v>
      </c>
    </row>
    <row r="490" spans="1:7">
      <c r="A490" s="18" t="str">
        <f>IFERROR(VLOOKUP(B490, Master!$A$2:$B$900, 2, 0), 0)</f>
        <v>007002000175</v>
      </c>
      <c r="B490" s="10" t="s">
        <v>1076</v>
      </c>
      <c r="C490" s="19">
        <v>141</v>
      </c>
      <c r="D490" s="22">
        <v>41818</v>
      </c>
      <c r="E490" s="14">
        <f t="shared" si="9"/>
        <v>5896338</v>
      </c>
      <c r="F490" s="9" t="s">
        <v>1414</v>
      </c>
      <c r="G490" s="18">
        <f>IFERROR(VLOOKUP(F490, Gudang!$A$2:$B$900, 2, 0), 0)</f>
        <v>0</v>
      </c>
    </row>
    <row r="491" spans="1:7">
      <c r="A491" s="18" t="str">
        <f>IFERROR(VLOOKUP(B491, Master!$A$2:$B$900, 2, 0), 0)</f>
        <v>007002000176</v>
      </c>
      <c r="B491" s="10" t="s">
        <v>668</v>
      </c>
      <c r="C491" s="19">
        <v>296</v>
      </c>
      <c r="D491" s="22">
        <v>42273</v>
      </c>
      <c r="E491" s="14">
        <f t="shared" si="9"/>
        <v>12512808</v>
      </c>
      <c r="F491" s="9" t="s">
        <v>1414</v>
      </c>
      <c r="G491" s="18">
        <f>IFERROR(VLOOKUP(F491, Gudang!$A$2:$B$900, 2, 0), 0)</f>
        <v>0</v>
      </c>
    </row>
    <row r="492" spans="1:7">
      <c r="A492" s="18" t="str">
        <f>IFERROR(VLOOKUP(B492, Master!$A$2:$B$900, 2, 0), 0)</f>
        <v>007002000056</v>
      </c>
      <c r="B492" s="10" t="s">
        <v>1077</v>
      </c>
      <c r="C492" s="19">
        <v>323</v>
      </c>
      <c r="D492" s="22">
        <v>45348</v>
      </c>
      <c r="E492" s="14">
        <f t="shared" si="9"/>
        <v>14647404</v>
      </c>
      <c r="F492" s="9" t="s">
        <v>1414</v>
      </c>
      <c r="G492" s="18">
        <f>IFERROR(VLOOKUP(F492, Gudang!$A$2:$B$900, 2, 0), 0)</f>
        <v>0</v>
      </c>
    </row>
    <row r="493" spans="1:7">
      <c r="A493" s="18" t="str">
        <f>IFERROR(VLOOKUP(B493, Master!$A$2:$B$900, 2, 0), 0)</f>
        <v>007002000063</v>
      </c>
      <c r="B493" s="10" t="s">
        <v>1078</v>
      </c>
      <c r="C493" s="19">
        <v>214</v>
      </c>
      <c r="D493" s="22">
        <v>42727</v>
      </c>
      <c r="E493" s="14">
        <f t="shared" si="9"/>
        <v>9143578</v>
      </c>
      <c r="F493" s="9" t="s">
        <v>1414</v>
      </c>
      <c r="G493" s="18">
        <f>IFERROR(VLOOKUP(F493, Gudang!$A$2:$B$900, 2, 0), 0)</f>
        <v>0</v>
      </c>
    </row>
    <row r="494" spans="1:7">
      <c r="A494" s="18" t="str">
        <f>IFERROR(VLOOKUP(B494, Master!$A$2:$B$900, 2, 0), 0)</f>
        <v>007002000257</v>
      </c>
      <c r="B494" s="10" t="s">
        <v>1079</v>
      </c>
      <c r="C494" s="19">
        <v>187</v>
      </c>
      <c r="D494" s="22">
        <v>45000</v>
      </c>
      <c r="E494" s="14">
        <f t="shared" si="9"/>
        <v>8415000</v>
      </c>
      <c r="F494" s="9" t="s">
        <v>1414</v>
      </c>
      <c r="G494" s="18">
        <f>IFERROR(VLOOKUP(F494, Gudang!$A$2:$B$900, 2, 0), 0)</f>
        <v>0</v>
      </c>
    </row>
    <row r="495" spans="1:7">
      <c r="A495" s="18" t="str">
        <f>IFERROR(VLOOKUP(B495, Master!$A$2:$B$900, 2, 0), 0)</f>
        <v>007002000258</v>
      </c>
      <c r="B495" s="10" t="s">
        <v>1080</v>
      </c>
      <c r="C495" s="19">
        <v>224</v>
      </c>
      <c r="D495" s="22">
        <v>45000</v>
      </c>
      <c r="E495" s="14">
        <f t="shared" si="9"/>
        <v>10080000</v>
      </c>
      <c r="F495" s="9" t="s">
        <v>1414</v>
      </c>
      <c r="G495" s="18">
        <f>IFERROR(VLOOKUP(F495, Gudang!$A$2:$B$900, 2, 0), 0)</f>
        <v>0</v>
      </c>
    </row>
    <row r="496" spans="1:7">
      <c r="A496" s="18" t="str">
        <f>IFERROR(VLOOKUP(B496, Master!$A$2:$B$900, 2, 0), 0)</f>
        <v>007001000093</v>
      </c>
      <c r="B496" s="10" t="s">
        <v>1082</v>
      </c>
      <c r="C496" s="19">
        <v>0</v>
      </c>
      <c r="D496" s="22">
        <v>0</v>
      </c>
      <c r="E496" s="14">
        <f t="shared" si="9"/>
        <v>0</v>
      </c>
      <c r="F496" s="9" t="s">
        <v>1414</v>
      </c>
      <c r="G496" s="18">
        <f>IFERROR(VLOOKUP(F496, Gudang!$A$2:$B$900, 2, 0), 0)</f>
        <v>0</v>
      </c>
    </row>
    <row r="497" spans="1:7">
      <c r="A497" s="18" t="str">
        <f>IFERROR(VLOOKUP(B497, Master!$A$2:$B$900, 2, 0), 0)</f>
        <v>007001000095</v>
      </c>
      <c r="B497" s="10" t="s">
        <v>1083</v>
      </c>
      <c r="C497" s="19">
        <v>473</v>
      </c>
      <c r="D497" s="22">
        <v>36261</v>
      </c>
      <c r="E497" s="14">
        <f t="shared" si="9"/>
        <v>17151453</v>
      </c>
      <c r="F497" s="9" t="s">
        <v>1414</v>
      </c>
      <c r="G497" s="18">
        <f>IFERROR(VLOOKUP(F497, Gudang!$A$2:$B$900, 2, 0), 0)</f>
        <v>0</v>
      </c>
    </row>
    <row r="498" spans="1:7">
      <c r="A498" s="18" t="str">
        <f>IFERROR(VLOOKUP(B498, Master!$A$2:$B$900, 2, 0), 0)</f>
        <v>007001000014</v>
      </c>
      <c r="B498" s="10" t="s">
        <v>1084</v>
      </c>
      <c r="C498" s="19">
        <v>61</v>
      </c>
      <c r="D498" s="22">
        <v>31591</v>
      </c>
      <c r="E498" s="14">
        <f t="shared" si="9"/>
        <v>1927051</v>
      </c>
      <c r="F498" s="9" t="s">
        <v>1414</v>
      </c>
      <c r="G498" s="18">
        <f>IFERROR(VLOOKUP(F498, Gudang!$A$2:$B$900, 2, 0), 0)</f>
        <v>0</v>
      </c>
    </row>
    <row r="499" spans="1:7">
      <c r="A499" s="18" t="str">
        <f>IFERROR(VLOOKUP(B499, Master!$A$2:$B$900, 2, 0), 0)</f>
        <v>007002000204</v>
      </c>
      <c r="B499" s="10" t="s">
        <v>1085</v>
      </c>
      <c r="C499" s="19">
        <v>159</v>
      </c>
      <c r="D499" s="22">
        <v>42273</v>
      </c>
      <c r="E499" s="14">
        <f t="shared" si="9"/>
        <v>6721407</v>
      </c>
      <c r="F499" s="9" t="s">
        <v>1414</v>
      </c>
      <c r="G499" s="18">
        <f>IFERROR(VLOOKUP(F499, Gudang!$A$2:$B$900, 2, 0), 0)</f>
        <v>0</v>
      </c>
    </row>
    <row r="500" spans="1:7">
      <c r="A500" s="18" t="str">
        <f>IFERROR(VLOOKUP(B500, Master!$A$2:$B$900, 2, 0), 0)</f>
        <v>007002000205</v>
      </c>
      <c r="B500" s="10" t="s">
        <v>1086</v>
      </c>
      <c r="C500" s="19">
        <v>196</v>
      </c>
      <c r="D500" s="22">
        <v>41818</v>
      </c>
      <c r="E500" s="14">
        <f t="shared" si="9"/>
        <v>8196328</v>
      </c>
      <c r="F500" s="9" t="s">
        <v>1414</v>
      </c>
      <c r="G500" s="18">
        <f>IFERROR(VLOOKUP(F500, Gudang!$A$2:$B$900, 2, 0), 0)</f>
        <v>0</v>
      </c>
    </row>
    <row r="501" spans="1:7">
      <c r="A501" s="18" t="str">
        <f>IFERROR(VLOOKUP(B501, Master!$A$2:$B$900, 2, 0), 0)</f>
        <v>007002000188</v>
      </c>
      <c r="B501" s="10" t="s">
        <v>1087</v>
      </c>
      <c r="C501" s="19">
        <v>195</v>
      </c>
      <c r="D501" s="22">
        <v>39091</v>
      </c>
      <c r="E501" s="14">
        <f t="shared" si="9"/>
        <v>7622745</v>
      </c>
      <c r="F501" s="9" t="s">
        <v>1414</v>
      </c>
      <c r="G501" s="18">
        <f>IFERROR(VLOOKUP(F501, Gudang!$A$2:$B$900, 2, 0), 0)</f>
        <v>0</v>
      </c>
    </row>
    <row r="502" spans="1:7">
      <c r="A502" s="18" t="str">
        <f>IFERROR(VLOOKUP(B502, Master!$A$2:$B$900, 2, 0), 0)</f>
        <v>007002000295</v>
      </c>
      <c r="B502" s="10" t="s">
        <v>1088</v>
      </c>
      <c r="C502" s="19">
        <v>187</v>
      </c>
      <c r="D502" s="22">
        <v>39091</v>
      </c>
      <c r="E502" s="14">
        <f t="shared" si="9"/>
        <v>7310017</v>
      </c>
      <c r="F502" s="9" t="s">
        <v>1414</v>
      </c>
      <c r="G502" s="18">
        <f>IFERROR(VLOOKUP(F502, Gudang!$A$2:$B$900, 2, 0), 0)</f>
        <v>0</v>
      </c>
    </row>
    <row r="503" spans="1:7">
      <c r="A503" s="18" t="str">
        <f>IFERROR(VLOOKUP(B503, Master!$A$2:$B$900, 2, 0), 0)</f>
        <v>007001000096</v>
      </c>
      <c r="B503" s="10" t="s">
        <v>1089</v>
      </c>
      <c r="C503" s="19">
        <v>0</v>
      </c>
      <c r="D503" s="22">
        <v>0</v>
      </c>
      <c r="E503" s="14">
        <f t="shared" si="9"/>
        <v>0</v>
      </c>
      <c r="F503" s="9" t="s">
        <v>1414</v>
      </c>
      <c r="G503" s="18">
        <f>IFERROR(VLOOKUP(F503, Gudang!$A$2:$B$900, 2, 0), 0)</f>
        <v>0</v>
      </c>
    </row>
    <row r="504" spans="1:7">
      <c r="A504" s="18" t="str">
        <f>IFERROR(VLOOKUP(B504, Master!$A$2:$B$900, 2, 0), 0)</f>
        <v>007002000203</v>
      </c>
      <c r="B504" s="10" t="s">
        <v>1306</v>
      </c>
      <c r="C504" s="19">
        <v>0</v>
      </c>
      <c r="D504" s="22">
        <v>0</v>
      </c>
      <c r="E504" s="14">
        <f t="shared" si="9"/>
        <v>0</v>
      </c>
      <c r="F504" s="9" t="s">
        <v>1414</v>
      </c>
      <c r="G504" s="18">
        <f>IFERROR(VLOOKUP(F504, Gudang!$A$2:$B$900, 2, 0), 0)</f>
        <v>0</v>
      </c>
    </row>
    <row r="505" spans="1:7">
      <c r="A505" s="18" t="str">
        <f>IFERROR(VLOOKUP(B505, Master!$A$2:$B$900, 2, 0), 0)</f>
        <v>007002000230</v>
      </c>
      <c r="B505" s="10" t="s">
        <v>1091</v>
      </c>
      <c r="C505" s="19">
        <v>87</v>
      </c>
      <c r="D505" s="22">
        <v>45000</v>
      </c>
      <c r="E505" s="14">
        <f t="shared" si="9"/>
        <v>3915000</v>
      </c>
      <c r="F505" s="9" t="s">
        <v>1414</v>
      </c>
      <c r="G505" s="18">
        <f>IFERROR(VLOOKUP(F505, Gudang!$A$2:$B$900, 2, 0), 0)</f>
        <v>0</v>
      </c>
    </row>
    <row r="506" spans="1:7">
      <c r="A506" s="18" t="str">
        <f>IFERROR(VLOOKUP(B506, Master!$A$2:$B$900, 2, 0), 0)</f>
        <v>007002000231</v>
      </c>
      <c r="B506" s="10" t="s">
        <v>1092</v>
      </c>
      <c r="C506" s="19">
        <v>69</v>
      </c>
      <c r="D506" s="22">
        <v>45000</v>
      </c>
      <c r="E506" s="14">
        <f t="shared" si="9"/>
        <v>3105000</v>
      </c>
      <c r="F506" s="9" t="s">
        <v>1414</v>
      </c>
      <c r="G506" s="18">
        <f>IFERROR(VLOOKUP(F506, Gudang!$A$2:$B$900, 2, 0), 0)</f>
        <v>0</v>
      </c>
    </row>
    <row r="507" spans="1:7">
      <c r="A507" s="18" t="str">
        <f>IFERROR(VLOOKUP(B507, Master!$A$2:$B$900, 2, 0), 0)</f>
        <v>007002000066</v>
      </c>
      <c r="B507" s="10" t="s">
        <v>1093</v>
      </c>
      <c r="C507" s="19">
        <v>283</v>
      </c>
      <c r="D507" s="22">
        <v>42370</v>
      </c>
      <c r="E507" s="14">
        <f t="shared" si="9"/>
        <v>11990710</v>
      </c>
      <c r="F507" s="9" t="s">
        <v>1414</v>
      </c>
      <c r="G507" s="18">
        <f>IFERROR(VLOOKUP(F507, Gudang!$A$2:$B$900, 2, 0), 0)</f>
        <v>0</v>
      </c>
    </row>
    <row r="508" spans="1:7">
      <c r="A508" s="18" t="str">
        <f>IFERROR(VLOOKUP(B508, Master!$A$2:$B$900, 2, 0), 0)</f>
        <v>007002000065</v>
      </c>
      <c r="B508" s="10" t="s">
        <v>1094</v>
      </c>
      <c r="C508" s="19">
        <v>328</v>
      </c>
      <c r="D508" s="22">
        <v>44854</v>
      </c>
      <c r="E508" s="14">
        <f t="shared" si="9"/>
        <v>14712112</v>
      </c>
      <c r="F508" s="9" t="s">
        <v>1414</v>
      </c>
      <c r="G508" s="18">
        <f>IFERROR(VLOOKUP(F508, Gudang!$A$2:$B$900, 2, 0), 0)</f>
        <v>0</v>
      </c>
    </row>
    <row r="509" spans="1:7">
      <c r="A509" s="18" t="str">
        <f>IFERROR(VLOOKUP(B509, Master!$A$2:$B$900, 2, 0), 0)</f>
        <v>007002000067</v>
      </c>
      <c r="B509" s="10" t="s">
        <v>1095</v>
      </c>
      <c r="C509" s="19">
        <v>163</v>
      </c>
      <c r="D509" s="22">
        <v>42342</v>
      </c>
      <c r="E509" s="14">
        <f t="shared" si="9"/>
        <v>6901746</v>
      </c>
      <c r="F509" s="9" t="s">
        <v>1414</v>
      </c>
      <c r="G509" s="18">
        <f>IFERROR(VLOOKUP(F509, Gudang!$A$2:$B$900, 2, 0), 0)</f>
        <v>0</v>
      </c>
    </row>
    <row r="510" spans="1:7">
      <c r="A510" s="18" t="str">
        <f>IFERROR(VLOOKUP(B510, Master!$A$2:$B$900, 2, 0), 0)</f>
        <v>007002000180</v>
      </c>
      <c r="B510" s="10" t="s">
        <v>1096</v>
      </c>
      <c r="C510" s="19">
        <v>220</v>
      </c>
      <c r="D510" s="22">
        <v>41818</v>
      </c>
      <c r="E510" s="14">
        <f t="shared" si="9"/>
        <v>9199960</v>
      </c>
      <c r="F510" s="9" t="s">
        <v>1414</v>
      </c>
      <c r="G510" s="18">
        <f>IFERROR(VLOOKUP(F510, Gudang!$A$2:$B$900, 2, 0), 0)</f>
        <v>0</v>
      </c>
    </row>
    <row r="511" spans="1:7">
      <c r="A511" s="18" t="str">
        <f>IFERROR(VLOOKUP(B511, Master!$A$2:$B$900, 2, 0), 0)</f>
        <v>007002000288</v>
      </c>
      <c r="B511" s="10" t="s">
        <v>1098</v>
      </c>
      <c r="C511" s="19">
        <v>200</v>
      </c>
      <c r="D511" s="22">
        <v>41667</v>
      </c>
      <c r="E511" s="14">
        <f t="shared" si="9"/>
        <v>8333400</v>
      </c>
      <c r="F511" s="9" t="s">
        <v>1414</v>
      </c>
      <c r="G511" s="18">
        <f>IFERROR(VLOOKUP(F511, Gudang!$A$2:$B$900, 2, 0), 0)</f>
        <v>0</v>
      </c>
    </row>
    <row r="512" spans="1:7">
      <c r="A512" s="18" t="str">
        <f>IFERROR(VLOOKUP(B512, Master!$A$2:$B$900, 2, 0), 0)</f>
        <v>007002000209</v>
      </c>
      <c r="B512" s="10" t="s">
        <v>1099</v>
      </c>
      <c r="C512" s="19">
        <v>146</v>
      </c>
      <c r="D512" s="22">
        <v>40000</v>
      </c>
      <c r="E512" s="14">
        <f t="shared" si="9"/>
        <v>5840000</v>
      </c>
      <c r="F512" s="9" t="s">
        <v>1414</v>
      </c>
      <c r="G512" s="18">
        <f>IFERROR(VLOOKUP(F512, Gudang!$A$2:$B$900, 2, 0), 0)</f>
        <v>0</v>
      </c>
    </row>
    <row r="513" spans="1:7">
      <c r="A513" s="18" t="str">
        <f>IFERROR(VLOOKUP(B513, Master!$A$2:$B$900, 2, 0), 0)</f>
        <v>007002000210</v>
      </c>
      <c r="B513" s="10" t="s">
        <v>1100</v>
      </c>
      <c r="C513" s="19">
        <v>296</v>
      </c>
      <c r="D513" s="22">
        <v>41216</v>
      </c>
      <c r="E513" s="14">
        <f t="shared" si="9"/>
        <v>12199936</v>
      </c>
      <c r="F513" s="9" t="s">
        <v>1414</v>
      </c>
      <c r="G513" s="18">
        <f>IFERROR(VLOOKUP(F513, Gudang!$A$2:$B$900, 2, 0), 0)</f>
        <v>0</v>
      </c>
    </row>
    <row r="514" spans="1:7">
      <c r="A514" s="18" t="str">
        <f>IFERROR(VLOOKUP(B514, Master!$A$2:$B$900, 2, 0), 0)</f>
        <v>007002000211</v>
      </c>
      <c r="B514" s="10" t="s">
        <v>1101</v>
      </c>
      <c r="C514" s="19">
        <v>286</v>
      </c>
      <c r="D514" s="22">
        <v>38931</v>
      </c>
      <c r="E514" s="14">
        <f t="shared" si="9"/>
        <v>11134266</v>
      </c>
      <c r="F514" s="9" t="s">
        <v>1414</v>
      </c>
      <c r="G514" s="18">
        <f>IFERROR(VLOOKUP(F514, Gudang!$A$2:$B$900, 2, 0), 0)</f>
        <v>0</v>
      </c>
    </row>
    <row r="515" spans="1:7">
      <c r="A515" s="18" t="str">
        <f>IFERROR(VLOOKUP(B515, Master!$A$2:$B$900, 2, 0), 0)</f>
        <v>007002000181</v>
      </c>
      <c r="B515" s="10" t="s">
        <v>1102</v>
      </c>
      <c r="C515" s="19">
        <v>289</v>
      </c>
      <c r="D515" s="22">
        <v>41818</v>
      </c>
      <c r="E515" s="14">
        <f t="shared" si="9"/>
        <v>12085402</v>
      </c>
      <c r="F515" s="9" t="s">
        <v>1414</v>
      </c>
      <c r="G515" s="18">
        <f>IFERROR(VLOOKUP(F515, Gudang!$A$2:$B$900, 2, 0), 0)</f>
        <v>0</v>
      </c>
    </row>
    <row r="516" spans="1:7">
      <c r="A516" s="18" t="str">
        <f>IFERROR(VLOOKUP(B516, Master!$A$2:$B$900, 2, 0), 0)</f>
        <v>007002000125</v>
      </c>
      <c r="B516" s="10" t="s">
        <v>488</v>
      </c>
      <c r="C516" s="19">
        <v>95</v>
      </c>
      <c r="D516" s="22">
        <v>39091</v>
      </c>
      <c r="E516" s="14">
        <f t="shared" si="9"/>
        <v>3713645</v>
      </c>
      <c r="F516" s="9" t="s">
        <v>1414</v>
      </c>
      <c r="G516" s="18">
        <f>IFERROR(VLOOKUP(F516, Gudang!$A$2:$B$900, 2, 0), 0)</f>
        <v>0</v>
      </c>
    </row>
    <row r="517" spans="1:7">
      <c r="A517" s="18" t="str">
        <f>IFERROR(VLOOKUP(B517, Master!$A$2:$B$900, 2, 0), 0)</f>
        <v>007001000085</v>
      </c>
      <c r="B517" s="10" t="s">
        <v>1103</v>
      </c>
      <c r="C517" s="19">
        <v>127</v>
      </c>
      <c r="D517" s="22">
        <v>34091</v>
      </c>
      <c r="E517" s="14">
        <f t="shared" si="9"/>
        <v>4329557</v>
      </c>
      <c r="F517" s="9" t="s">
        <v>1414</v>
      </c>
      <c r="G517" s="18">
        <f>IFERROR(VLOOKUP(F517, Gudang!$A$2:$B$900, 2, 0), 0)</f>
        <v>0</v>
      </c>
    </row>
    <row r="518" spans="1:7">
      <c r="A518" s="18" t="str">
        <f>IFERROR(VLOOKUP(B518, Master!$A$2:$B$900, 2, 0), 0)</f>
        <v>007001000086</v>
      </c>
      <c r="B518" s="10" t="s">
        <v>1104</v>
      </c>
      <c r="C518" s="19">
        <v>0</v>
      </c>
      <c r="D518" s="22">
        <v>0</v>
      </c>
      <c r="E518" s="14">
        <f t="shared" si="9"/>
        <v>0</v>
      </c>
      <c r="F518" s="9" t="s">
        <v>1414</v>
      </c>
      <c r="G518" s="18">
        <f>IFERROR(VLOOKUP(F518, Gudang!$A$2:$B$900, 2, 0), 0)</f>
        <v>0</v>
      </c>
    </row>
    <row r="519" spans="1:7">
      <c r="A519" s="18" t="str">
        <f>IFERROR(VLOOKUP(B519, Master!$A$2:$B$900, 2, 0), 0)</f>
        <v>007001000088</v>
      </c>
      <c r="B519" s="10" t="s">
        <v>1105</v>
      </c>
      <c r="C519" s="19">
        <v>361</v>
      </c>
      <c r="D519" s="22">
        <v>31881</v>
      </c>
      <c r="E519" s="14">
        <f t="shared" si="9"/>
        <v>11509041</v>
      </c>
      <c r="F519" s="9" t="s">
        <v>1414</v>
      </c>
      <c r="G519" s="18">
        <f>IFERROR(VLOOKUP(F519, Gudang!$A$2:$B$900, 2, 0), 0)</f>
        <v>0</v>
      </c>
    </row>
    <row r="520" spans="1:7">
      <c r="A520" s="18" t="str">
        <f>IFERROR(VLOOKUP(B520, Master!$A$2:$B$900, 2, 0), 0)</f>
        <v>007002000299</v>
      </c>
      <c r="B520" s="10" t="s">
        <v>1106</v>
      </c>
      <c r="C520" s="19">
        <v>187</v>
      </c>
      <c r="D520" s="22">
        <v>39091</v>
      </c>
      <c r="E520" s="14">
        <f t="shared" si="9"/>
        <v>7310017</v>
      </c>
      <c r="F520" s="9" t="s">
        <v>1414</v>
      </c>
      <c r="G520" s="18">
        <f>IFERROR(VLOOKUP(F520, Gudang!$A$2:$B$900, 2, 0), 0)</f>
        <v>0</v>
      </c>
    </row>
    <row r="521" spans="1:7">
      <c r="A521" s="18" t="str">
        <f>IFERROR(VLOOKUP(B521, Master!$A$2:$B$900, 2, 0), 0)</f>
        <v>007002000269</v>
      </c>
      <c r="B521" s="10" t="s">
        <v>1107</v>
      </c>
      <c r="C521" s="19">
        <v>157</v>
      </c>
      <c r="D521" s="22">
        <v>45000</v>
      </c>
      <c r="E521" s="14">
        <f t="shared" si="9"/>
        <v>7065000</v>
      </c>
      <c r="F521" s="9" t="s">
        <v>1414</v>
      </c>
      <c r="G521" s="18">
        <f>IFERROR(VLOOKUP(F521, Gudang!$A$2:$B$900, 2, 0), 0)</f>
        <v>0</v>
      </c>
    </row>
    <row r="522" spans="1:7">
      <c r="A522" s="18" t="str">
        <f>IFERROR(VLOOKUP(B522, Master!$A$2:$B$900, 2, 0), 0)</f>
        <v>007002000270</v>
      </c>
      <c r="B522" s="10" t="s">
        <v>1108</v>
      </c>
      <c r="C522" s="19">
        <v>251</v>
      </c>
      <c r="D522" s="22">
        <v>42727</v>
      </c>
      <c r="E522" s="14">
        <f t="shared" si="9"/>
        <v>10724477</v>
      </c>
      <c r="F522" s="9" t="s">
        <v>1414</v>
      </c>
      <c r="G522" s="18">
        <f>IFERROR(VLOOKUP(F522, Gudang!$A$2:$B$900, 2, 0), 0)</f>
        <v>0</v>
      </c>
    </row>
    <row r="523" spans="1:7">
      <c r="A523" s="18" t="str">
        <f>IFERROR(VLOOKUP(B523, Master!$A$2:$B$900, 2, 0), 0)</f>
        <v>007002000072</v>
      </c>
      <c r="B523" s="10" t="s">
        <v>1109</v>
      </c>
      <c r="C523" s="19">
        <v>523</v>
      </c>
      <c r="D523" s="22">
        <v>40455</v>
      </c>
      <c r="E523" s="14">
        <f t="shared" si="9"/>
        <v>21157965</v>
      </c>
      <c r="F523" s="9" t="s">
        <v>1414</v>
      </c>
      <c r="G523" s="18">
        <f>IFERROR(VLOOKUP(F523, Gudang!$A$2:$B$900, 2, 0), 0)</f>
        <v>0</v>
      </c>
    </row>
    <row r="524" spans="1:7">
      <c r="A524" s="18" t="str">
        <f>IFERROR(VLOOKUP(B524, Master!$A$2:$B$900, 2, 0), 0)</f>
        <v>007002000089</v>
      </c>
      <c r="B524" s="10" t="s">
        <v>1110</v>
      </c>
      <c r="C524" s="19">
        <v>193</v>
      </c>
      <c r="D524" s="22">
        <v>40455</v>
      </c>
      <c r="E524" s="14">
        <f t="shared" si="9"/>
        <v>7807815</v>
      </c>
      <c r="F524" s="9" t="s">
        <v>1414</v>
      </c>
      <c r="G524" s="18">
        <f>IFERROR(VLOOKUP(F524, Gudang!$A$2:$B$900, 2, 0), 0)</f>
        <v>0</v>
      </c>
    </row>
    <row r="525" spans="1:7">
      <c r="A525" s="18" t="str">
        <f>IFERROR(VLOOKUP(B525, Master!$A$2:$B$900, 2, 0), 0)</f>
        <v>007002000090</v>
      </c>
      <c r="B525" s="10" t="s">
        <v>1111</v>
      </c>
      <c r="C525" s="19">
        <v>196</v>
      </c>
      <c r="D525" s="22">
        <v>40000</v>
      </c>
      <c r="E525" s="14">
        <f t="shared" si="9"/>
        <v>7840000</v>
      </c>
      <c r="F525" s="9" t="s">
        <v>1414</v>
      </c>
      <c r="G525" s="18">
        <f>IFERROR(VLOOKUP(F525, Gudang!$A$2:$B$900, 2, 0), 0)</f>
        <v>0</v>
      </c>
    </row>
    <row r="526" spans="1:7">
      <c r="A526" s="18" t="str">
        <f>IFERROR(VLOOKUP(B526, Master!$A$2:$B$900, 2, 0), 0)</f>
        <v>007002000126</v>
      </c>
      <c r="B526" s="10" t="s">
        <v>1112</v>
      </c>
      <c r="C526" s="19">
        <v>173</v>
      </c>
      <c r="D526" s="22">
        <v>39091</v>
      </c>
      <c r="E526" s="14">
        <f t="shared" si="9"/>
        <v>6762743</v>
      </c>
      <c r="F526" s="9" t="s">
        <v>1414</v>
      </c>
      <c r="G526" s="18">
        <f>IFERROR(VLOOKUP(F526, Gudang!$A$2:$B$900, 2, 0), 0)</f>
        <v>0</v>
      </c>
    </row>
    <row r="527" spans="1:7">
      <c r="A527" s="18" t="str">
        <f>IFERROR(VLOOKUP(B527, Master!$A$2:$B$900, 2, 0), 0)</f>
        <v>007001000109</v>
      </c>
      <c r="B527" s="10" t="s">
        <v>1113</v>
      </c>
      <c r="C527" s="19">
        <v>152</v>
      </c>
      <c r="D527" s="22">
        <v>40000</v>
      </c>
      <c r="E527" s="14">
        <f t="shared" ref="E527:E586" si="10">C527*D527</f>
        <v>6080000</v>
      </c>
      <c r="F527" s="9" t="s">
        <v>1414</v>
      </c>
      <c r="G527" s="18">
        <f>IFERROR(VLOOKUP(F527, Gudang!$A$2:$B$900, 2, 0), 0)</f>
        <v>0</v>
      </c>
    </row>
    <row r="528" spans="1:7">
      <c r="A528" s="18" t="str">
        <f>IFERROR(VLOOKUP(B528, Master!$A$2:$B$900, 2, 0), 0)</f>
        <v>007002000050</v>
      </c>
      <c r="B528" s="10" t="s">
        <v>1114</v>
      </c>
      <c r="C528" s="19">
        <v>150</v>
      </c>
      <c r="D528" s="22">
        <v>50000</v>
      </c>
      <c r="E528" s="14">
        <f t="shared" si="10"/>
        <v>7500000</v>
      </c>
      <c r="F528" s="9" t="s">
        <v>1414</v>
      </c>
      <c r="G528" s="18">
        <f>IFERROR(VLOOKUP(F528, Gudang!$A$2:$B$900, 2, 0), 0)</f>
        <v>0</v>
      </c>
    </row>
    <row r="529" spans="1:7">
      <c r="A529" s="18" t="str">
        <f>IFERROR(VLOOKUP(B529, Master!$A$2:$B$900, 2, 0), 0)</f>
        <v>007002000123</v>
      </c>
      <c r="B529" s="10" t="s">
        <v>1347</v>
      </c>
      <c r="C529" s="19">
        <v>197</v>
      </c>
      <c r="D529" s="22">
        <v>40090</v>
      </c>
      <c r="E529" s="14">
        <f t="shared" si="10"/>
        <v>7897730</v>
      </c>
      <c r="F529" s="9" t="s">
        <v>1414</v>
      </c>
      <c r="G529" s="18">
        <f>IFERROR(VLOOKUP(F529, Gudang!$A$2:$B$900, 2, 0), 0)</f>
        <v>0</v>
      </c>
    </row>
    <row r="530" spans="1:7">
      <c r="A530" s="18" t="str">
        <f>IFERROR(VLOOKUP(B530, Master!$A$2:$B$900, 2, 0), 0)</f>
        <v>007002000189</v>
      </c>
      <c r="B530" s="10" t="s">
        <v>1115</v>
      </c>
      <c r="C530" s="19">
        <v>98</v>
      </c>
      <c r="D530" s="22">
        <v>37273</v>
      </c>
      <c r="E530" s="14">
        <f t="shared" si="10"/>
        <v>3652754</v>
      </c>
      <c r="F530" s="9" t="s">
        <v>1414</v>
      </c>
      <c r="G530" s="18">
        <f>IFERROR(VLOOKUP(F530, Gudang!$A$2:$B$900, 2, 0), 0)</f>
        <v>0</v>
      </c>
    </row>
    <row r="531" spans="1:7">
      <c r="A531" s="18" t="str">
        <f>IFERROR(VLOOKUP(B531, Master!$A$2:$B$900, 2, 0), 0)</f>
        <v>007002000361</v>
      </c>
      <c r="B531" s="10" t="s">
        <v>1116</v>
      </c>
      <c r="C531" s="19">
        <v>59</v>
      </c>
      <c r="D531" s="22">
        <v>39091</v>
      </c>
      <c r="E531" s="14">
        <f t="shared" si="10"/>
        <v>2306369</v>
      </c>
      <c r="F531" s="9" t="s">
        <v>1414</v>
      </c>
      <c r="G531" s="18">
        <f>IFERROR(VLOOKUP(F531, Gudang!$A$2:$B$900, 2, 0), 0)</f>
        <v>0</v>
      </c>
    </row>
    <row r="532" spans="1:7">
      <c r="A532" s="18" t="str">
        <f>IFERROR(VLOOKUP(B532, Master!$A$2:$B$900, 2, 0), 0)</f>
        <v>007002000074</v>
      </c>
      <c r="B532" s="10" t="s">
        <v>1117</v>
      </c>
      <c r="C532" s="19">
        <v>151</v>
      </c>
      <c r="D532" s="22">
        <v>47297</v>
      </c>
      <c r="E532" s="14">
        <f t="shared" si="10"/>
        <v>7141847</v>
      </c>
      <c r="F532" s="9" t="s">
        <v>1414</v>
      </c>
      <c r="G532" s="18">
        <f>IFERROR(VLOOKUP(F532, Gudang!$A$2:$B$900, 2, 0), 0)</f>
        <v>0</v>
      </c>
    </row>
    <row r="533" spans="1:7">
      <c r="A533" s="18" t="str">
        <f>IFERROR(VLOOKUP(B533, Master!$A$2:$B$900, 2, 0), 0)</f>
        <v>007002000076</v>
      </c>
      <c r="B533" s="10" t="s">
        <v>1118</v>
      </c>
      <c r="C533" s="19">
        <v>214</v>
      </c>
      <c r="D533" s="22">
        <v>45045</v>
      </c>
      <c r="E533" s="14">
        <f t="shared" si="10"/>
        <v>9639630</v>
      </c>
      <c r="F533" s="9" t="s">
        <v>1414</v>
      </c>
      <c r="G533" s="18">
        <f>IFERROR(VLOOKUP(F533, Gudang!$A$2:$B$900, 2, 0), 0)</f>
        <v>0</v>
      </c>
    </row>
    <row r="534" spans="1:7">
      <c r="A534" s="18" t="str">
        <f>IFERROR(VLOOKUP(B534, Master!$A$2:$B$900, 2, 0), 0)</f>
        <v>007002000085</v>
      </c>
      <c r="B534" s="10" t="s">
        <v>1119</v>
      </c>
      <c r="C534" s="19">
        <v>257</v>
      </c>
      <c r="D534" s="22">
        <v>45045</v>
      </c>
      <c r="E534" s="14">
        <f t="shared" si="10"/>
        <v>11576565</v>
      </c>
      <c r="F534" s="9" t="s">
        <v>1414</v>
      </c>
      <c r="G534" s="18">
        <f>IFERROR(VLOOKUP(F534, Gudang!$A$2:$B$900, 2, 0), 0)</f>
        <v>0</v>
      </c>
    </row>
    <row r="535" spans="1:7">
      <c r="A535" s="18" t="str">
        <f>IFERROR(VLOOKUP(B535, Master!$A$2:$B$900, 2, 0), 0)</f>
        <v>007001000059</v>
      </c>
      <c r="B535" s="10" t="s">
        <v>1120</v>
      </c>
      <c r="C535" s="19">
        <v>238</v>
      </c>
      <c r="D535" s="22">
        <v>32307</v>
      </c>
      <c r="E535" s="14">
        <f t="shared" si="10"/>
        <v>7689066</v>
      </c>
      <c r="F535" s="9" t="s">
        <v>1414</v>
      </c>
      <c r="G535" s="18">
        <f>IFERROR(VLOOKUP(F535, Gudang!$A$2:$B$900, 2, 0), 0)</f>
        <v>0</v>
      </c>
    </row>
    <row r="536" spans="1:7">
      <c r="A536" s="18" t="str">
        <f>IFERROR(VLOOKUP(B536, Master!$A$2:$B$900, 2, 0), 0)</f>
        <v>007001000061</v>
      </c>
      <c r="B536" s="10" t="s">
        <v>1121</v>
      </c>
      <c r="C536" s="19">
        <v>554</v>
      </c>
      <c r="D536" s="22">
        <v>30258</v>
      </c>
      <c r="E536" s="14">
        <f t="shared" si="10"/>
        <v>16762932</v>
      </c>
      <c r="F536" s="9" t="s">
        <v>1414</v>
      </c>
      <c r="G536" s="18">
        <f>IFERROR(VLOOKUP(F536, Gudang!$A$2:$B$900, 2, 0), 0)</f>
        <v>0</v>
      </c>
    </row>
    <row r="537" spans="1:7">
      <c r="A537" s="18" t="str">
        <f>IFERROR(VLOOKUP(B537, Master!$A$2:$B$900, 2, 0), 0)</f>
        <v>007001000087</v>
      </c>
      <c r="B537" s="10" t="s">
        <v>1122</v>
      </c>
      <c r="C537" s="19">
        <v>139</v>
      </c>
      <c r="D537" s="22">
        <v>31818</v>
      </c>
      <c r="E537" s="14">
        <f t="shared" si="10"/>
        <v>4422702</v>
      </c>
      <c r="F537" s="9" t="s">
        <v>1414</v>
      </c>
      <c r="G537" s="18">
        <f>IFERROR(VLOOKUP(F537, Gudang!$A$2:$B$900, 2, 0), 0)</f>
        <v>0</v>
      </c>
    </row>
    <row r="538" spans="1:7">
      <c r="A538" s="18" t="str">
        <f>IFERROR(VLOOKUP(B538, Master!$A$2:$B$900, 2, 0), 0)</f>
        <v>007001000064</v>
      </c>
      <c r="B538" s="10" t="s">
        <v>1123</v>
      </c>
      <c r="C538" s="19">
        <v>544</v>
      </c>
      <c r="D538" s="22">
        <v>30631</v>
      </c>
      <c r="E538" s="14">
        <f t="shared" si="10"/>
        <v>16663264</v>
      </c>
      <c r="F538" s="9" t="s">
        <v>1414</v>
      </c>
      <c r="G538" s="18">
        <f>IFERROR(VLOOKUP(F538, Gudang!$A$2:$B$900, 2, 0), 0)</f>
        <v>0</v>
      </c>
    </row>
    <row r="539" spans="1:7">
      <c r="A539" s="18" t="str">
        <f>IFERROR(VLOOKUP(B539, Master!$A$2:$B$900, 2, 0), 0)</f>
        <v>007001000066</v>
      </c>
      <c r="B539" s="10" t="s">
        <v>1124</v>
      </c>
      <c r="C539" s="19">
        <v>272</v>
      </c>
      <c r="D539" s="22">
        <v>29062</v>
      </c>
      <c r="E539" s="14">
        <f t="shared" si="10"/>
        <v>7904864</v>
      </c>
      <c r="F539" s="9" t="s">
        <v>1414</v>
      </c>
      <c r="G539" s="18">
        <f>IFERROR(VLOOKUP(F539, Gudang!$A$2:$B$900, 2, 0), 0)</f>
        <v>0</v>
      </c>
    </row>
    <row r="540" spans="1:7">
      <c r="A540" s="18" t="str">
        <f>IFERROR(VLOOKUP(B540, Master!$A$2:$B$900, 2, 0), 0)</f>
        <v>007002000155</v>
      </c>
      <c r="B540" s="10" t="s">
        <v>1125</v>
      </c>
      <c r="C540" s="19">
        <v>73</v>
      </c>
      <c r="D540" s="22">
        <v>42273</v>
      </c>
      <c r="E540" s="14">
        <f t="shared" si="10"/>
        <v>3085929</v>
      </c>
      <c r="F540" s="9" t="s">
        <v>1414</v>
      </c>
      <c r="G540" s="18">
        <f>IFERROR(VLOOKUP(F540, Gudang!$A$2:$B$900, 2, 0), 0)</f>
        <v>0</v>
      </c>
    </row>
    <row r="541" spans="1:7">
      <c r="A541" s="18" t="str">
        <f>IFERROR(VLOOKUP(B541, Master!$A$2:$B$900, 2, 0), 0)</f>
        <v>007002000075</v>
      </c>
      <c r="B541" s="10" t="s">
        <v>1126</v>
      </c>
      <c r="C541" s="19">
        <v>202</v>
      </c>
      <c r="D541" s="22">
        <v>47297</v>
      </c>
      <c r="E541" s="14">
        <f t="shared" si="10"/>
        <v>9553994</v>
      </c>
      <c r="F541" s="9" t="s">
        <v>1414</v>
      </c>
      <c r="G541" s="18">
        <f>IFERROR(VLOOKUP(F541, Gudang!$A$2:$B$900, 2, 0), 0)</f>
        <v>0</v>
      </c>
    </row>
    <row r="542" spans="1:7">
      <c r="A542" s="18" t="str">
        <f>IFERROR(VLOOKUP(B542, Master!$A$2:$B$900, 2, 0), 0)</f>
        <v>007002000051</v>
      </c>
      <c r="B542" s="10" t="s">
        <v>1127</v>
      </c>
      <c r="C542" s="19">
        <v>125</v>
      </c>
      <c r="D542" s="22">
        <v>49099</v>
      </c>
      <c r="E542" s="14">
        <f t="shared" si="10"/>
        <v>6137375</v>
      </c>
      <c r="F542" s="9" t="s">
        <v>1414</v>
      </c>
      <c r="G542" s="18">
        <f>IFERROR(VLOOKUP(F542, Gudang!$A$2:$B$900, 2, 0), 0)</f>
        <v>0</v>
      </c>
    </row>
    <row r="543" spans="1:7">
      <c r="A543" s="18" t="str">
        <f>IFERROR(VLOOKUP(B543, Master!$A$2:$B$900, 2, 0), 0)</f>
        <v>007002000154</v>
      </c>
      <c r="B543" s="10" t="s">
        <v>1128</v>
      </c>
      <c r="C543" s="19">
        <v>96</v>
      </c>
      <c r="D543" s="22">
        <v>42273</v>
      </c>
      <c r="E543" s="14">
        <f t="shared" si="10"/>
        <v>4058208</v>
      </c>
      <c r="F543" s="9" t="s">
        <v>1414</v>
      </c>
      <c r="G543" s="18">
        <f>IFERROR(VLOOKUP(F543, Gudang!$A$2:$B$900, 2, 0), 0)</f>
        <v>0</v>
      </c>
    </row>
    <row r="544" spans="1:7">
      <c r="A544" s="18" t="str">
        <f>IFERROR(VLOOKUP(B544, Master!$A$2:$B$900, 2, 0), 0)</f>
        <v>007002000215</v>
      </c>
      <c r="B544" s="10" t="s">
        <v>1129</v>
      </c>
      <c r="C544" s="19">
        <v>100</v>
      </c>
      <c r="D544" s="22">
        <v>43018</v>
      </c>
      <c r="E544" s="14">
        <f t="shared" si="10"/>
        <v>4301800</v>
      </c>
      <c r="F544" s="9" t="s">
        <v>1414</v>
      </c>
      <c r="G544" s="18">
        <f>IFERROR(VLOOKUP(F544, Gudang!$A$2:$B$900, 2, 0), 0)</f>
        <v>0</v>
      </c>
    </row>
    <row r="545" spans="1:7">
      <c r="A545" s="18" t="str">
        <f>IFERROR(VLOOKUP(B545, Master!$A$2:$B$900, 2, 0), 0)</f>
        <v>007002000267</v>
      </c>
      <c r="B545" s="10" t="s">
        <v>1130</v>
      </c>
      <c r="C545" s="19">
        <v>0</v>
      </c>
      <c r="D545" s="22">
        <v>0</v>
      </c>
      <c r="E545" s="14">
        <f t="shared" si="10"/>
        <v>0</v>
      </c>
      <c r="F545" s="9" t="s">
        <v>1414</v>
      </c>
      <c r="G545" s="18">
        <f>IFERROR(VLOOKUP(F545, Gudang!$A$2:$B$900, 2, 0), 0)</f>
        <v>0</v>
      </c>
    </row>
    <row r="546" spans="1:7">
      <c r="A546" s="18" t="str">
        <f>IFERROR(VLOOKUP(B546, Master!$A$2:$B$900, 2, 0), 0)</f>
        <v>007002000156</v>
      </c>
      <c r="B546" s="10" t="s">
        <v>1131</v>
      </c>
      <c r="C546" s="19">
        <v>235</v>
      </c>
      <c r="D546" s="22">
        <v>41818</v>
      </c>
      <c r="E546" s="14">
        <f t="shared" si="10"/>
        <v>9827230</v>
      </c>
      <c r="F546" s="9" t="s">
        <v>1414</v>
      </c>
      <c r="G546" s="18">
        <f>IFERROR(VLOOKUP(F546, Gudang!$A$2:$B$900, 2, 0), 0)</f>
        <v>0</v>
      </c>
    </row>
    <row r="547" spans="1:7">
      <c r="A547" s="18" t="str">
        <f>IFERROR(VLOOKUP(B547, Master!$A$2:$B$900, 2, 0), 0)</f>
        <v>007002000157</v>
      </c>
      <c r="B547" s="10" t="s">
        <v>1348</v>
      </c>
      <c r="C547" s="19">
        <v>197</v>
      </c>
      <c r="D547" s="22">
        <v>42793</v>
      </c>
      <c r="E547" s="14">
        <f t="shared" si="10"/>
        <v>8430221</v>
      </c>
      <c r="F547" s="9" t="s">
        <v>1414</v>
      </c>
      <c r="G547" s="18">
        <f>IFERROR(VLOOKUP(F547, Gudang!$A$2:$B$900, 2, 0), 0)</f>
        <v>0</v>
      </c>
    </row>
    <row r="548" spans="1:7">
      <c r="A548" s="18" t="str">
        <f>IFERROR(VLOOKUP(B548, Master!$A$2:$B$900, 2, 0), 0)</f>
        <v>007001000089</v>
      </c>
      <c r="B548" s="10" t="s">
        <v>1132</v>
      </c>
      <c r="C548" s="19">
        <v>266</v>
      </c>
      <c r="D548" s="22">
        <v>33636</v>
      </c>
      <c r="E548" s="14">
        <f t="shared" si="10"/>
        <v>8947176</v>
      </c>
      <c r="F548" s="9" t="s">
        <v>1414</v>
      </c>
      <c r="G548" s="18">
        <f>IFERROR(VLOOKUP(F548, Gudang!$A$2:$B$900, 2, 0), 0)</f>
        <v>0</v>
      </c>
    </row>
    <row r="549" spans="1:7">
      <c r="A549" s="18" t="str">
        <f>IFERROR(VLOOKUP(B549, Master!$A$2:$B$900, 2, 0), 0)</f>
        <v>007001000090</v>
      </c>
      <c r="B549" s="10" t="s">
        <v>1133</v>
      </c>
      <c r="C549" s="19">
        <v>340</v>
      </c>
      <c r="D549" s="22">
        <v>33675</v>
      </c>
      <c r="E549" s="14">
        <f t="shared" si="10"/>
        <v>11449500</v>
      </c>
      <c r="F549" s="9" t="s">
        <v>1414</v>
      </c>
      <c r="G549" s="18">
        <f>IFERROR(VLOOKUP(F549, Gudang!$A$2:$B$900, 2, 0), 0)</f>
        <v>0</v>
      </c>
    </row>
    <row r="550" spans="1:7">
      <c r="A550" s="18" t="str">
        <f>IFERROR(VLOOKUP(B550, Master!$A$2:$B$900, 2, 0), 0)</f>
        <v>007002000300</v>
      </c>
      <c r="B550" s="10" t="s">
        <v>1134</v>
      </c>
      <c r="C550" s="19">
        <v>0</v>
      </c>
      <c r="D550" s="22">
        <v>0</v>
      </c>
      <c r="E550" s="14">
        <f t="shared" si="10"/>
        <v>0</v>
      </c>
      <c r="F550" s="9" t="s">
        <v>1414</v>
      </c>
      <c r="G550" s="18">
        <f>IFERROR(VLOOKUP(F550, Gudang!$A$2:$B$900, 2, 0), 0)</f>
        <v>0</v>
      </c>
    </row>
    <row r="551" spans="1:7">
      <c r="A551" s="18" t="str">
        <f>IFERROR(VLOOKUP(B551, Master!$A$2:$B$900, 2, 0), 0)</f>
        <v>007002000305</v>
      </c>
      <c r="B551" s="10" t="s">
        <v>1135</v>
      </c>
      <c r="C551" s="19">
        <v>251</v>
      </c>
      <c r="D551" s="22">
        <v>41667</v>
      </c>
      <c r="E551" s="14">
        <f t="shared" si="10"/>
        <v>10458417</v>
      </c>
      <c r="F551" s="9" t="s">
        <v>1414</v>
      </c>
      <c r="G551" s="18">
        <f>IFERROR(VLOOKUP(F551, Gudang!$A$2:$B$900, 2, 0), 0)</f>
        <v>0</v>
      </c>
    </row>
    <row r="552" spans="1:7">
      <c r="A552" s="18" t="str">
        <f>IFERROR(VLOOKUP(B552, Master!$A$2:$B$900, 2, 0), 0)</f>
        <v>007002000340</v>
      </c>
      <c r="B552" s="10" t="s">
        <v>1136</v>
      </c>
      <c r="C552" s="19">
        <v>142</v>
      </c>
      <c r="D552" s="22">
        <v>39865</v>
      </c>
      <c r="E552" s="14">
        <f t="shared" si="10"/>
        <v>5660830</v>
      </c>
      <c r="F552" s="9" t="s">
        <v>1414</v>
      </c>
      <c r="G552" s="18">
        <f>IFERROR(VLOOKUP(F552, Gudang!$A$2:$B$900, 2, 0), 0)</f>
        <v>0</v>
      </c>
    </row>
    <row r="553" spans="1:7">
      <c r="A553" s="18" t="str">
        <f>IFERROR(VLOOKUP(B553, Master!$A$2:$B$900, 2, 0), 0)</f>
        <v>007002000321</v>
      </c>
      <c r="B553" s="10" t="s">
        <v>1137</v>
      </c>
      <c r="C553" s="19">
        <v>300</v>
      </c>
      <c r="D553" s="22">
        <v>41555</v>
      </c>
      <c r="E553" s="14">
        <f t="shared" si="10"/>
        <v>12466500</v>
      </c>
      <c r="F553" s="9" t="s">
        <v>1414</v>
      </c>
      <c r="G553" s="18">
        <f>IFERROR(VLOOKUP(F553, Gudang!$A$2:$B$900, 2, 0), 0)</f>
        <v>0</v>
      </c>
    </row>
    <row r="554" spans="1:7">
      <c r="A554" s="18" t="str">
        <f>IFERROR(VLOOKUP(B554, Master!$A$2:$B$900, 2, 0), 0)</f>
        <v>007002000012</v>
      </c>
      <c r="B554" s="10" t="s">
        <v>1138</v>
      </c>
      <c r="C554" s="19">
        <v>304</v>
      </c>
      <c r="D554" s="22">
        <v>42793</v>
      </c>
      <c r="E554" s="14">
        <f t="shared" si="10"/>
        <v>13009072</v>
      </c>
      <c r="F554" s="9" t="s">
        <v>1414</v>
      </c>
      <c r="G554" s="18">
        <f>IFERROR(VLOOKUP(F554, Gudang!$A$2:$B$900, 2, 0), 0)</f>
        <v>0</v>
      </c>
    </row>
    <row r="555" spans="1:7">
      <c r="A555" s="18" t="str">
        <f>IFERROR(VLOOKUP(B555, Master!$A$2:$B$900, 2, 0), 0)</f>
        <v>007001000060</v>
      </c>
      <c r="B555" s="10" t="s">
        <v>1139</v>
      </c>
      <c r="C555" s="19">
        <v>544</v>
      </c>
      <c r="D555" s="22">
        <v>32748</v>
      </c>
      <c r="E555" s="14">
        <f t="shared" si="10"/>
        <v>17814912</v>
      </c>
      <c r="F555" s="9" t="s">
        <v>1414</v>
      </c>
      <c r="G555" s="18">
        <f>IFERROR(VLOOKUP(F555, Gudang!$A$2:$B$900, 2, 0), 0)</f>
        <v>0</v>
      </c>
    </row>
    <row r="556" spans="1:7">
      <c r="A556" s="18" t="str">
        <f>IFERROR(VLOOKUP(B556, Master!$A$2:$B$900, 2, 0), 0)</f>
        <v>007001000084</v>
      </c>
      <c r="B556" s="10" t="s">
        <v>1140</v>
      </c>
      <c r="C556" s="19">
        <v>147</v>
      </c>
      <c r="D556" s="22">
        <v>32273</v>
      </c>
      <c r="E556" s="14">
        <f t="shared" si="10"/>
        <v>4744131</v>
      </c>
      <c r="F556" s="9" t="s">
        <v>1414</v>
      </c>
      <c r="G556" s="18">
        <f>IFERROR(VLOOKUP(F556, Gudang!$A$2:$B$900, 2, 0), 0)</f>
        <v>0</v>
      </c>
    </row>
    <row r="557" spans="1:7">
      <c r="A557" s="18" t="str">
        <f>IFERROR(VLOOKUP(B557, Master!$A$2:$B$900, 2, 0), 0)</f>
        <v>007002000013</v>
      </c>
      <c r="B557" s="10" t="s">
        <v>1141</v>
      </c>
      <c r="C557" s="19">
        <v>296</v>
      </c>
      <c r="D557" s="22">
        <v>42793</v>
      </c>
      <c r="E557" s="14">
        <f t="shared" si="10"/>
        <v>12666728</v>
      </c>
      <c r="F557" s="9" t="s">
        <v>1414</v>
      </c>
      <c r="G557" s="18">
        <f>IFERROR(VLOOKUP(F557, Gudang!$A$2:$B$900, 2, 0), 0)</f>
        <v>0</v>
      </c>
    </row>
    <row r="558" spans="1:7">
      <c r="A558" s="18" t="str">
        <f>IFERROR(VLOOKUP(B558, Master!$A$2:$B$900, 2, 0), 0)</f>
        <v>007001000091</v>
      </c>
      <c r="B558" s="10" t="s">
        <v>1142</v>
      </c>
      <c r="C558" s="19">
        <v>311</v>
      </c>
      <c r="D558" s="22">
        <v>31818</v>
      </c>
      <c r="E558" s="14">
        <f t="shared" si="10"/>
        <v>9895398</v>
      </c>
      <c r="F558" s="9" t="s">
        <v>1414</v>
      </c>
      <c r="G558" s="18">
        <f>IFERROR(VLOOKUP(F558, Gudang!$A$2:$B$900, 2, 0), 0)</f>
        <v>0</v>
      </c>
    </row>
    <row r="559" spans="1:7">
      <c r="A559" s="18" t="str">
        <f>IFERROR(VLOOKUP(B559, Master!$A$2:$B$900, 2, 0), 0)</f>
        <v>007001000092</v>
      </c>
      <c r="B559" s="10" t="s">
        <v>1143</v>
      </c>
      <c r="C559" s="19">
        <v>208</v>
      </c>
      <c r="D559" s="22">
        <v>32273</v>
      </c>
      <c r="E559" s="14">
        <f t="shared" si="10"/>
        <v>6712784</v>
      </c>
      <c r="F559" s="9" t="s">
        <v>1414</v>
      </c>
      <c r="G559" s="18">
        <f>IFERROR(VLOOKUP(F559, Gudang!$A$2:$B$900, 2, 0), 0)</f>
        <v>0</v>
      </c>
    </row>
    <row r="560" spans="1:7">
      <c r="A560" s="18" t="str">
        <f>IFERROR(VLOOKUP(B560, Master!$A$2:$B$900, 2, 0), 0)</f>
        <v>007002000304</v>
      </c>
      <c r="B560" s="10" t="s">
        <v>1144</v>
      </c>
      <c r="C560" s="19">
        <v>124</v>
      </c>
      <c r="D560" s="22">
        <v>39091</v>
      </c>
      <c r="E560" s="14">
        <f t="shared" si="10"/>
        <v>4847284</v>
      </c>
      <c r="F560" s="9" t="s">
        <v>1414</v>
      </c>
      <c r="G560" s="18">
        <f>IFERROR(VLOOKUP(F560, Gudang!$A$2:$B$900, 2, 0), 0)</f>
        <v>0</v>
      </c>
    </row>
    <row r="561" spans="1:7">
      <c r="A561" s="18" t="str">
        <f>IFERROR(VLOOKUP(B561, Master!$A$2:$B$900, 2, 0), 0)</f>
        <v>007002000309</v>
      </c>
      <c r="B561" s="10" t="s">
        <v>1145</v>
      </c>
      <c r="C561" s="19">
        <v>260</v>
      </c>
      <c r="D561" s="22">
        <v>40541</v>
      </c>
      <c r="E561" s="14">
        <f t="shared" si="10"/>
        <v>10540660</v>
      </c>
      <c r="F561" s="9" t="s">
        <v>1414</v>
      </c>
      <c r="G561" s="18">
        <f>IFERROR(VLOOKUP(F561, Gudang!$A$2:$B$900, 2, 0), 0)</f>
        <v>0</v>
      </c>
    </row>
    <row r="562" spans="1:7">
      <c r="A562" s="18" t="str">
        <f>IFERROR(VLOOKUP(B562, Master!$A$2:$B$900, 2, 0), 0)</f>
        <v>007002000306</v>
      </c>
      <c r="B562" s="10" t="s">
        <v>1146</v>
      </c>
      <c r="C562" s="19">
        <v>91</v>
      </c>
      <c r="D562" s="22">
        <v>41667</v>
      </c>
      <c r="E562" s="14">
        <f t="shared" si="10"/>
        <v>3791697</v>
      </c>
      <c r="F562" s="9" t="s">
        <v>1414</v>
      </c>
      <c r="G562" s="18">
        <f>IFERROR(VLOOKUP(F562, Gudang!$A$2:$B$900, 2, 0), 0)</f>
        <v>0</v>
      </c>
    </row>
    <row r="563" spans="1:7">
      <c r="A563" s="18" t="str">
        <f>IFERROR(VLOOKUP(B563, Master!$A$2:$B$900, 2, 0), 0)</f>
        <v>007002000307</v>
      </c>
      <c r="B563" s="10" t="s">
        <v>1147</v>
      </c>
      <c r="C563" s="19">
        <v>192</v>
      </c>
      <c r="D563" s="22">
        <v>38741</v>
      </c>
      <c r="E563" s="14">
        <f t="shared" si="10"/>
        <v>7438272</v>
      </c>
      <c r="F563" s="9" t="s">
        <v>1414</v>
      </c>
      <c r="G563" s="18">
        <f>IFERROR(VLOOKUP(F563, Gudang!$A$2:$B$900, 2, 0), 0)</f>
        <v>0</v>
      </c>
    </row>
    <row r="564" spans="1:7">
      <c r="A564" s="18" t="str">
        <f>IFERROR(VLOOKUP(B564, Master!$A$2:$B$900, 2, 0), 0)</f>
        <v>007002000311</v>
      </c>
      <c r="B564" s="10" t="s">
        <v>1148</v>
      </c>
      <c r="C564" s="19">
        <v>64</v>
      </c>
      <c r="D564" s="22">
        <v>40541</v>
      </c>
      <c r="E564" s="14">
        <f t="shared" si="10"/>
        <v>2594624</v>
      </c>
      <c r="F564" s="9" t="s">
        <v>1414</v>
      </c>
      <c r="G564" s="18">
        <f>IFERROR(VLOOKUP(F564, Gudang!$A$2:$B$900, 2, 0), 0)</f>
        <v>0</v>
      </c>
    </row>
    <row r="565" spans="1:7">
      <c r="A565" s="18" t="str">
        <f>IFERROR(VLOOKUP(B565, Master!$A$2:$B$900, 2, 0), 0)</f>
        <v>007002000010</v>
      </c>
      <c r="B565" s="10" t="s">
        <v>1149</v>
      </c>
      <c r="C565" s="19">
        <v>0</v>
      </c>
      <c r="D565" s="22">
        <v>0</v>
      </c>
      <c r="E565" s="14">
        <f t="shared" si="10"/>
        <v>0</v>
      </c>
      <c r="F565" s="9" t="s">
        <v>1414</v>
      </c>
      <c r="G565" s="18">
        <f>IFERROR(VLOOKUP(F565, Gudang!$A$2:$B$900, 2, 0), 0)</f>
        <v>0</v>
      </c>
    </row>
    <row r="566" spans="1:7">
      <c r="A566" s="18" t="str">
        <f>IFERROR(VLOOKUP(B566, Master!$A$2:$B$900, 2, 0), 0)</f>
        <v>007002000320</v>
      </c>
      <c r="B566" s="10" t="s">
        <v>1150</v>
      </c>
      <c r="C566" s="19">
        <v>292</v>
      </c>
      <c r="D566" s="22">
        <v>40785</v>
      </c>
      <c r="E566" s="14">
        <f t="shared" si="10"/>
        <v>11909220</v>
      </c>
      <c r="F566" s="9" t="s">
        <v>1414</v>
      </c>
      <c r="G566" s="18">
        <f>IFERROR(VLOOKUP(F566, Gudang!$A$2:$B$900, 2, 0), 0)</f>
        <v>0</v>
      </c>
    </row>
    <row r="567" spans="1:7">
      <c r="A567" s="18" t="str">
        <f>IFERROR(VLOOKUP(B567, Master!$A$2:$B$900, 2, 0), 0)</f>
        <v>007002000325</v>
      </c>
      <c r="B567" s="10" t="s">
        <v>1151</v>
      </c>
      <c r="C567" s="19">
        <v>88</v>
      </c>
      <c r="D567" s="22">
        <v>39865</v>
      </c>
      <c r="E567" s="14">
        <f t="shared" si="10"/>
        <v>3508120</v>
      </c>
      <c r="F567" s="9" t="s">
        <v>1414</v>
      </c>
      <c r="G567" s="18">
        <f>IFERROR(VLOOKUP(F567, Gudang!$A$2:$B$900, 2, 0), 0)</f>
        <v>0</v>
      </c>
    </row>
    <row r="568" spans="1:7">
      <c r="A568" s="18" t="str">
        <f>IFERROR(VLOOKUP(B568, Master!$A$2:$B$900, 2, 0), 0)</f>
        <v>007002000285</v>
      </c>
      <c r="B568" s="10" t="s">
        <v>1152</v>
      </c>
      <c r="C568" s="19">
        <v>291</v>
      </c>
      <c r="D568" s="22">
        <v>39403</v>
      </c>
      <c r="E568" s="14">
        <f t="shared" si="10"/>
        <v>11466273</v>
      </c>
      <c r="F568" s="9" t="s">
        <v>1414</v>
      </c>
      <c r="G568" s="18">
        <f>IFERROR(VLOOKUP(F568, Gudang!$A$2:$B$900, 2, 0), 0)</f>
        <v>0</v>
      </c>
    </row>
    <row r="569" spans="1:7">
      <c r="A569" s="18" t="str">
        <f>IFERROR(VLOOKUP(B569, Master!$A$2:$B$900, 2, 0), 0)</f>
        <v>007002000158</v>
      </c>
      <c r="B569" s="10" t="s">
        <v>1349</v>
      </c>
      <c r="C569" s="19">
        <v>123</v>
      </c>
      <c r="D569" s="22">
        <v>40541</v>
      </c>
      <c r="E569" s="14">
        <f t="shared" si="10"/>
        <v>4986543</v>
      </c>
      <c r="F569" s="9" t="s">
        <v>1414</v>
      </c>
      <c r="G569" s="18">
        <f>IFERROR(VLOOKUP(F569, Gudang!$A$2:$B$900, 2, 0), 0)</f>
        <v>0</v>
      </c>
    </row>
    <row r="570" spans="1:7">
      <c r="A570" s="18" t="str">
        <f>IFERROR(VLOOKUP(B570, Master!$A$2:$B$900, 2, 0), 0)</f>
        <v>007002000069</v>
      </c>
      <c r="B570" s="10" t="s">
        <v>1153</v>
      </c>
      <c r="C570" s="19">
        <v>159</v>
      </c>
      <c r="D570" s="22">
        <v>45045</v>
      </c>
      <c r="E570" s="14">
        <f t="shared" si="10"/>
        <v>7162155</v>
      </c>
      <c r="F570" s="9" t="s">
        <v>1414</v>
      </c>
      <c r="G570" s="18">
        <f>IFERROR(VLOOKUP(F570, Gudang!$A$2:$B$900, 2, 0), 0)</f>
        <v>0</v>
      </c>
    </row>
    <row r="571" spans="1:7">
      <c r="A571" s="18" t="str">
        <f>IFERROR(VLOOKUP(B571, Master!$A$2:$B$900, 2, 0), 0)</f>
        <v>007002000334</v>
      </c>
      <c r="B571" s="10" t="s">
        <v>1154</v>
      </c>
      <c r="C571" s="19">
        <v>278</v>
      </c>
      <c r="D571" s="22">
        <v>39133</v>
      </c>
      <c r="E571" s="14">
        <f t="shared" si="10"/>
        <v>10878974</v>
      </c>
      <c r="F571" s="9" t="s">
        <v>1414</v>
      </c>
      <c r="G571" s="18">
        <f>IFERROR(VLOOKUP(F571, Gudang!$A$2:$B$900, 2, 0), 0)</f>
        <v>0</v>
      </c>
    </row>
    <row r="572" spans="1:7">
      <c r="A572" s="18" t="str">
        <f>IFERROR(VLOOKUP(B572, Master!$A$2:$B$900, 2, 0), 0)</f>
        <v>007002000336</v>
      </c>
      <c r="B572" s="10" t="s">
        <v>1156</v>
      </c>
      <c r="C572" s="19">
        <v>191</v>
      </c>
      <c r="D572" s="22">
        <v>38739</v>
      </c>
      <c r="E572" s="14">
        <f t="shared" si="10"/>
        <v>7399149</v>
      </c>
      <c r="F572" s="9" t="s">
        <v>1414</v>
      </c>
      <c r="G572" s="18">
        <f>IFERROR(VLOOKUP(F572, Gudang!$A$2:$B$900, 2, 0), 0)</f>
        <v>0</v>
      </c>
    </row>
    <row r="573" spans="1:7">
      <c r="A573" s="18" t="str">
        <f>IFERROR(VLOOKUP(B573, Master!$A$2:$B$900, 2, 0), 0)</f>
        <v>007002000001</v>
      </c>
      <c r="B573" s="10" t="s">
        <v>1157</v>
      </c>
      <c r="C573" s="19">
        <v>0</v>
      </c>
      <c r="D573" s="22">
        <v>0</v>
      </c>
      <c r="E573" s="14">
        <f t="shared" si="10"/>
        <v>0</v>
      </c>
      <c r="F573" s="9" t="s">
        <v>1414</v>
      </c>
      <c r="G573" s="18">
        <f>IFERROR(VLOOKUP(F573, Gudang!$A$2:$B$900, 2, 0), 0)</f>
        <v>0</v>
      </c>
    </row>
    <row r="574" spans="1:7">
      <c r="A574" s="18" t="str">
        <f>IFERROR(VLOOKUP(B574, Master!$A$2:$B$900, 2, 0), 0)</f>
        <v>007002000100</v>
      </c>
      <c r="B574" s="10" t="s">
        <v>1158</v>
      </c>
      <c r="C574" s="19">
        <v>236</v>
      </c>
      <c r="D574" s="22">
        <v>40000</v>
      </c>
      <c r="E574" s="14">
        <f t="shared" si="10"/>
        <v>9440000</v>
      </c>
      <c r="F574" s="9" t="s">
        <v>1414</v>
      </c>
      <c r="G574" s="18">
        <f>IFERROR(VLOOKUP(F574, Gudang!$A$2:$B$900, 2, 0), 0)</f>
        <v>0</v>
      </c>
    </row>
    <row r="575" spans="1:7">
      <c r="A575" s="18" t="str">
        <f>IFERROR(VLOOKUP(B575, Master!$A$2:$B$900, 2, 0), 0)</f>
        <v>007002000101</v>
      </c>
      <c r="B575" s="10" t="s">
        <v>1159</v>
      </c>
      <c r="C575" s="19">
        <v>239</v>
      </c>
      <c r="D575" s="22">
        <v>40000</v>
      </c>
      <c r="E575" s="14">
        <f t="shared" si="10"/>
        <v>9560000</v>
      </c>
      <c r="F575" s="9" t="s">
        <v>1414</v>
      </c>
      <c r="G575" s="18">
        <f>IFERROR(VLOOKUP(F575, Gudang!$A$2:$B$900, 2, 0), 0)</f>
        <v>0</v>
      </c>
    </row>
    <row r="576" spans="1:7">
      <c r="A576" s="18" t="str">
        <f>IFERROR(VLOOKUP(B576, Master!$A$2:$B$900, 2, 0), 0)</f>
        <v>007002000106</v>
      </c>
      <c r="B576" s="10" t="s">
        <v>1350</v>
      </c>
      <c r="C576" s="19">
        <v>117</v>
      </c>
      <c r="D576" s="22">
        <v>38739</v>
      </c>
      <c r="E576" s="14">
        <f t="shared" si="10"/>
        <v>4532463</v>
      </c>
      <c r="F576" s="9" t="s">
        <v>1414</v>
      </c>
      <c r="G576" s="18">
        <f>IFERROR(VLOOKUP(F576, Gudang!$A$2:$B$900, 2, 0), 0)</f>
        <v>0</v>
      </c>
    </row>
    <row r="577" spans="1:7">
      <c r="A577" s="18" t="str">
        <f>IFERROR(VLOOKUP(B577, Master!$A$2:$B$900, 2, 0), 0)</f>
        <v>007002000102</v>
      </c>
      <c r="B577" s="10" t="s">
        <v>1160</v>
      </c>
      <c r="C577" s="19">
        <v>243</v>
      </c>
      <c r="D577" s="22">
        <v>41034</v>
      </c>
      <c r="E577" s="14">
        <f t="shared" si="10"/>
        <v>9971262</v>
      </c>
      <c r="F577" s="9" t="s">
        <v>1414</v>
      </c>
      <c r="G577" s="18">
        <f>IFERROR(VLOOKUP(F577, Gudang!$A$2:$B$900, 2, 0), 0)</f>
        <v>0</v>
      </c>
    </row>
    <row r="578" spans="1:7">
      <c r="A578" s="18" t="str">
        <f>IFERROR(VLOOKUP(B578, Master!$A$2:$B$900, 2, 0), 0)</f>
        <v>007002000108</v>
      </c>
      <c r="B578" s="10" t="s">
        <v>1161</v>
      </c>
      <c r="C578" s="19">
        <v>147</v>
      </c>
      <c r="D578" s="22">
        <v>38964</v>
      </c>
      <c r="E578" s="14">
        <f t="shared" si="10"/>
        <v>5727708</v>
      </c>
      <c r="F578" s="9" t="s">
        <v>1414</v>
      </c>
      <c r="G578" s="18">
        <f>IFERROR(VLOOKUP(F578, Gudang!$A$2:$B$900, 2, 0), 0)</f>
        <v>0</v>
      </c>
    </row>
    <row r="579" spans="1:7">
      <c r="A579" s="18" t="str">
        <f>IFERROR(VLOOKUP(B579, Master!$A$2:$B$900, 2, 0), 0)</f>
        <v>007002000104</v>
      </c>
      <c r="B579" s="10" t="s">
        <v>1351</v>
      </c>
      <c r="C579" s="19">
        <v>197</v>
      </c>
      <c r="D579" s="22">
        <v>40991</v>
      </c>
      <c r="E579" s="14">
        <f t="shared" si="10"/>
        <v>8075227</v>
      </c>
      <c r="F579" s="9" t="s">
        <v>1414</v>
      </c>
      <c r="G579" s="18">
        <f>IFERROR(VLOOKUP(F579, Gudang!$A$2:$B$900, 2, 0), 0)</f>
        <v>0</v>
      </c>
    </row>
    <row r="580" spans="1:7">
      <c r="A580" s="18" t="str">
        <f>IFERROR(VLOOKUP(B580, Master!$A$2:$B$900, 2, 0), 0)</f>
        <v>007002000103</v>
      </c>
      <c r="B580" s="10" t="s">
        <v>1162</v>
      </c>
      <c r="C580" s="19">
        <v>97</v>
      </c>
      <c r="D580" s="22">
        <v>41216</v>
      </c>
      <c r="E580" s="14">
        <f t="shared" si="10"/>
        <v>3997952</v>
      </c>
      <c r="F580" s="9" t="s">
        <v>1414</v>
      </c>
      <c r="G580" s="18">
        <f>IFERROR(VLOOKUP(F580, Gudang!$A$2:$B$900, 2, 0), 0)</f>
        <v>0</v>
      </c>
    </row>
    <row r="581" spans="1:7">
      <c r="A581" s="18" t="str">
        <f>IFERROR(VLOOKUP(B581, Master!$A$2:$B$900, 2, 0), 0)</f>
        <v>007001000067</v>
      </c>
      <c r="B581" s="10" t="s">
        <v>1163</v>
      </c>
      <c r="C581" s="19">
        <v>691</v>
      </c>
      <c r="D581" s="22">
        <v>31066</v>
      </c>
      <c r="E581" s="14">
        <f t="shared" si="10"/>
        <v>21466606</v>
      </c>
      <c r="F581" s="9" t="s">
        <v>1414</v>
      </c>
      <c r="G581" s="18">
        <f>IFERROR(VLOOKUP(F581, Gudang!$A$2:$B$900, 2, 0), 0)</f>
        <v>0</v>
      </c>
    </row>
    <row r="582" spans="1:7">
      <c r="A582" s="18" t="str">
        <f>IFERROR(VLOOKUP(B582, Master!$A$2:$B$900, 2, 0), 0)</f>
        <v>007001000068</v>
      </c>
      <c r="B582" s="10" t="s">
        <v>1164</v>
      </c>
      <c r="C582" s="19">
        <v>317</v>
      </c>
      <c r="D582" s="22">
        <v>31306</v>
      </c>
      <c r="E582" s="14">
        <f t="shared" si="10"/>
        <v>9924002</v>
      </c>
      <c r="F582" s="9" t="s">
        <v>1414</v>
      </c>
      <c r="G582" s="18">
        <f>IFERROR(VLOOKUP(F582, Gudang!$A$2:$B$900, 2, 0), 0)</f>
        <v>0</v>
      </c>
    </row>
    <row r="583" spans="1:7">
      <c r="A583" s="18" t="str">
        <f>IFERROR(VLOOKUP(B583, Master!$A$2:$B$900, 2, 0), 0)</f>
        <v>007001000070</v>
      </c>
      <c r="B583" s="10" t="s">
        <v>1165</v>
      </c>
      <c r="C583" s="19">
        <v>900</v>
      </c>
      <c r="D583" s="22">
        <v>29689</v>
      </c>
      <c r="E583" s="14">
        <f t="shared" si="10"/>
        <v>26720100</v>
      </c>
      <c r="F583" s="9" t="s">
        <v>1414</v>
      </c>
      <c r="G583" s="18">
        <f>IFERROR(VLOOKUP(F583, Gudang!$A$2:$B$900, 2, 0), 0)</f>
        <v>0</v>
      </c>
    </row>
    <row r="584" spans="1:7">
      <c r="A584" s="18" t="str">
        <f>IFERROR(VLOOKUP(B584, Master!$A$2:$B$900, 2, 0), 0)</f>
        <v>007001000069</v>
      </c>
      <c r="B584" s="10" t="s">
        <v>1166</v>
      </c>
      <c r="C584" s="19">
        <v>678</v>
      </c>
      <c r="D584" s="22">
        <v>29183</v>
      </c>
      <c r="E584" s="14">
        <f t="shared" si="10"/>
        <v>19786074</v>
      </c>
      <c r="F584" s="9" t="s">
        <v>1414</v>
      </c>
      <c r="G584" s="18">
        <f>IFERROR(VLOOKUP(F584, Gudang!$A$2:$B$900, 2, 0), 0)</f>
        <v>0</v>
      </c>
    </row>
    <row r="585" spans="1:7">
      <c r="A585" s="18" t="str">
        <f>IFERROR(VLOOKUP(B585, Master!$A$2:$B$900, 2, 0), 0)</f>
        <v>007001000073</v>
      </c>
      <c r="B585" s="10" t="s">
        <v>1167</v>
      </c>
      <c r="C585" s="19">
        <v>344</v>
      </c>
      <c r="D585" s="22">
        <v>31757</v>
      </c>
      <c r="E585" s="14">
        <f t="shared" si="10"/>
        <v>10924408</v>
      </c>
      <c r="F585" s="9" t="s">
        <v>1414</v>
      </c>
      <c r="G585" s="18">
        <f>IFERROR(VLOOKUP(F585, Gudang!$A$2:$B$900, 2, 0), 0)</f>
        <v>0</v>
      </c>
    </row>
    <row r="586" spans="1:7">
      <c r="A586" s="18" t="str">
        <f>IFERROR(VLOOKUP(B586, Master!$A$2:$B$900, 2, 0), 0)</f>
        <v>007001000075</v>
      </c>
      <c r="B586" s="10" t="s">
        <v>1168</v>
      </c>
      <c r="C586" s="19">
        <v>269</v>
      </c>
      <c r="D586" s="22">
        <v>29955</v>
      </c>
      <c r="E586" s="14">
        <f t="shared" si="10"/>
        <v>8057895</v>
      </c>
      <c r="F586" s="9" t="s">
        <v>1414</v>
      </c>
      <c r="G586" s="18">
        <f>IFERROR(VLOOKUP(F586, Gudang!$A$2:$B$900, 2, 0), 0)</f>
        <v>0</v>
      </c>
    </row>
    <row r="587" spans="1:7">
      <c r="A587" s="18" t="str">
        <f>IFERROR(VLOOKUP(B587, Master!$A$2:$B$900, 2, 0), 0)</f>
        <v>007001000071</v>
      </c>
      <c r="B587" s="10" t="s">
        <v>1170</v>
      </c>
      <c r="C587" s="19">
        <v>311</v>
      </c>
      <c r="D587" s="22">
        <v>32045</v>
      </c>
      <c r="E587" s="14">
        <f t="shared" ref="E587:E650" si="11">C587*D587</f>
        <v>9965995</v>
      </c>
      <c r="F587" s="9" t="s">
        <v>1414</v>
      </c>
      <c r="G587" s="18">
        <f>IFERROR(VLOOKUP(F587, Gudang!$A$2:$B$900, 2, 0), 0)</f>
        <v>0</v>
      </c>
    </row>
    <row r="588" spans="1:7">
      <c r="A588" s="18" t="str">
        <f>IFERROR(VLOOKUP(B588, Master!$A$2:$B$900, 2, 0), 0)</f>
        <v>007002000303</v>
      </c>
      <c r="B588" s="10" t="s">
        <v>1171</v>
      </c>
      <c r="C588" s="19">
        <v>130</v>
      </c>
      <c r="D588" s="22">
        <v>39865</v>
      </c>
      <c r="E588" s="14">
        <f t="shared" si="11"/>
        <v>5182450</v>
      </c>
      <c r="F588" s="9" t="s">
        <v>1414</v>
      </c>
      <c r="G588" s="18">
        <f>IFERROR(VLOOKUP(F588, Gudang!$A$2:$B$900, 2, 0), 0)</f>
        <v>0</v>
      </c>
    </row>
    <row r="589" spans="1:7">
      <c r="A589" s="18" t="str">
        <f>IFERROR(VLOOKUP(B589, Master!$A$2:$B$900, 2, 0), 0)</f>
        <v>007002000308</v>
      </c>
      <c r="B589" s="10" t="s">
        <v>1172</v>
      </c>
      <c r="C589" s="19">
        <v>100</v>
      </c>
      <c r="D589" s="22">
        <v>38182</v>
      </c>
      <c r="E589" s="14">
        <f t="shared" si="11"/>
        <v>3818200</v>
      </c>
      <c r="F589" s="9" t="s">
        <v>1414</v>
      </c>
      <c r="G589" s="18">
        <f>IFERROR(VLOOKUP(F589, Gudang!$A$2:$B$900, 2, 0), 0)</f>
        <v>0</v>
      </c>
    </row>
    <row r="590" spans="1:7">
      <c r="A590" s="18" t="str">
        <f>IFERROR(VLOOKUP(B590, Master!$A$2:$B$900, 2, 0), 0)</f>
        <v>007002000310</v>
      </c>
      <c r="B590" s="10" t="s">
        <v>1173</v>
      </c>
      <c r="C590" s="19">
        <v>161</v>
      </c>
      <c r="D590" s="22">
        <v>39865</v>
      </c>
      <c r="E590" s="14">
        <f t="shared" si="11"/>
        <v>6418265</v>
      </c>
      <c r="F590" s="9" t="s">
        <v>1414</v>
      </c>
      <c r="G590" s="18">
        <f>IFERROR(VLOOKUP(F590, Gudang!$A$2:$B$900, 2, 0), 0)</f>
        <v>0</v>
      </c>
    </row>
    <row r="591" spans="1:7">
      <c r="A591" s="18" t="str">
        <f>IFERROR(VLOOKUP(B591, Master!$A$2:$B$900, 2, 0), 0)</f>
        <v>007001000072</v>
      </c>
      <c r="B591" s="10" t="s">
        <v>1174</v>
      </c>
      <c r="C591" s="19">
        <v>409</v>
      </c>
      <c r="D591" s="22">
        <v>30227</v>
      </c>
      <c r="E591" s="14">
        <f t="shared" si="11"/>
        <v>12362843</v>
      </c>
      <c r="F591" s="9" t="s">
        <v>1414</v>
      </c>
      <c r="G591" s="18">
        <f>IFERROR(VLOOKUP(F591, Gudang!$A$2:$B$900, 2, 0), 0)</f>
        <v>0</v>
      </c>
    </row>
    <row r="592" spans="1:7">
      <c r="A592" s="18" t="str">
        <f>IFERROR(VLOOKUP(B592, Master!$A$2:$B$900, 2, 0), 0)</f>
        <v>007002000378</v>
      </c>
      <c r="B592" s="10" t="s">
        <v>1175</v>
      </c>
      <c r="C592" s="19">
        <v>290</v>
      </c>
      <c r="D592" s="22">
        <v>40541</v>
      </c>
      <c r="E592" s="14">
        <f t="shared" si="11"/>
        <v>11756890</v>
      </c>
      <c r="F592" s="9" t="s">
        <v>1414</v>
      </c>
      <c r="G592" s="18">
        <f>IFERROR(VLOOKUP(F592, Gudang!$A$2:$B$900, 2, 0), 0)</f>
        <v>0</v>
      </c>
    </row>
    <row r="593" spans="1:7">
      <c r="A593" s="18" t="str">
        <f>IFERROR(VLOOKUP(B593, Master!$A$2:$B$900, 2, 0), 0)</f>
        <v>007002000111</v>
      </c>
      <c r="B593" s="9" t="s">
        <v>1176</v>
      </c>
      <c r="C593" s="20">
        <v>196</v>
      </c>
      <c r="D593" s="23">
        <v>43018</v>
      </c>
      <c r="E593" s="14">
        <f t="shared" si="11"/>
        <v>8431528</v>
      </c>
      <c r="F593" s="9" t="s">
        <v>1414</v>
      </c>
      <c r="G593" s="18">
        <f>IFERROR(VLOOKUP(F593, Gudang!$A$2:$B$900, 2, 0), 0)</f>
        <v>0</v>
      </c>
    </row>
    <row r="594" spans="1:7">
      <c r="A594" s="18" t="str">
        <f>IFERROR(VLOOKUP(B594, Master!$A$2:$B$900, 2, 0), 0)</f>
        <v>007002000159</v>
      </c>
      <c r="B594" s="9" t="s">
        <v>1177</v>
      </c>
      <c r="C594" s="20">
        <v>190</v>
      </c>
      <c r="D594" s="23">
        <v>41818</v>
      </c>
      <c r="E594" s="14">
        <f t="shared" si="11"/>
        <v>7945420</v>
      </c>
      <c r="F594" s="9" t="s">
        <v>1414</v>
      </c>
      <c r="G594" s="18">
        <f>IFERROR(VLOOKUP(F594, Gudang!$A$2:$B$900, 2, 0), 0)</f>
        <v>0</v>
      </c>
    </row>
    <row r="595" spans="1:7">
      <c r="A595" s="18" t="str">
        <f>IFERROR(VLOOKUP(B595, Master!$A$2:$B$900, 2, 0), 0)</f>
        <v>007002000333</v>
      </c>
      <c r="B595" s="9" t="s">
        <v>1178</v>
      </c>
      <c r="C595" s="20">
        <v>0</v>
      </c>
      <c r="D595" s="23">
        <v>0</v>
      </c>
      <c r="E595" s="14">
        <f t="shared" si="11"/>
        <v>0</v>
      </c>
      <c r="F595" s="9" t="s">
        <v>1414</v>
      </c>
      <c r="G595" s="18">
        <f>IFERROR(VLOOKUP(F595, Gudang!$A$2:$B$900, 2, 0), 0)</f>
        <v>0</v>
      </c>
    </row>
    <row r="596" spans="1:7">
      <c r="A596" s="18" t="str">
        <f>IFERROR(VLOOKUP(B596, Master!$A$2:$B$900, 2, 0), 0)</f>
        <v>007002000096</v>
      </c>
      <c r="B596" s="9" t="s">
        <v>1179</v>
      </c>
      <c r="C596" s="20">
        <v>191</v>
      </c>
      <c r="D596" s="23">
        <v>40000</v>
      </c>
      <c r="E596" s="14">
        <f t="shared" si="11"/>
        <v>7640000</v>
      </c>
      <c r="F596" s="9" t="s">
        <v>1414</v>
      </c>
      <c r="G596" s="18">
        <f>IFERROR(VLOOKUP(F596, Gudang!$A$2:$B$900, 2, 0), 0)</f>
        <v>0</v>
      </c>
    </row>
    <row r="597" spans="1:7">
      <c r="A597" s="18" t="str">
        <f>IFERROR(VLOOKUP(B597, Master!$A$2:$B$900, 2, 0), 0)</f>
        <v>007002000098</v>
      </c>
      <c r="B597" s="9" t="s">
        <v>1180</v>
      </c>
      <c r="C597" s="20">
        <v>146</v>
      </c>
      <c r="D597" s="23">
        <v>37727</v>
      </c>
      <c r="E597" s="14">
        <f t="shared" si="11"/>
        <v>5508142</v>
      </c>
      <c r="F597" s="9" t="s">
        <v>1414</v>
      </c>
      <c r="G597" s="18">
        <f>IFERROR(VLOOKUP(F597, Gudang!$A$2:$B$900, 2, 0), 0)</f>
        <v>0</v>
      </c>
    </row>
    <row r="598" spans="1:7">
      <c r="A598" s="18" t="str">
        <f>IFERROR(VLOOKUP(B598, Master!$A$2:$B$900, 2, 0), 0)</f>
        <v>007002000097</v>
      </c>
      <c r="B598" s="9" t="s">
        <v>1181</v>
      </c>
      <c r="C598" s="20">
        <v>288</v>
      </c>
      <c r="D598" s="23">
        <v>40678</v>
      </c>
      <c r="E598" s="14">
        <f t="shared" si="11"/>
        <v>11715264</v>
      </c>
      <c r="F598" s="9" t="s">
        <v>1414</v>
      </c>
      <c r="G598" s="18">
        <f>IFERROR(VLOOKUP(F598, Gudang!$A$2:$B$900, 2, 0), 0)</f>
        <v>0</v>
      </c>
    </row>
    <row r="599" spans="1:7">
      <c r="A599" s="18" t="str">
        <f>IFERROR(VLOOKUP(B599, Master!$A$2:$B$900, 2, 0), 0)</f>
        <v>007002000110</v>
      </c>
      <c r="B599" s="9" t="s">
        <v>1182</v>
      </c>
      <c r="C599" s="20">
        <v>393</v>
      </c>
      <c r="D599" s="23">
        <v>41534</v>
      </c>
      <c r="E599" s="14">
        <f t="shared" si="11"/>
        <v>16322862</v>
      </c>
      <c r="F599" s="9" t="s">
        <v>1414</v>
      </c>
      <c r="G599" s="18">
        <f>IFERROR(VLOOKUP(F599, Gudang!$A$2:$B$900, 2, 0), 0)</f>
        <v>0</v>
      </c>
    </row>
    <row r="600" spans="1:7">
      <c r="A600" s="18" t="str">
        <f>IFERROR(VLOOKUP(B600, Master!$A$2:$B$900, 2, 0), 0)</f>
        <v>007002000113</v>
      </c>
      <c r="B600" s="9" t="s">
        <v>1352</v>
      </c>
      <c r="C600" s="20">
        <v>289</v>
      </c>
      <c r="D600" s="23">
        <v>40541</v>
      </c>
      <c r="E600" s="14">
        <f t="shared" si="11"/>
        <v>11716349</v>
      </c>
      <c r="F600" s="9" t="s">
        <v>1414</v>
      </c>
      <c r="G600" s="18">
        <f>IFERROR(VLOOKUP(F600, Gudang!$A$2:$B$900, 2, 0), 0)</f>
        <v>0</v>
      </c>
    </row>
    <row r="601" spans="1:7">
      <c r="A601" s="18" t="str">
        <f>IFERROR(VLOOKUP(B601, Master!$A$2:$B$900, 2, 0), 0)</f>
        <v>007002000339</v>
      </c>
      <c r="B601" s="9" t="s">
        <v>1183</v>
      </c>
      <c r="C601" s="20">
        <v>136</v>
      </c>
      <c r="D601" s="23">
        <v>37273</v>
      </c>
      <c r="E601" s="14">
        <f t="shared" si="11"/>
        <v>5069128</v>
      </c>
      <c r="F601" s="9" t="s">
        <v>1414</v>
      </c>
      <c r="G601" s="18">
        <f>IFERROR(VLOOKUP(F601, Gudang!$A$2:$B$900, 2, 0), 0)</f>
        <v>0</v>
      </c>
    </row>
    <row r="602" spans="1:7">
      <c r="A602" s="18" t="str">
        <f>IFERROR(VLOOKUP(B602, Master!$A$2:$B$900, 2, 0), 0)</f>
        <v>007002000344</v>
      </c>
      <c r="B602" s="9" t="s">
        <v>1184</v>
      </c>
      <c r="C602" s="20">
        <v>378</v>
      </c>
      <c r="D602" s="23">
        <v>38913</v>
      </c>
      <c r="E602" s="14">
        <f t="shared" si="11"/>
        <v>14709114</v>
      </c>
      <c r="F602" s="9" t="s">
        <v>1414</v>
      </c>
      <c r="G602" s="18">
        <f>IFERROR(VLOOKUP(F602, Gudang!$A$2:$B$900, 2, 0), 0)</f>
        <v>0</v>
      </c>
    </row>
    <row r="603" spans="1:7">
      <c r="A603" s="18" t="str">
        <f>IFERROR(VLOOKUP(B603, Master!$A$2:$B$900, 2, 0), 0)</f>
        <v>007002000261</v>
      </c>
      <c r="B603" s="9" t="s">
        <v>1185</v>
      </c>
      <c r="C603" s="20">
        <v>88</v>
      </c>
      <c r="D603" s="23">
        <v>42727</v>
      </c>
      <c r="E603" s="14">
        <f t="shared" si="11"/>
        <v>3759976</v>
      </c>
      <c r="F603" s="9" t="s">
        <v>1414</v>
      </c>
      <c r="G603" s="18">
        <f>IFERROR(VLOOKUP(F603, Gudang!$A$2:$B$900, 2, 0), 0)</f>
        <v>0</v>
      </c>
    </row>
    <row r="604" spans="1:7">
      <c r="A604" s="18" t="str">
        <f>IFERROR(VLOOKUP(B604, Master!$A$2:$B$900, 2, 0), 0)</f>
        <v>007002000318</v>
      </c>
      <c r="B604" s="9" t="s">
        <v>1186</v>
      </c>
      <c r="C604" s="20">
        <v>187</v>
      </c>
      <c r="D604" s="23">
        <v>37273</v>
      </c>
      <c r="E604" s="14">
        <f t="shared" si="11"/>
        <v>6970051</v>
      </c>
      <c r="F604" s="9" t="s">
        <v>1414</v>
      </c>
      <c r="G604" s="18">
        <f>IFERROR(VLOOKUP(F604, Gudang!$A$2:$B$900, 2, 0), 0)</f>
        <v>0</v>
      </c>
    </row>
    <row r="605" spans="1:7">
      <c r="A605" s="18" t="str">
        <f>IFERROR(VLOOKUP(B605, Master!$A$2:$B$900, 2, 0), 0)</f>
        <v>007002000319</v>
      </c>
      <c r="B605" s="9" t="s">
        <v>1187</v>
      </c>
      <c r="C605" s="20">
        <v>165</v>
      </c>
      <c r="D605" s="23">
        <v>37273</v>
      </c>
      <c r="E605" s="14">
        <f t="shared" si="11"/>
        <v>6150045</v>
      </c>
      <c r="F605" s="9" t="s">
        <v>1414</v>
      </c>
      <c r="G605" s="18">
        <f>IFERROR(VLOOKUP(F605, Gudang!$A$2:$B$900, 2, 0), 0)</f>
        <v>0</v>
      </c>
    </row>
    <row r="606" spans="1:7">
      <c r="A606" s="18" t="str">
        <f>IFERROR(VLOOKUP(B606, Master!$A$2:$B$900, 2, 0), 0)</f>
        <v>007002000313</v>
      </c>
      <c r="B606" s="9" t="s">
        <v>1188</v>
      </c>
      <c r="C606" s="20">
        <v>228</v>
      </c>
      <c r="D606" s="23">
        <v>38796</v>
      </c>
      <c r="E606" s="14">
        <f t="shared" si="11"/>
        <v>8845488</v>
      </c>
      <c r="F606" s="9" t="s">
        <v>1414</v>
      </c>
      <c r="G606" s="18">
        <f>IFERROR(VLOOKUP(F606, Gudang!$A$2:$B$900, 2, 0), 0)</f>
        <v>0</v>
      </c>
    </row>
    <row r="607" spans="1:7">
      <c r="A607" s="18" t="str">
        <f>IFERROR(VLOOKUP(B607, Master!$A$2:$B$900, 2, 0), 0)</f>
        <v>007002000322</v>
      </c>
      <c r="B607" s="9" t="s">
        <v>1189</v>
      </c>
      <c r="C607" s="20">
        <v>91</v>
      </c>
      <c r="D607" s="23">
        <v>39091</v>
      </c>
      <c r="E607" s="14">
        <f t="shared" si="11"/>
        <v>3557281</v>
      </c>
      <c r="F607" s="9" t="s">
        <v>1414</v>
      </c>
      <c r="G607" s="18">
        <f>IFERROR(VLOOKUP(F607, Gudang!$A$2:$B$900, 2, 0), 0)</f>
        <v>0</v>
      </c>
    </row>
    <row r="608" spans="1:7">
      <c r="A608" s="18" t="str">
        <f>IFERROR(VLOOKUP(B608, Master!$A$2:$B$900, 2, 0), 0)</f>
        <v>007002000327</v>
      </c>
      <c r="B608" s="9" t="s">
        <v>1190</v>
      </c>
      <c r="C608" s="20">
        <v>106</v>
      </c>
      <c r="D608" s="23">
        <v>37273</v>
      </c>
      <c r="E608" s="14">
        <f t="shared" si="11"/>
        <v>3950938</v>
      </c>
      <c r="F608" s="9" t="s">
        <v>1414</v>
      </c>
      <c r="G608" s="18">
        <f>IFERROR(VLOOKUP(F608, Gudang!$A$2:$B$900, 2, 0), 0)</f>
        <v>0</v>
      </c>
    </row>
    <row r="609" spans="1:7">
      <c r="A609" s="18" t="str">
        <f>IFERROR(VLOOKUP(B609, Master!$A$2:$B$900, 2, 0), 0)</f>
        <v>007002000324</v>
      </c>
      <c r="B609" s="9" t="s">
        <v>578</v>
      </c>
      <c r="C609" s="20">
        <v>92</v>
      </c>
      <c r="D609" s="23">
        <v>39091</v>
      </c>
      <c r="E609" s="14">
        <f t="shared" si="11"/>
        <v>3596372</v>
      </c>
      <c r="F609" s="9" t="s">
        <v>1414</v>
      </c>
      <c r="G609" s="18">
        <f>IFERROR(VLOOKUP(F609, Gudang!$A$2:$B$900, 2, 0), 0)</f>
        <v>0</v>
      </c>
    </row>
    <row r="610" spans="1:7">
      <c r="A610" s="18" t="str">
        <f>IFERROR(VLOOKUP(B610, Master!$A$2:$B$900, 2, 0), 0)</f>
        <v>007002000328</v>
      </c>
      <c r="B610" s="9" t="s">
        <v>1191</v>
      </c>
      <c r="C610" s="20">
        <v>200</v>
      </c>
      <c r="D610" s="23">
        <v>37273</v>
      </c>
      <c r="E610" s="14">
        <f t="shared" si="11"/>
        <v>7454600</v>
      </c>
      <c r="F610" s="9" t="s">
        <v>1414</v>
      </c>
      <c r="G610" s="18">
        <f>IFERROR(VLOOKUP(F610, Gudang!$A$2:$B$900, 2, 0), 0)</f>
        <v>0</v>
      </c>
    </row>
    <row r="611" spans="1:7">
      <c r="A611" s="18" t="str">
        <f>IFERROR(VLOOKUP(B611, Master!$A$2:$B$900, 2, 0), 0)</f>
        <v>007002000312</v>
      </c>
      <c r="B611" s="9" t="s">
        <v>1192</v>
      </c>
      <c r="C611" s="20">
        <v>91</v>
      </c>
      <c r="D611" s="23">
        <v>39091</v>
      </c>
      <c r="E611" s="14">
        <f t="shared" si="11"/>
        <v>3557281</v>
      </c>
      <c r="F611" s="9" t="s">
        <v>1414</v>
      </c>
      <c r="G611" s="18">
        <f>IFERROR(VLOOKUP(F611, Gudang!$A$2:$B$900, 2, 0), 0)</f>
        <v>0</v>
      </c>
    </row>
    <row r="612" spans="1:7">
      <c r="A612" s="18" t="str">
        <f>IFERROR(VLOOKUP(B612, Master!$A$2:$B$900, 2, 0), 0)</f>
        <v>007001000065</v>
      </c>
      <c r="B612" s="9" t="s">
        <v>1193</v>
      </c>
      <c r="C612" s="20">
        <v>281</v>
      </c>
      <c r="D612" s="23">
        <v>29773</v>
      </c>
      <c r="E612" s="14">
        <f t="shared" si="11"/>
        <v>8366213</v>
      </c>
      <c r="F612" s="9" t="s">
        <v>1414</v>
      </c>
      <c r="G612" s="18">
        <f>IFERROR(VLOOKUP(F612, Gudang!$A$2:$B$900, 2, 0), 0)</f>
        <v>0</v>
      </c>
    </row>
    <row r="613" spans="1:7">
      <c r="A613" s="18" t="str">
        <f>IFERROR(VLOOKUP(B613, Master!$A$2:$B$900, 2, 0), 0)</f>
        <v>007002000217</v>
      </c>
      <c r="B613" s="9" t="s">
        <v>1194</v>
      </c>
      <c r="C613" s="20">
        <v>94</v>
      </c>
      <c r="D613" s="23">
        <v>40000</v>
      </c>
      <c r="E613" s="14">
        <f t="shared" si="11"/>
        <v>3760000</v>
      </c>
      <c r="F613" s="9" t="s">
        <v>1414</v>
      </c>
      <c r="G613" s="18">
        <f>IFERROR(VLOOKUP(F613, Gudang!$A$2:$B$900, 2, 0), 0)</f>
        <v>0</v>
      </c>
    </row>
    <row r="614" spans="1:7">
      <c r="A614" s="18" t="str">
        <f>IFERROR(VLOOKUP(B614, Master!$A$2:$B$900, 2, 0), 0)</f>
        <v>007002000218</v>
      </c>
      <c r="B614" s="9" t="s">
        <v>1195</v>
      </c>
      <c r="C614" s="20">
        <v>390</v>
      </c>
      <c r="D614" s="23">
        <v>39727</v>
      </c>
      <c r="E614" s="14">
        <f t="shared" si="11"/>
        <v>15493530</v>
      </c>
      <c r="F614" s="9" t="s">
        <v>1414</v>
      </c>
      <c r="G614" s="18">
        <f>IFERROR(VLOOKUP(F614, Gudang!$A$2:$B$900, 2, 0), 0)</f>
        <v>0</v>
      </c>
    </row>
    <row r="615" spans="1:7">
      <c r="A615" s="18" t="str">
        <f>IFERROR(VLOOKUP(B615, Master!$A$2:$B$900, 2, 0), 0)</f>
        <v>007002000219</v>
      </c>
      <c r="B615" s="9" t="s">
        <v>1196</v>
      </c>
      <c r="C615" s="20">
        <v>194</v>
      </c>
      <c r="D615" s="23">
        <v>40000</v>
      </c>
      <c r="E615" s="14">
        <f t="shared" si="11"/>
        <v>7760000</v>
      </c>
      <c r="F615" s="9" t="s">
        <v>1414</v>
      </c>
      <c r="G615" s="18">
        <f>IFERROR(VLOOKUP(F615, Gudang!$A$2:$B$900, 2, 0), 0)</f>
        <v>0</v>
      </c>
    </row>
    <row r="616" spans="1:7">
      <c r="A616" s="18" t="str">
        <f>IFERROR(VLOOKUP(B616, Master!$A$2:$B$900, 2, 0), 0)</f>
        <v>007002000220</v>
      </c>
      <c r="B616" s="9" t="s">
        <v>586</v>
      </c>
      <c r="C616" s="20">
        <v>195</v>
      </c>
      <c r="D616" s="23">
        <v>40000</v>
      </c>
      <c r="E616" s="14">
        <f t="shared" si="11"/>
        <v>7800000</v>
      </c>
      <c r="F616" s="9" t="s">
        <v>1414</v>
      </c>
      <c r="G616" s="18">
        <f>IFERROR(VLOOKUP(F616, Gudang!$A$2:$B$900, 2, 0), 0)</f>
        <v>0</v>
      </c>
    </row>
    <row r="617" spans="1:7">
      <c r="A617" s="18" t="str">
        <f>IFERROR(VLOOKUP(B617, Master!$A$2:$B$900, 2, 0), 0)</f>
        <v>007002000221</v>
      </c>
      <c r="B617" s="9" t="s">
        <v>588</v>
      </c>
      <c r="C617" s="20">
        <v>242</v>
      </c>
      <c r="D617" s="23">
        <v>37727</v>
      </c>
      <c r="E617" s="14">
        <f t="shared" si="11"/>
        <v>9129934</v>
      </c>
      <c r="F617" s="9" t="s">
        <v>1414</v>
      </c>
      <c r="G617" s="18">
        <f>IFERROR(VLOOKUP(F617, Gudang!$A$2:$B$900, 2, 0), 0)</f>
        <v>0</v>
      </c>
    </row>
    <row r="618" spans="1:7">
      <c r="A618" s="18" t="str">
        <f>IFERROR(VLOOKUP(B618, Master!$A$2:$B$900, 2, 0), 0)</f>
        <v>007001000063</v>
      </c>
      <c r="B618" s="9" t="s">
        <v>1197</v>
      </c>
      <c r="C618" s="20">
        <v>218</v>
      </c>
      <c r="D618" s="23">
        <v>31306</v>
      </c>
      <c r="E618" s="14">
        <f t="shared" si="11"/>
        <v>6824708</v>
      </c>
      <c r="F618" s="9" t="s">
        <v>1414</v>
      </c>
      <c r="G618" s="18">
        <f>IFERROR(VLOOKUP(F618, Gudang!$A$2:$B$900, 2, 0), 0)</f>
        <v>0</v>
      </c>
    </row>
    <row r="619" spans="1:7">
      <c r="A619" s="18" t="str">
        <f>IFERROR(VLOOKUP(B619, Master!$A$2:$B$900, 2, 0), 0)</f>
        <v>007002000315</v>
      </c>
      <c r="B619" s="9" t="s">
        <v>1198</v>
      </c>
      <c r="C619" s="20">
        <v>80</v>
      </c>
      <c r="D619" s="23">
        <v>39091</v>
      </c>
      <c r="E619" s="14">
        <f t="shared" si="11"/>
        <v>3127280</v>
      </c>
      <c r="F619" s="9" t="s">
        <v>1414</v>
      </c>
      <c r="G619" s="18">
        <f>IFERROR(VLOOKUP(F619, Gudang!$A$2:$B$900, 2, 0), 0)</f>
        <v>0</v>
      </c>
    </row>
    <row r="620" spans="1:7">
      <c r="A620" s="18" t="str">
        <f>IFERROR(VLOOKUP(B620, Master!$A$2:$B$900, 2, 0), 0)</f>
        <v>007002000331</v>
      </c>
      <c r="B620" s="9" t="s">
        <v>1199</v>
      </c>
      <c r="C620" s="20">
        <v>125</v>
      </c>
      <c r="D620" s="23">
        <v>42342</v>
      </c>
      <c r="E620" s="14">
        <f t="shared" si="11"/>
        <v>5292750</v>
      </c>
      <c r="F620" s="9" t="s">
        <v>1414</v>
      </c>
      <c r="G620" s="18">
        <f>IFERROR(VLOOKUP(F620, Gudang!$A$2:$B$900, 2, 0), 0)</f>
        <v>0</v>
      </c>
    </row>
    <row r="621" spans="1:7">
      <c r="A621" s="18" t="str">
        <f>IFERROR(VLOOKUP(B621, Master!$A$2:$B$900, 2, 0), 0)</f>
        <v>007002000341</v>
      </c>
      <c r="B621" s="9" t="s">
        <v>1200</v>
      </c>
      <c r="C621" s="20">
        <v>187</v>
      </c>
      <c r="D621" s="23">
        <v>38739</v>
      </c>
      <c r="E621" s="14">
        <f t="shared" si="11"/>
        <v>7244193</v>
      </c>
      <c r="F621" s="9" t="s">
        <v>1414</v>
      </c>
      <c r="G621" s="18">
        <f>IFERROR(VLOOKUP(F621, Gudang!$A$2:$B$900, 2, 0), 0)</f>
        <v>0</v>
      </c>
    </row>
    <row r="622" spans="1:7">
      <c r="A622" s="18" t="str">
        <f>IFERROR(VLOOKUP(B622, Master!$A$2:$B$900, 2, 0), 0)</f>
        <v>007002000343</v>
      </c>
      <c r="B622" s="9" t="s">
        <v>1201</v>
      </c>
      <c r="C622" s="20">
        <v>326</v>
      </c>
      <c r="D622" s="23">
        <v>36937</v>
      </c>
      <c r="E622" s="14">
        <f t="shared" si="11"/>
        <v>12041462</v>
      </c>
      <c r="F622" s="9" t="s">
        <v>1414</v>
      </c>
      <c r="G622" s="18">
        <f>IFERROR(VLOOKUP(F622, Gudang!$A$2:$B$900, 2, 0), 0)</f>
        <v>0</v>
      </c>
    </row>
    <row r="623" spans="1:7">
      <c r="A623" s="18" t="str">
        <f>IFERROR(VLOOKUP(B623, Master!$A$2:$B$900, 2, 0), 0)</f>
        <v>007002000316</v>
      </c>
      <c r="B623" s="9" t="s">
        <v>1202</v>
      </c>
      <c r="C623" s="20">
        <v>192</v>
      </c>
      <c r="D623" s="23">
        <v>39865</v>
      </c>
      <c r="E623" s="14">
        <f t="shared" si="11"/>
        <v>7654080</v>
      </c>
      <c r="F623" s="9" t="s">
        <v>1414</v>
      </c>
      <c r="G623" s="18">
        <f>IFERROR(VLOOKUP(F623, Gudang!$A$2:$B$900, 2, 0), 0)</f>
        <v>0</v>
      </c>
    </row>
    <row r="624" spans="1:7">
      <c r="A624" s="18" t="str">
        <f>IFERROR(VLOOKUP(B624, Master!$A$2:$B$900, 2, 0), 0)</f>
        <v>007002000301</v>
      </c>
      <c r="B624" s="9" t="s">
        <v>596</v>
      </c>
      <c r="C624" s="20">
        <v>223</v>
      </c>
      <c r="D624" s="23">
        <v>41667</v>
      </c>
      <c r="E624" s="14">
        <f t="shared" si="11"/>
        <v>9291741</v>
      </c>
      <c r="F624" s="9" t="s">
        <v>1414</v>
      </c>
      <c r="G624" s="18">
        <f>IFERROR(VLOOKUP(F624, Gudang!$A$2:$B$900, 2, 0), 0)</f>
        <v>0</v>
      </c>
    </row>
    <row r="625" spans="1:7">
      <c r="A625" s="18" t="str">
        <f>IFERROR(VLOOKUP(B625, Master!$A$2:$B$900, 2, 0), 0)</f>
        <v>007002000302</v>
      </c>
      <c r="B625" s="9" t="s">
        <v>1203</v>
      </c>
      <c r="C625" s="20">
        <v>91</v>
      </c>
      <c r="D625" s="23">
        <v>41667</v>
      </c>
      <c r="E625" s="14">
        <f t="shared" si="11"/>
        <v>3791697</v>
      </c>
      <c r="F625" s="9" t="s">
        <v>1414</v>
      </c>
      <c r="G625" s="18">
        <f>IFERROR(VLOOKUP(F625, Gudang!$A$2:$B$900, 2, 0), 0)</f>
        <v>0</v>
      </c>
    </row>
    <row r="626" spans="1:7">
      <c r="A626" s="18" t="str">
        <f>IFERROR(VLOOKUP(B626, Master!$A$2:$B$900, 2, 0), 0)</f>
        <v>007002000337</v>
      </c>
      <c r="B626" s="9" t="s">
        <v>1204</v>
      </c>
      <c r="C626" s="20">
        <v>245</v>
      </c>
      <c r="D626" s="23">
        <v>41667</v>
      </c>
      <c r="E626" s="14">
        <f t="shared" si="11"/>
        <v>10208415</v>
      </c>
      <c r="F626" s="9" t="s">
        <v>1414</v>
      </c>
      <c r="G626" s="18">
        <f>IFERROR(VLOOKUP(F626, Gudang!$A$2:$B$900, 2, 0), 0)</f>
        <v>0</v>
      </c>
    </row>
    <row r="627" spans="1:7">
      <c r="A627" s="18" t="str">
        <f>IFERROR(VLOOKUP(B627, Master!$A$2:$B$900, 2, 0), 0)</f>
        <v>007002000223</v>
      </c>
      <c r="B627" s="9" t="s">
        <v>1205</v>
      </c>
      <c r="C627" s="20">
        <v>65</v>
      </c>
      <c r="D627" s="23">
        <v>38964</v>
      </c>
      <c r="E627" s="14">
        <f t="shared" si="11"/>
        <v>2532660</v>
      </c>
      <c r="F627" s="9" t="s">
        <v>1414</v>
      </c>
      <c r="G627" s="18">
        <f>IFERROR(VLOOKUP(F627, Gudang!$A$2:$B$900, 2, 0), 0)</f>
        <v>0</v>
      </c>
    </row>
    <row r="628" spans="1:7">
      <c r="A628" s="18" t="str">
        <f>IFERROR(VLOOKUP(B628, Master!$A$2:$B$900, 2, 0), 0)</f>
        <v>007002000222</v>
      </c>
      <c r="B628" s="9" t="s">
        <v>1206</v>
      </c>
      <c r="C628" s="20">
        <v>294</v>
      </c>
      <c r="D628" s="23">
        <v>41216</v>
      </c>
      <c r="E628" s="14">
        <f t="shared" si="11"/>
        <v>12117504</v>
      </c>
      <c r="F628" s="9" t="s">
        <v>1414</v>
      </c>
      <c r="G628" s="18">
        <f>IFERROR(VLOOKUP(F628, Gudang!$A$2:$B$900, 2, 0), 0)</f>
        <v>0</v>
      </c>
    </row>
    <row r="629" spans="1:7">
      <c r="A629" s="18" t="str">
        <f>IFERROR(VLOOKUP(B629, Master!$A$2:$B$900, 2, 0), 0)</f>
        <v>007002000224</v>
      </c>
      <c r="B629" s="9" t="s">
        <v>1207</v>
      </c>
      <c r="C629" s="20">
        <v>195</v>
      </c>
      <c r="D629" s="23">
        <v>42793</v>
      </c>
      <c r="E629" s="14">
        <f t="shared" si="11"/>
        <v>8344635</v>
      </c>
      <c r="F629" s="9" t="s">
        <v>1414</v>
      </c>
      <c r="G629" s="18">
        <f>IFERROR(VLOOKUP(F629, Gudang!$A$2:$B$900, 2, 0), 0)</f>
        <v>0</v>
      </c>
    </row>
    <row r="630" spans="1:7">
      <c r="A630" s="18" t="str">
        <f>IFERROR(VLOOKUP(B630, Master!$A$2:$B$900, 2, 0), 0)</f>
        <v>007002000225</v>
      </c>
      <c r="B630" s="9" t="s">
        <v>1208</v>
      </c>
      <c r="C630" s="20">
        <v>44</v>
      </c>
      <c r="D630" s="23">
        <v>43018</v>
      </c>
      <c r="E630" s="14">
        <f t="shared" si="11"/>
        <v>1892792</v>
      </c>
      <c r="F630" s="9" t="s">
        <v>1414</v>
      </c>
      <c r="G630" s="18">
        <f>IFERROR(VLOOKUP(F630, Gudang!$A$2:$B$900, 2, 0), 0)</f>
        <v>0</v>
      </c>
    </row>
    <row r="631" spans="1:7">
      <c r="A631" s="18" t="str">
        <f>IFERROR(VLOOKUP(B631, Master!$A$2:$B$900, 2, 0), 0)</f>
        <v>007002000376</v>
      </c>
      <c r="B631" s="9" t="s">
        <v>1209</v>
      </c>
      <c r="C631" s="20">
        <v>197</v>
      </c>
      <c r="D631" s="23">
        <v>42793</v>
      </c>
      <c r="E631" s="14">
        <f t="shared" si="11"/>
        <v>8430221</v>
      </c>
      <c r="F631" s="9" t="s">
        <v>1414</v>
      </c>
      <c r="G631" s="18">
        <f>IFERROR(VLOOKUP(F631, Gudang!$A$2:$B$900, 2, 0), 0)</f>
        <v>0</v>
      </c>
    </row>
    <row r="632" spans="1:7">
      <c r="A632" s="18" t="str">
        <f>IFERROR(VLOOKUP(B632, Master!$A$2:$B$900, 2, 0), 0)</f>
        <v>007002000079</v>
      </c>
      <c r="B632" s="9" t="s">
        <v>1262</v>
      </c>
      <c r="C632" s="20">
        <v>0</v>
      </c>
      <c r="D632" s="23">
        <v>0</v>
      </c>
      <c r="E632" s="14">
        <f t="shared" si="11"/>
        <v>0</v>
      </c>
      <c r="F632" s="9" t="s">
        <v>1414</v>
      </c>
      <c r="G632" s="18">
        <f>IFERROR(VLOOKUP(F632, Gudang!$A$2:$B$900, 2, 0), 0)</f>
        <v>0</v>
      </c>
    </row>
    <row r="633" spans="1:7">
      <c r="A633" s="18" t="str">
        <f>IFERROR(VLOOKUP(B633, Master!$A$2:$B$900, 2, 0), 0)</f>
        <v>007002000080</v>
      </c>
      <c r="B633" s="9" t="s">
        <v>1263</v>
      </c>
      <c r="C633" s="20">
        <v>535</v>
      </c>
      <c r="D633" s="23">
        <v>44707</v>
      </c>
      <c r="E633" s="14">
        <f t="shared" si="11"/>
        <v>23918245</v>
      </c>
      <c r="F633" s="9" t="s">
        <v>1414</v>
      </c>
      <c r="G633" s="18">
        <f>IFERROR(VLOOKUP(F633, Gudang!$A$2:$B$900, 2, 0), 0)</f>
        <v>0</v>
      </c>
    </row>
    <row r="634" spans="1:7">
      <c r="A634" s="18" t="str">
        <f>IFERROR(VLOOKUP(B634, Master!$A$2:$B$900, 2, 0), 0)</f>
        <v>007001000023</v>
      </c>
      <c r="B634" s="9" t="s">
        <v>1211</v>
      </c>
      <c r="C634" s="20">
        <v>919</v>
      </c>
      <c r="D634" s="23">
        <v>32297</v>
      </c>
      <c r="E634" s="14">
        <f t="shared" si="11"/>
        <v>29680943</v>
      </c>
      <c r="F634" s="9" t="s">
        <v>1414</v>
      </c>
      <c r="G634" s="18">
        <f>IFERROR(VLOOKUP(F634, Gudang!$A$2:$B$900, 2, 0), 0)</f>
        <v>0</v>
      </c>
    </row>
    <row r="635" spans="1:7">
      <c r="A635" s="18" t="str">
        <f>IFERROR(VLOOKUP(B635, Master!$A$2:$B$900, 2, 0), 0)</f>
        <v>007001000025</v>
      </c>
      <c r="B635" s="9" t="s">
        <v>1212</v>
      </c>
      <c r="C635" s="20">
        <v>55</v>
      </c>
      <c r="D635" s="23">
        <v>30496</v>
      </c>
      <c r="E635" s="14">
        <f t="shared" si="11"/>
        <v>1677280</v>
      </c>
      <c r="F635" s="9" t="s">
        <v>1414</v>
      </c>
      <c r="G635" s="18">
        <f>IFERROR(VLOOKUP(F635, Gudang!$A$2:$B$900, 2, 0), 0)</f>
        <v>0</v>
      </c>
    </row>
    <row r="636" spans="1:7">
      <c r="A636" s="18" t="str">
        <f>IFERROR(VLOOKUP(B636, Master!$A$2:$B$900, 2, 0), 0)</f>
        <v>007001000024</v>
      </c>
      <c r="B636" s="9" t="s">
        <v>1213</v>
      </c>
      <c r="C636" s="20">
        <v>156</v>
      </c>
      <c r="D636" s="23">
        <v>32297</v>
      </c>
      <c r="E636" s="14">
        <f t="shared" si="11"/>
        <v>5038332</v>
      </c>
      <c r="F636" s="9" t="s">
        <v>1414</v>
      </c>
      <c r="G636" s="18">
        <f>IFERROR(VLOOKUP(F636, Gudang!$A$2:$B$900, 2, 0), 0)</f>
        <v>0</v>
      </c>
    </row>
    <row r="637" spans="1:7">
      <c r="A637" s="18" t="str">
        <f>IFERROR(VLOOKUP(B637, Master!$A$2:$B$900, 2, 0), 0)</f>
        <v>007002000081</v>
      </c>
      <c r="B637" s="9" t="s">
        <v>1214</v>
      </c>
      <c r="C637" s="20">
        <v>467</v>
      </c>
      <c r="D637" s="23">
        <v>47540</v>
      </c>
      <c r="E637" s="14">
        <f t="shared" si="11"/>
        <v>22201180</v>
      </c>
      <c r="F637" s="9" t="s">
        <v>1414</v>
      </c>
      <c r="G637" s="18">
        <f>IFERROR(VLOOKUP(F637, Gudang!$A$2:$B$900, 2, 0), 0)</f>
        <v>0</v>
      </c>
    </row>
    <row r="638" spans="1:7">
      <c r="A638" s="18" t="str">
        <f>IFERROR(VLOOKUP(B638, Master!$A$2:$B$900, 2, 0), 0)</f>
        <v>007002000083</v>
      </c>
      <c r="B638" s="9" t="s">
        <v>1215</v>
      </c>
      <c r="C638" s="20">
        <v>166</v>
      </c>
      <c r="D638" s="23">
        <v>45946</v>
      </c>
      <c r="E638" s="14">
        <f t="shared" si="11"/>
        <v>7627036</v>
      </c>
      <c r="F638" s="9" t="s">
        <v>1414</v>
      </c>
      <c r="G638" s="18">
        <f>IFERROR(VLOOKUP(F638, Gudang!$A$2:$B$900, 2, 0), 0)</f>
        <v>0</v>
      </c>
    </row>
    <row r="639" spans="1:7">
      <c r="A639" s="18" t="str">
        <f>IFERROR(VLOOKUP(B639, Master!$A$2:$B$900, 2, 0), 0)</f>
        <v>007002000082</v>
      </c>
      <c r="B639" s="9" t="s">
        <v>611</v>
      </c>
      <c r="C639" s="20">
        <v>100</v>
      </c>
      <c r="D639" s="23">
        <v>48198</v>
      </c>
      <c r="E639" s="14">
        <f t="shared" si="11"/>
        <v>4819800</v>
      </c>
      <c r="F639" s="9" t="s">
        <v>1414</v>
      </c>
      <c r="G639" s="18">
        <f>IFERROR(VLOOKUP(F639, Gudang!$A$2:$B$900, 2, 0), 0)</f>
        <v>0</v>
      </c>
    </row>
    <row r="640" spans="1:7">
      <c r="A640" s="18" t="str">
        <f>IFERROR(VLOOKUP(B640, Master!$A$2:$B$900, 2, 0), 0)</f>
        <v>007002000084</v>
      </c>
      <c r="B640" s="9" t="s">
        <v>613</v>
      </c>
      <c r="C640" s="20">
        <v>201</v>
      </c>
      <c r="D640" s="23">
        <v>45946</v>
      </c>
      <c r="E640" s="14">
        <f t="shared" si="11"/>
        <v>9235146</v>
      </c>
      <c r="F640" s="9" t="s">
        <v>1414</v>
      </c>
      <c r="G640" s="18">
        <f>IFERROR(VLOOKUP(F640, Gudang!$A$2:$B$900, 2, 0), 0)</f>
        <v>0</v>
      </c>
    </row>
    <row r="641" spans="1:7">
      <c r="A641" s="18" t="str">
        <f>IFERROR(VLOOKUP(B641, Master!$A$2:$B$900, 2, 0), 0)</f>
        <v>007002000375</v>
      </c>
      <c r="B641" s="9" t="s">
        <v>1216</v>
      </c>
      <c r="C641" s="20">
        <v>284</v>
      </c>
      <c r="D641" s="23">
        <v>40766</v>
      </c>
      <c r="E641" s="14">
        <f t="shared" si="11"/>
        <v>11577544</v>
      </c>
      <c r="F641" s="9" t="s">
        <v>1414</v>
      </c>
      <c r="G641" s="18">
        <f>IFERROR(VLOOKUP(F641, Gudang!$A$2:$B$900, 2, 0), 0)</f>
        <v>0</v>
      </c>
    </row>
    <row r="642" spans="1:7">
      <c r="A642" s="18" t="str">
        <f>IFERROR(VLOOKUP(B642, Master!$A$2:$B$900, 2, 0), 0)</f>
        <v>007002000379</v>
      </c>
      <c r="B642" s="9" t="s">
        <v>1337</v>
      </c>
      <c r="C642" s="20">
        <v>125</v>
      </c>
      <c r="D642" s="23">
        <v>40541</v>
      </c>
      <c r="E642" s="14">
        <f t="shared" si="11"/>
        <v>5067625</v>
      </c>
      <c r="F642" s="9" t="s">
        <v>1414</v>
      </c>
      <c r="G642" s="18">
        <f>IFERROR(VLOOKUP(F642, Gudang!$A$2:$B$900, 2, 0), 0)</f>
        <v>0</v>
      </c>
    </row>
    <row r="643" spans="1:7">
      <c r="A643" s="18" t="str">
        <f>IFERROR(VLOOKUP(B643, Master!$A$2:$B$900, 2, 0), 0)</f>
        <v>011002000010</v>
      </c>
      <c r="B643" s="9" t="s">
        <v>1217</v>
      </c>
      <c r="C643" s="20">
        <v>350</v>
      </c>
      <c r="D643" s="23">
        <v>48485</v>
      </c>
      <c r="E643" s="14">
        <f t="shared" si="11"/>
        <v>16969750</v>
      </c>
      <c r="F643" s="9" t="s">
        <v>1414</v>
      </c>
      <c r="G643" s="18">
        <f>IFERROR(VLOOKUP(F643, Gudang!$A$2:$B$900, 2, 0), 0)</f>
        <v>0</v>
      </c>
    </row>
    <row r="644" spans="1:7">
      <c r="A644" s="18" t="str">
        <f>IFERROR(VLOOKUP(B644, Master!$A$2:$B$900, 2, 0), 0)</f>
        <v>011002000009</v>
      </c>
      <c r="B644" s="9" t="s">
        <v>1218</v>
      </c>
      <c r="C644" s="20">
        <v>0</v>
      </c>
      <c r="D644" s="23">
        <v>0</v>
      </c>
      <c r="E644" s="14">
        <f t="shared" si="11"/>
        <v>0</v>
      </c>
      <c r="F644" s="9" t="s">
        <v>1414</v>
      </c>
      <c r="G644" s="18">
        <f>IFERROR(VLOOKUP(F644, Gudang!$A$2:$B$900, 2, 0), 0)</f>
        <v>0</v>
      </c>
    </row>
    <row r="645" spans="1:7">
      <c r="A645" s="18" t="str">
        <f>IFERROR(VLOOKUP(B645, Master!$A$2:$B$900, 2, 0), 0)</f>
        <v>011002000007</v>
      </c>
      <c r="B645" s="9" t="s">
        <v>1219</v>
      </c>
      <c r="C645" s="20">
        <v>400</v>
      </c>
      <c r="D645" s="23">
        <v>26205</v>
      </c>
      <c r="E645" s="14">
        <f t="shared" si="11"/>
        <v>10482000</v>
      </c>
      <c r="F645" s="9" t="s">
        <v>1414</v>
      </c>
      <c r="G645" s="18">
        <f>IFERROR(VLOOKUP(F645, Gudang!$A$2:$B$900, 2, 0), 0)</f>
        <v>0</v>
      </c>
    </row>
    <row r="646" spans="1:7">
      <c r="A646" s="18" t="str">
        <f>IFERROR(VLOOKUP(B646, Master!$A$2:$B$900, 2, 0), 0)</f>
        <v>003003000003</v>
      </c>
      <c r="B646" s="9" t="s">
        <v>1220</v>
      </c>
      <c r="C646" s="20">
        <v>160</v>
      </c>
      <c r="D646" s="23">
        <v>457376</v>
      </c>
      <c r="E646" s="14">
        <f t="shared" si="11"/>
        <v>73180160</v>
      </c>
      <c r="F646" s="9" t="s">
        <v>1414</v>
      </c>
      <c r="G646" s="18">
        <f>IFERROR(VLOOKUP(F646, Gudang!$A$2:$B$900, 2, 0), 0)</f>
        <v>0</v>
      </c>
    </row>
    <row r="647" spans="1:7">
      <c r="A647" s="18" t="str">
        <f>IFERROR(VLOOKUP(B647, Master!$A$2:$B$900, 2, 0), 0)</f>
        <v>003003000005</v>
      </c>
      <c r="B647" s="9" t="s">
        <v>1338</v>
      </c>
      <c r="C647" s="20">
        <v>30</v>
      </c>
      <c r="D647" s="23">
        <v>790090</v>
      </c>
      <c r="E647" s="14">
        <f t="shared" si="11"/>
        <v>23702700</v>
      </c>
      <c r="F647" s="9" t="s">
        <v>1414</v>
      </c>
      <c r="G647" s="18">
        <f>IFERROR(VLOOKUP(F647, Gudang!$A$2:$B$900, 2, 0), 0)</f>
        <v>0</v>
      </c>
    </row>
    <row r="648" spans="1:7">
      <c r="A648" s="18" t="str">
        <f>IFERROR(VLOOKUP(B648, Master!$A$2:$B$900, 2, 0), 0)</f>
        <v>003003000001</v>
      </c>
      <c r="B648" s="9" t="s">
        <v>1221</v>
      </c>
      <c r="C648" s="20">
        <v>150</v>
      </c>
      <c r="D648" s="23">
        <v>261261</v>
      </c>
      <c r="E648" s="14">
        <f t="shared" si="11"/>
        <v>39189150</v>
      </c>
      <c r="F648" s="9" t="s">
        <v>1414</v>
      </c>
      <c r="G648" s="18">
        <f>IFERROR(VLOOKUP(F648, Gudang!$A$2:$B$900, 2, 0), 0)</f>
        <v>0</v>
      </c>
    </row>
    <row r="649" spans="1:7">
      <c r="A649" s="18" t="str">
        <f>IFERROR(VLOOKUP(B649, Master!$A$2:$B$900, 2, 0), 0)</f>
        <v>003003000004</v>
      </c>
      <c r="B649" s="9" t="s">
        <v>1222</v>
      </c>
      <c r="C649" s="20">
        <v>50</v>
      </c>
      <c r="D649" s="23">
        <v>702703</v>
      </c>
      <c r="E649" s="14">
        <f t="shared" si="11"/>
        <v>35135150</v>
      </c>
      <c r="F649" s="9" t="s">
        <v>1414</v>
      </c>
      <c r="G649" s="18">
        <f>IFERROR(VLOOKUP(F649, Gudang!$A$2:$B$900, 2, 0), 0)</f>
        <v>0</v>
      </c>
    </row>
    <row r="650" spans="1:7">
      <c r="A650" s="18" t="str">
        <f>IFERROR(VLOOKUP(B650, Master!$A$2:$B$900, 2, 0), 0)</f>
        <v>003003000002</v>
      </c>
      <c r="B650" s="9" t="s">
        <v>1223</v>
      </c>
      <c r="C650" s="20">
        <v>90</v>
      </c>
      <c r="D650" s="23">
        <v>417518</v>
      </c>
      <c r="E650" s="14">
        <f t="shared" si="11"/>
        <v>37576620</v>
      </c>
      <c r="F650" s="9" t="s">
        <v>1414</v>
      </c>
      <c r="G650" s="18">
        <f>IFERROR(VLOOKUP(F650, Gudang!$A$2:$B$900, 2, 0), 0)</f>
        <v>0</v>
      </c>
    </row>
    <row r="651" spans="1:7">
      <c r="A651" s="18" t="str">
        <f>IFERROR(VLOOKUP(B651, Master!$A$2:$B$900, 2, 0), 0)</f>
        <v>004005000018</v>
      </c>
      <c r="B651" s="9" t="s">
        <v>1224</v>
      </c>
      <c r="C651" s="20">
        <v>149</v>
      </c>
      <c r="D651" s="23">
        <v>72061</v>
      </c>
      <c r="E651" s="14">
        <f t="shared" ref="E651:E663" si="12">C651*D651</f>
        <v>10737089</v>
      </c>
      <c r="F651" s="9" t="s">
        <v>1414</v>
      </c>
      <c r="G651" s="18">
        <f>IFERROR(VLOOKUP(F651, Gudang!$A$2:$B$900, 2, 0), 0)</f>
        <v>0</v>
      </c>
    </row>
    <row r="652" spans="1:7">
      <c r="A652" s="18" t="str">
        <f>IFERROR(VLOOKUP(B652, Master!$A$2:$B$900, 2, 0), 0)</f>
        <v>004005000019</v>
      </c>
      <c r="B652" s="9" t="s">
        <v>1225</v>
      </c>
      <c r="C652" s="20">
        <v>100</v>
      </c>
      <c r="D652" s="23">
        <v>86486</v>
      </c>
      <c r="E652" s="14">
        <f t="shared" si="12"/>
        <v>8648600</v>
      </c>
      <c r="F652" s="9" t="s">
        <v>1414</v>
      </c>
      <c r="G652" s="18">
        <f>IFERROR(VLOOKUP(F652, Gudang!$A$2:$B$900, 2, 0), 0)</f>
        <v>0</v>
      </c>
    </row>
    <row r="653" spans="1:7">
      <c r="A653" s="18" t="str">
        <f>IFERROR(VLOOKUP(B653, Master!$A$2:$B$900, 2, 0), 0)</f>
        <v>004005000020</v>
      </c>
      <c r="B653" s="9" t="s">
        <v>1226</v>
      </c>
      <c r="C653" s="20">
        <v>100</v>
      </c>
      <c r="D653" s="23">
        <v>108108</v>
      </c>
      <c r="E653" s="14">
        <f t="shared" si="12"/>
        <v>10810800</v>
      </c>
      <c r="F653" s="9" t="s">
        <v>1414</v>
      </c>
      <c r="G653" s="18">
        <f>IFERROR(VLOOKUP(F653, Gudang!$A$2:$B$900, 2, 0), 0)</f>
        <v>0</v>
      </c>
    </row>
    <row r="654" spans="1:7">
      <c r="A654" s="18" t="str">
        <f>IFERROR(VLOOKUP(B654, Master!$A$2:$B$900, 2, 0), 0)</f>
        <v>004005000021</v>
      </c>
      <c r="B654" s="9" t="s">
        <v>1227</v>
      </c>
      <c r="C654" s="20">
        <v>100</v>
      </c>
      <c r="D654" s="23">
        <v>129730</v>
      </c>
      <c r="E654" s="14">
        <f t="shared" si="12"/>
        <v>12973000</v>
      </c>
      <c r="F654" s="9" t="s">
        <v>1414</v>
      </c>
      <c r="G654" s="18">
        <f>IFERROR(VLOOKUP(F654, Gudang!$A$2:$B$900, 2, 0), 0)</f>
        <v>0</v>
      </c>
    </row>
    <row r="655" spans="1:7">
      <c r="A655" s="18" t="str">
        <f>IFERROR(VLOOKUP(B655, Master!$A$2:$B$900, 2, 0), 0)</f>
        <v>004005000022</v>
      </c>
      <c r="B655" s="9" t="s">
        <v>1228</v>
      </c>
      <c r="C655" s="20">
        <v>70</v>
      </c>
      <c r="D655" s="23">
        <v>165455</v>
      </c>
      <c r="E655" s="14">
        <f t="shared" si="12"/>
        <v>11581850</v>
      </c>
      <c r="F655" s="9" t="s">
        <v>1414</v>
      </c>
      <c r="G655" s="18">
        <f>IFERROR(VLOOKUP(F655, Gudang!$A$2:$B$900, 2, 0), 0)</f>
        <v>0</v>
      </c>
    </row>
    <row r="656" spans="1:7">
      <c r="A656" s="18" t="str">
        <f>IFERROR(VLOOKUP(B656, Master!$A$2:$B$900, 2, 0), 0)</f>
        <v>004005000026</v>
      </c>
      <c r="B656" s="9" t="s">
        <v>1229</v>
      </c>
      <c r="C656" s="20">
        <v>20</v>
      </c>
      <c r="D656" s="23">
        <v>241818</v>
      </c>
      <c r="E656" s="14">
        <f t="shared" si="12"/>
        <v>4836360</v>
      </c>
      <c r="F656" s="9" t="s">
        <v>1414</v>
      </c>
      <c r="G656" s="18">
        <f>IFERROR(VLOOKUP(F656, Gudang!$A$2:$B$900, 2, 0), 0)</f>
        <v>0</v>
      </c>
    </row>
    <row r="657" spans="1:7">
      <c r="A657" s="18" t="str">
        <f>IFERROR(VLOOKUP(B657, Master!$A$2:$B$900, 2, 0), 0)</f>
        <v>003001000003</v>
      </c>
      <c r="B657" s="9" t="s">
        <v>910</v>
      </c>
      <c r="C657" s="20">
        <v>1500</v>
      </c>
      <c r="D657" s="23">
        <v>15991</v>
      </c>
      <c r="E657" s="14">
        <f t="shared" si="12"/>
        <v>23986500</v>
      </c>
      <c r="F657" s="9" t="s">
        <v>1415</v>
      </c>
      <c r="G657" s="18">
        <f>IFERROR(VLOOKUP(F657, Gudang!$A$2:$B$900, 2, 0), 0)</f>
        <v>0</v>
      </c>
    </row>
    <row r="658" spans="1:7">
      <c r="A658" s="18" t="str">
        <f>IFERROR(VLOOKUP(B658, Master!$A$2:$B$900, 2, 0), 0)</f>
        <v>003001000002</v>
      </c>
      <c r="B658" s="9" t="s">
        <v>911</v>
      </c>
      <c r="C658" s="20">
        <v>0</v>
      </c>
      <c r="D658" s="23">
        <v>0</v>
      </c>
      <c r="E658" s="14">
        <f t="shared" si="12"/>
        <v>0</v>
      </c>
      <c r="F658" s="9" t="s">
        <v>1415</v>
      </c>
      <c r="G658" s="18">
        <f>IFERROR(VLOOKUP(F658, Gudang!$A$2:$B$900, 2, 0), 0)</f>
        <v>0</v>
      </c>
    </row>
    <row r="659" spans="1:7">
      <c r="A659" s="18" t="str">
        <f>IFERROR(VLOOKUP(B659, Master!$A$2:$B$900, 2, 0), 0)</f>
        <v>003001000001</v>
      </c>
      <c r="B659" s="9" t="s">
        <v>1258</v>
      </c>
      <c r="C659" s="20">
        <v>500</v>
      </c>
      <c r="D659" s="23">
        <v>10365</v>
      </c>
      <c r="E659" s="14">
        <f t="shared" si="12"/>
        <v>5182500</v>
      </c>
      <c r="F659" s="9" t="s">
        <v>1415</v>
      </c>
      <c r="G659" s="18">
        <f>IFERROR(VLOOKUP(F659, Gudang!$A$2:$B$900, 2, 0), 0)</f>
        <v>0</v>
      </c>
    </row>
    <row r="660" spans="1:7">
      <c r="A660" s="18" t="str">
        <f>IFERROR(VLOOKUP(B660, Master!$A$2:$B$900, 2, 0), 0)</f>
        <v>001001000001</v>
      </c>
      <c r="B660" s="9" t="s">
        <v>866</v>
      </c>
      <c r="C660" s="20">
        <v>0</v>
      </c>
      <c r="D660" s="23">
        <v>0</v>
      </c>
      <c r="E660" s="14">
        <f t="shared" si="12"/>
        <v>0</v>
      </c>
      <c r="F660" s="9" t="s">
        <v>1416</v>
      </c>
      <c r="G660" s="18">
        <f>IFERROR(VLOOKUP(F660, Gudang!$A$2:$B$900, 2, 0), 0)</f>
        <v>0</v>
      </c>
    </row>
    <row r="661" spans="1:7">
      <c r="A661" s="18" t="str">
        <f>IFERROR(VLOOKUP(B661, Master!$A$2:$B$900, 2, 0), 0)</f>
        <v>001001000003</v>
      </c>
      <c r="B661" s="9" t="s">
        <v>1299</v>
      </c>
      <c r="C661" s="20">
        <v>180</v>
      </c>
      <c r="D661" s="23">
        <v>105882</v>
      </c>
      <c r="E661" s="14">
        <f t="shared" si="12"/>
        <v>19058760</v>
      </c>
      <c r="F661" s="9" t="s">
        <v>1416</v>
      </c>
      <c r="G661" s="18">
        <f>IFERROR(VLOOKUP(F661, Gudang!$A$2:$B$900, 2, 0), 0)</f>
        <v>0</v>
      </c>
    </row>
    <row r="662" spans="1:7">
      <c r="A662" s="18" t="str">
        <f>IFERROR(VLOOKUP(B662, Master!$A$2:$B$900, 2, 0), 0)</f>
        <v>001004000001</v>
      </c>
      <c r="B662" s="9" t="s">
        <v>1243</v>
      </c>
      <c r="C662" s="20">
        <v>0</v>
      </c>
      <c r="D662" s="23">
        <v>0</v>
      </c>
      <c r="E662" s="14">
        <f t="shared" si="12"/>
        <v>0</v>
      </c>
      <c r="F662" s="9" t="s">
        <v>1416</v>
      </c>
      <c r="G662" s="18">
        <f>IFERROR(VLOOKUP(F662, Gudang!$A$2:$B$900, 2, 0), 0)</f>
        <v>0</v>
      </c>
    </row>
    <row r="663" spans="1:7">
      <c r="A663" s="18" t="str">
        <f>IFERROR(VLOOKUP(B663, Master!$A$2:$B$900, 2, 0), 0)</f>
        <v>010002000001</v>
      </c>
      <c r="B663" s="9" t="s">
        <v>1339</v>
      </c>
      <c r="C663" s="20">
        <v>1220</v>
      </c>
      <c r="D663" s="23">
        <v>117405</v>
      </c>
      <c r="E663" s="14">
        <f t="shared" si="12"/>
        <v>143234100</v>
      </c>
      <c r="F663" s="9" t="s">
        <v>1416</v>
      </c>
      <c r="G663" s="18">
        <f>IFERROR(VLOOKUP(F663, Gudang!$A$2:$B$900, 2, 0), 0)</f>
        <v>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5D24A-D249-47C2-8199-6732142B8544}">
  <dimension ref="A1:B753"/>
  <sheetViews>
    <sheetView topLeftCell="A697" workbookViewId="0">
      <selection activeCell="B715" sqref="B715"/>
    </sheetView>
  </sheetViews>
  <sheetFormatPr defaultRowHeight="15.6"/>
  <cols>
    <col min="1" max="1" width="61" style="6" bestFit="1" customWidth="1"/>
    <col min="2" max="2" width="28.33203125" style="3" customWidth="1"/>
  </cols>
  <sheetData>
    <row r="1" spans="1:2">
      <c r="A1" s="2" t="s">
        <v>0</v>
      </c>
      <c r="B1" s="1" t="s">
        <v>231</v>
      </c>
    </row>
    <row r="2" spans="1:2">
      <c r="A2" s="10" t="s">
        <v>636</v>
      </c>
      <c r="B2" s="3" t="s">
        <v>1</v>
      </c>
    </row>
    <row r="3" spans="1:2">
      <c r="A3" s="10" t="s">
        <v>631</v>
      </c>
      <c r="B3" s="3" t="s">
        <v>2</v>
      </c>
    </row>
    <row r="4" spans="1:2">
      <c r="A4" s="10" t="s">
        <v>632</v>
      </c>
      <c r="B4" s="3" t="s">
        <v>3</v>
      </c>
    </row>
    <row r="5" spans="1:2">
      <c r="A5" s="10" t="s">
        <v>633</v>
      </c>
      <c r="B5" s="3" t="s">
        <v>4</v>
      </c>
    </row>
    <row r="6" spans="1:2">
      <c r="A6" s="10" t="s">
        <v>634</v>
      </c>
      <c r="B6" s="3" t="s">
        <v>5</v>
      </c>
    </row>
    <row r="7" spans="1:2">
      <c r="A7" s="10" t="s">
        <v>635</v>
      </c>
      <c r="B7" s="3" t="s">
        <v>6</v>
      </c>
    </row>
    <row r="8" spans="1:2">
      <c r="A8" s="4" t="s">
        <v>637</v>
      </c>
      <c r="B8" s="3" t="s">
        <v>7</v>
      </c>
    </row>
    <row r="9" spans="1:2">
      <c r="A9" s="4" t="s">
        <v>638</v>
      </c>
      <c r="B9" s="3" t="s">
        <v>8</v>
      </c>
    </row>
    <row r="10" spans="1:2">
      <c r="A10" s="4" t="s">
        <v>636</v>
      </c>
      <c r="B10" s="3" t="s">
        <v>1</v>
      </c>
    </row>
    <row r="11" spans="1:2">
      <c r="A11" s="4" t="s">
        <v>639</v>
      </c>
      <c r="B11" s="3" t="s">
        <v>9</v>
      </c>
    </row>
    <row r="12" spans="1:2">
      <c r="A12" s="4" t="s">
        <v>640</v>
      </c>
      <c r="B12" s="3" t="s">
        <v>10</v>
      </c>
    </row>
    <row r="13" spans="1:2">
      <c r="A13" s="4" t="s">
        <v>641</v>
      </c>
      <c r="B13" s="3" t="s">
        <v>11</v>
      </c>
    </row>
    <row r="14" spans="1:2">
      <c r="A14" s="4" t="s">
        <v>642</v>
      </c>
      <c r="B14" s="3" t="s">
        <v>12</v>
      </c>
    </row>
    <row r="15" spans="1:2">
      <c r="A15" s="4" t="s">
        <v>643</v>
      </c>
      <c r="B15" s="3" t="s">
        <v>13</v>
      </c>
    </row>
    <row r="16" spans="1:2">
      <c r="A16" s="4" t="s">
        <v>644</v>
      </c>
      <c r="B16" s="3" t="s">
        <v>14</v>
      </c>
    </row>
    <row r="17" spans="1:2">
      <c r="A17" s="4" t="s">
        <v>645</v>
      </c>
      <c r="B17" s="3" t="s">
        <v>15</v>
      </c>
    </row>
    <row r="18" spans="1:2">
      <c r="A18" s="4" t="s">
        <v>646</v>
      </c>
      <c r="B18" s="3" t="s">
        <v>16</v>
      </c>
    </row>
    <row r="19" spans="1:2">
      <c r="A19" s="4" t="s">
        <v>647</v>
      </c>
      <c r="B19" s="3" t="s">
        <v>17</v>
      </c>
    </row>
    <row r="20" spans="1:2">
      <c r="A20" s="4" t="s">
        <v>648</v>
      </c>
      <c r="B20" s="3" t="s">
        <v>18</v>
      </c>
    </row>
    <row r="21" spans="1:2">
      <c r="A21" s="4" t="s">
        <v>649</v>
      </c>
      <c r="B21" s="3" t="s">
        <v>19</v>
      </c>
    </row>
    <row r="22" spans="1:2">
      <c r="A22" s="4" t="s">
        <v>650</v>
      </c>
      <c r="B22" s="3" t="s">
        <v>20</v>
      </c>
    </row>
    <row r="23" spans="1:2">
      <c r="A23" s="4" t="s">
        <v>651</v>
      </c>
      <c r="B23" s="3" t="s">
        <v>21</v>
      </c>
    </row>
    <row r="24" spans="1:2">
      <c r="A24" s="4" t="s">
        <v>652</v>
      </c>
      <c r="B24" s="3" t="s">
        <v>22</v>
      </c>
    </row>
    <row r="25" spans="1:2">
      <c r="A25" s="4" t="s">
        <v>653</v>
      </c>
      <c r="B25" s="3" t="s">
        <v>23</v>
      </c>
    </row>
    <row r="26" spans="1:2">
      <c r="A26" s="4" t="s">
        <v>654</v>
      </c>
      <c r="B26" s="3" t="s">
        <v>24</v>
      </c>
    </row>
    <row r="27" spans="1:2">
      <c r="A27" s="4" t="s">
        <v>655</v>
      </c>
      <c r="B27" s="3" t="s">
        <v>25</v>
      </c>
    </row>
    <row r="28" spans="1:2">
      <c r="A28" s="4" t="s">
        <v>656</v>
      </c>
      <c r="B28" s="3" t="s">
        <v>26</v>
      </c>
    </row>
    <row r="29" spans="1:2">
      <c r="A29" s="4" t="s">
        <v>657</v>
      </c>
      <c r="B29" s="3" t="s">
        <v>27</v>
      </c>
    </row>
    <row r="30" spans="1:2">
      <c r="A30" s="4" t="s">
        <v>658</v>
      </c>
      <c r="B30" s="3" t="s">
        <v>28</v>
      </c>
    </row>
    <row r="31" spans="1:2">
      <c r="A31" s="4" t="s">
        <v>659</v>
      </c>
      <c r="B31" s="3" t="s">
        <v>29</v>
      </c>
    </row>
    <row r="32" spans="1:2">
      <c r="A32" s="4" t="s">
        <v>660</v>
      </c>
      <c r="B32" s="3" t="s">
        <v>30</v>
      </c>
    </row>
    <row r="33" spans="1:2">
      <c r="A33" s="4" t="s">
        <v>661</v>
      </c>
      <c r="B33" s="3" t="s">
        <v>31</v>
      </c>
    </row>
    <row r="34" spans="1:2">
      <c r="A34" s="4" t="s">
        <v>662</v>
      </c>
      <c r="B34" s="3" t="s">
        <v>32</v>
      </c>
    </row>
    <row r="35" spans="1:2">
      <c r="A35" s="4" t="s">
        <v>663</v>
      </c>
      <c r="B35" s="3" t="s">
        <v>33</v>
      </c>
    </row>
    <row r="36" spans="1:2">
      <c r="A36" s="4" t="s">
        <v>664</v>
      </c>
      <c r="B36" s="3" t="s">
        <v>34</v>
      </c>
    </row>
    <row r="37" spans="1:2">
      <c r="A37" s="4" t="s">
        <v>665</v>
      </c>
      <c r="B37" s="3" t="s">
        <v>35</v>
      </c>
    </row>
    <row r="38" spans="1:2">
      <c r="A38" s="4" t="s">
        <v>666</v>
      </c>
      <c r="B38" s="3" t="s">
        <v>36</v>
      </c>
    </row>
    <row r="39" spans="1:2">
      <c r="A39" s="4" t="s">
        <v>667</v>
      </c>
      <c r="B39" s="3" t="s">
        <v>37</v>
      </c>
    </row>
    <row r="40" spans="1:2">
      <c r="A40" s="4" t="s">
        <v>668</v>
      </c>
      <c r="B40" s="3" t="s">
        <v>38</v>
      </c>
    </row>
    <row r="41" spans="1:2">
      <c r="A41" s="4" t="s">
        <v>40</v>
      </c>
      <c r="B41" s="3" t="s">
        <v>39</v>
      </c>
    </row>
    <row r="42" spans="1:2">
      <c r="A42" s="4" t="s">
        <v>669</v>
      </c>
      <c r="B42" s="3" t="s">
        <v>41</v>
      </c>
    </row>
    <row r="43" spans="1:2">
      <c r="A43" s="4" t="s">
        <v>670</v>
      </c>
      <c r="B43" s="3" t="s">
        <v>42</v>
      </c>
    </row>
    <row r="44" spans="1:2">
      <c r="A44" s="4" t="s">
        <v>671</v>
      </c>
      <c r="B44" s="3" t="s">
        <v>43</v>
      </c>
    </row>
    <row r="45" spans="1:2">
      <c r="A45" s="4" t="s">
        <v>672</v>
      </c>
      <c r="B45" s="3" t="s">
        <v>44</v>
      </c>
    </row>
    <row r="46" spans="1:2">
      <c r="A46" s="4" t="s">
        <v>673</v>
      </c>
      <c r="B46" s="3" t="s">
        <v>45</v>
      </c>
    </row>
    <row r="47" spans="1:2">
      <c r="A47" s="4" t="s">
        <v>674</v>
      </c>
      <c r="B47" s="3" t="s">
        <v>46</v>
      </c>
    </row>
    <row r="48" spans="1:2">
      <c r="A48" s="4" t="s">
        <v>675</v>
      </c>
      <c r="B48" s="5" t="s">
        <v>47</v>
      </c>
    </row>
    <row r="49" spans="1:2">
      <c r="A49" s="4" t="s">
        <v>676</v>
      </c>
      <c r="B49" s="3" t="s">
        <v>48</v>
      </c>
    </row>
    <row r="50" spans="1:2">
      <c r="A50" s="4" t="s">
        <v>677</v>
      </c>
      <c r="B50" s="3" t="s">
        <v>49</v>
      </c>
    </row>
    <row r="51" spans="1:2">
      <c r="A51" s="4" t="s">
        <v>678</v>
      </c>
      <c r="B51" s="3" t="s">
        <v>50</v>
      </c>
    </row>
    <row r="52" spans="1:2">
      <c r="A52" s="4" t="s">
        <v>679</v>
      </c>
      <c r="B52" s="3" t="s">
        <v>51</v>
      </c>
    </row>
    <row r="53" spans="1:2">
      <c r="A53" s="4" t="s">
        <v>680</v>
      </c>
      <c r="B53" s="3" t="s">
        <v>52</v>
      </c>
    </row>
    <row r="54" spans="1:2">
      <c r="A54" s="4" t="s">
        <v>54</v>
      </c>
      <c r="B54" s="3" t="s">
        <v>53</v>
      </c>
    </row>
    <row r="55" spans="1:2">
      <c r="A55" s="4" t="s">
        <v>681</v>
      </c>
      <c r="B55" s="3" t="s">
        <v>55</v>
      </c>
    </row>
    <row r="56" spans="1:2">
      <c r="A56" s="4" t="s">
        <v>682</v>
      </c>
      <c r="B56" s="3" t="s">
        <v>56</v>
      </c>
    </row>
    <row r="57" spans="1:2">
      <c r="A57" s="4" t="s">
        <v>683</v>
      </c>
      <c r="B57" s="3" t="s">
        <v>57</v>
      </c>
    </row>
    <row r="58" spans="1:2">
      <c r="A58" s="4" t="s">
        <v>684</v>
      </c>
      <c r="B58" s="3" t="s">
        <v>58</v>
      </c>
    </row>
    <row r="59" spans="1:2">
      <c r="A59" s="4" t="s">
        <v>685</v>
      </c>
      <c r="B59" s="3" t="s">
        <v>59</v>
      </c>
    </row>
    <row r="60" spans="1:2">
      <c r="A60" s="4" t="s">
        <v>686</v>
      </c>
      <c r="B60" s="3" t="s">
        <v>60</v>
      </c>
    </row>
    <row r="61" spans="1:2">
      <c r="A61" s="4" t="s">
        <v>687</v>
      </c>
      <c r="B61" s="3" t="s">
        <v>61</v>
      </c>
    </row>
    <row r="62" spans="1:2">
      <c r="A62" s="4" t="s">
        <v>688</v>
      </c>
      <c r="B62" s="3" t="s">
        <v>62</v>
      </c>
    </row>
    <row r="63" spans="1:2">
      <c r="A63" s="4" t="s">
        <v>64</v>
      </c>
      <c r="B63" s="3" t="s">
        <v>63</v>
      </c>
    </row>
    <row r="64" spans="1:2">
      <c r="A64" s="4" t="s">
        <v>689</v>
      </c>
      <c r="B64" s="3" t="s">
        <v>65</v>
      </c>
    </row>
    <row r="65" spans="1:2">
      <c r="A65" s="4" t="s">
        <v>690</v>
      </c>
      <c r="B65" s="3" t="s">
        <v>66</v>
      </c>
    </row>
    <row r="66" spans="1:2">
      <c r="A66" s="4" t="s">
        <v>691</v>
      </c>
      <c r="B66" s="3" t="s">
        <v>67</v>
      </c>
    </row>
    <row r="67" spans="1:2">
      <c r="A67" s="4" t="s">
        <v>692</v>
      </c>
      <c r="B67" s="3" t="s">
        <v>68</v>
      </c>
    </row>
    <row r="68" spans="1:2">
      <c r="A68" s="4" t="s">
        <v>693</v>
      </c>
      <c r="B68" s="3" t="s">
        <v>69</v>
      </c>
    </row>
    <row r="69" spans="1:2">
      <c r="A69" s="4" t="s">
        <v>694</v>
      </c>
      <c r="B69" s="3" t="s">
        <v>70</v>
      </c>
    </row>
    <row r="70" spans="1:2">
      <c r="A70" s="4" t="s">
        <v>695</v>
      </c>
      <c r="B70" s="3" t="s">
        <v>71</v>
      </c>
    </row>
    <row r="71" spans="1:2">
      <c r="A71" s="4" t="s">
        <v>696</v>
      </c>
      <c r="B71" s="3" t="s">
        <v>72</v>
      </c>
    </row>
    <row r="72" spans="1:2">
      <c r="A72" s="4" t="s">
        <v>697</v>
      </c>
      <c r="B72" s="3" t="s">
        <v>73</v>
      </c>
    </row>
    <row r="73" spans="1:2">
      <c r="A73" s="4" t="s">
        <v>698</v>
      </c>
      <c r="B73" s="3" t="s">
        <v>74</v>
      </c>
    </row>
    <row r="74" spans="1:2">
      <c r="A74" s="4" t="s">
        <v>699</v>
      </c>
      <c r="B74" s="3" t="s">
        <v>75</v>
      </c>
    </row>
    <row r="75" spans="1:2">
      <c r="A75" s="4" t="s">
        <v>700</v>
      </c>
      <c r="B75" s="3" t="s">
        <v>76</v>
      </c>
    </row>
    <row r="76" spans="1:2">
      <c r="A76" s="4" t="s">
        <v>701</v>
      </c>
      <c r="B76" s="3" t="s">
        <v>77</v>
      </c>
    </row>
    <row r="77" spans="1:2">
      <c r="A77" s="4" t="s">
        <v>702</v>
      </c>
      <c r="B77" s="3" t="s">
        <v>78</v>
      </c>
    </row>
    <row r="78" spans="1:2">
      <c r="A78" s="4" t="s">
        <v>703</v>
      </c>
      <c r="B78" s="3" t="s">
        <v>79</v>
      </c>
    </row>
    <row r="79" spans="1:2">
      <c r="A79" s="4" t="s">
        <v>704</v>
      </c>
      <c r="B79" s="3" t="s">
        <v>80</v>
      </c>
    </row>
    <row r="80" spans="1:2">
      <c r="A80" s="4" t="s">
        <v>705</v>
      </c>
      <c r="B80" s="3" t="s">
        <v>81</v>
      </c>
    </row>
    <row r="81" spans="1:2">
      <c r="A81" s="4" t="s">
        <v>706</v>
      </c>
      <c r="B81" s="3" t="s">
        <v>82</v>
      </c>
    </row>
    <row r="82" spans="1:2">
      <c r="A82" s="4" t="s">
        <v>707</v>
      </c>
      <c r="B82" s="3" t="s">
        <v>83</v>
      </c>
    </row>
    <row r="83" spans="1:2">
      <c r="A83" s="4" t="s">
        <v>708</v>
      </c>
      <c r="B83" s="3" t="s">
        <v>84</v>
      </c>
    </row>
    <row r="84" spans="1:2">
      <c r="A84" s="4" t="s">
        <v>709</v>
      </c>
      <c r="B84" s="3" t="s">
        <v>85</v>
      </c>
    </row>
    <row r="85" spans="1:2">
      <c r="A85" s="4" t="s">
        <v>710</v>
      </c>
      <c r="B85" s="3" t="s">
        <v>86</v>
      </c>
    </row>
    <row r="86" spans="1:2">
      <c r="A86" s="4" t="s">
        <v>711</v>
      </c>
      <c r="B86" s="3" t="s">
        <v>87</v>
      </c>
    </row>
    <row r="87" spans="1:2">
      <c r="A87" s="4" t="s">
        <v>712</v>
      </c>
      <c r="B87" s="3" t="s">
        <v>88</v>
      </c>
    </row>
    <row r="88" spans="1:2">
      <c r="A88" s="4" t="s">
        <v>90</v>
      </c>
      <c r="B88" s="3" t="s">
        <v>89</v>
      </c>
    </row>
    <row r="89" spans="1:2">
      <c r="A89" s="4" t="s">
        <v>713</v>
      </c>
      <c r="B89" s="3" t="s">
        <v>91</v>
      </c>
    </row>
    <row r="90" spans="1:2">
      <c r="A90" s="4" t="s">
        <v>714</v>
      </c>
      <c r="B90" s="3" t="s">
        <v>92</v>
      </c>
    </row>
    <row r="91" spans="1:2">
      <c r="A91" s="4" t="s">
        <v>715</v>
      </c>
      <c r="B91" s="3" t="s">
        <v>93</v>
      </c>
    </row>
    <row r="92" spans="1:2">
      <c r="A92" s="4" t="s">
        <v>716</v>
      </c>
      <c r="B92" s="3" t="s">
        <v>94</v>
      </c>
    </row>
    <row r="93" spans="1:2">
      <c r="A93" s="4" t="s">
        <v>717</v>
      </c>
      <c r="B93" s="3" t="s">
        <v>95</v>
      </c>
    </row>
    <row r="94" spans="1:2">
      <c r="A94" s="4" t="s">
        <v>718</v>
      </c>
      <c r="B94" s="3" t="s">
        <v>96</v>
      </c>
    </row>
    <row r="95" spans="1:2">
      <c r="A95" s="4" t="s">
        <v>719</v>
      </c>
      <c r="B95" s="3" t="s">
        <v>97</v>
      </c>
    </row>
    <row r="96" spans="1:2">
      <c r="A96" s="4" t="s">
        <v>720</v>
      </c>
      <c r="B96" s="3" t="s">
        <v>98</v>
      </c>
    </row>
    <row r="97" spans="1:2">
      <c r="A97" s="4" t="s">
        <v>721</v>
      </c>
      <c r="B97" s="3" t="s">
        <v>99</v>
      </c>
    </row>
    <row r="98" spans="1:2">
      <c r="A98" s="4" t="s">
        <v>635</v>
      </c>
      <c r="B98" s="3" t="s">
        <v>6</v>
      </c>
    </row>
    <row r="99" spans="1:2">
      <c r="A99" s="4" t="s">
        <v>722</v>
      </c>
      <c r="B99" s="3" t="s">
        <v>100</v>
      </c>
    </row>
    <row r="100" spans="1:2">
      <c r="A100" s="4" t="s">
        <v>723</v>
      </c>
      <c r="B100" s="3" t="s">
        <v>101</v>
      </c>
    </row>
    <row r="101" spans="1:2">
      <c r="A101" s="4" t="s">
        <v>724</v>
      </c>
      <c r="B101" s="3" t="s">
        <v>102</v>
      </c>
    </row>
    <row r="102" spans="1:2">
      <c r="A102" s="4" t="s">
        <v>725</v>
      </c>
      <c r="B102" s="3" t="s">
        <v>103</v>
      </c>
    </row>
    <row r="103" spans="1:2">
      <c r="A103" s="4" t="s">
        <v>726</v>
      </c>
      <c r="B103" s="3" t="s">
        <v>104</v>
      </c>
    </row>
    <row r="104" spans="1:2">
      <c r="A104" s="4" t="s">
        <v>727</v>
      </c>
      <c r="B104" s="3" t="s">
        <v>105</v>
      </c>
    </row>
    <row r="105" spans="1:2">
      <c r="A105" s="4" t="s">
        <v>728</v>
      </c>
      <c r="B105" s="3" t="s">
        <v>106</v>
      </c>
    </row>
    <row r="106" spans="1:2">
      <c r="A106" s="4" t="s">
        <v>729</v>
      </c>
      <c r="B106" s="3" t="s">
        <v>107</v>
      </c>
    </row>
    <row r="107" spans="1:2">
      <c r="A107" s="4" t="s">
        <v>730</v>
      </c>
      <c r="B107" s="3" t="s">
        <v>108</v>
      </c>
    </row>
    <row r="108" spans="1:2">
      <c r="A108" s="4" t="s">
        <v>731</v>
      </c>
      <c r="B108" s="3" t="s">
        <v>109</v>
      </c>
    </row>
    <row r="109" spans="1:2">
      <c r="A109" s="4" t="s">
        <v>732</v>
      </c>
      <c r="B109" s="3" t="s">
        <v>110</v>
      </c>
    </row>
    <row r="110" spans="1:2">
      <c r="A110" s="4" t="s">
        <v>733</v>
      </c>
      <c r="B110" s="3" t="s">
        <v>111</v>
      </c>
    </row>
    <row r="111" spans="1:2">
      <c r="A111" s="4" t="s">
        <v>734</v>
      </c>
      <c r="B111" s="3" t="s">
        <v>112</v>
      </c>
    </row>
    <row r="112" spans="1:2">
      <c r="A112" s="4" t="s">
        <v>735</v>
      </c>
      <c r="B112" s="3" t="s">
        <v>113</v>
      </c>
    </row>
    <row r="113" spans="1:2">
      <c r="A113" s="4" t="s">
        <v>736</v>
      </c>
      <c r="B113" s="3" t="s">
        <v>114</v>
      </c>
    </row>
    <row r="114" spans="1:2">
      <c r="A114" s="4" t="s">
        <v>737</v>
      </c>
      <c r="B114" s="3" t="s">
        <v>115</v>
      </c>
    </row>
    <row r="115" spans="1:2">
      <c r="A115" s="4" t="s">
        <v>738</v>
      </c>
      <c r="B115" s="3" t="s">
        <v>116</v>
      </c>
    </row>
    <row r="116" spans="1:2">
      <c r="A116" s="4" t="s">
        <v>739</v>
      </c>
      <c r="B116" s="3" t="s">
        <v>117</v>
      </c>
    </row>
    <row r="117" spans="1:2">
      <c r="A117" s="4" t="s">
        <v>740</v>
      </c>
      <c r="B117" s="3" t="s">
        <v>118</v>
      </c>
    </row>
    <row r="118" spans="1:2">
      <c r="A118" s="4" t="s">
        <v>741</v>
      </c>
      <c r="B118" s="3" t="s">
        <v>119</v>
      </c>
    </row>
    <row r="119" spans="1:2">
      <c r="A119" s="4" t="s">
        <v>742</v>
      </c>
      <c r="B119" s="3" t="s">
        <v>120</v>
      </c>
    </row>
    <row r="120" spans="1:2">
      <c r="A120" s="4" t="s">
        <v>652</v>
      </c>
      <c r="B120" s="3" t="s">
        <v>22</v>
      </c>
    </row>
    <row r="121" spans="1:2">
      <c r="A121" s="4" t="s">
        <v>657</v>
      </c>
      <c r="B121" s="3" t="s">
        <v>27</v>
      </c>
    </row>
    <row r="122" spans="1:2">
      <c r="A122" s="4" t="s">
        <v>743</v>
      </c>
      <c r="B122" s="3" t="s">
        <v>121</v>
      </c>
    </row>
    <row r="123" spans="1:2">
      <c r="A123" s="4" t="s">
        <v>744</v>
      </c>
      <c r="B123" s="3" t="s">
        <v>122</v>
      </c>
    </row>
    <row r="124" spans="1:2">
      <c r="A124" s="4" t="s">
        <v>745</v>
      </c>
      <c r="B124" s="3" t="s">
        <v>123</v>
      </c>
    </row>
    <row r="125" spans="1:2">
      <c r="A125" s="4" t="s">
        <v>746</v>
      </c>
      <c r="B125" s="3" t="s">
        <v>124</v>
      </c>
    </row>
    <row r="126" spans="1:2">
      <c r="A126" s="4" t="s">
        <v>747</v>
      </c>
      <c r="B126" s="3" t="s">
        <v>125</v>
      </c>
    </row>
    <row r="127" spans="1:2">
      <c r="A127" s="4" t="s">
        <v>748</v>
      </c>
      <c r="B127" s="3" t="s">
        <v>126</v>
      </c>
    </row>
    <row r="128" spans="1:2">
      <c r="A128" s="4" t="s">
        <v>749</v>
      </c>
      <c r="B128" s="3" t="s">
        <v>127</v>
      </c>
    </row>
    <row r="129" spans="1:2">
      <c r="A129" s="4" t="s">
        <v>750</v>
      </c>
      <c r="B129" s="3" t="s">
        <v>128</v>
      </c>
    </row>
    <row r="130" spans="1:2">
      <c r="A130" s="4" t="s">
        <v>751</v>
      </c>
      <c r="B130" s="3" t="s">
        <v>129</v>
      </c>
    </row>
    <row r="131" spans="1:2">
      <c r="A131" s="4" t="s">
        <v>752</v>
      </c>
      <c r="B131" s="3" t="s">
        <v>130</v>
      </c>
    </row>
    <row r="132" spans="1:2">
      <c r="A132" s="4" t="s">
        <v>663</v>
      </c>
      <c r="B132" s="3" t="s">
        <v>33</v>
      </c>
    </row>
    <row r="133" spans="1:2">
      <c r="A133" s="4" t="s">
        <v>664</v>
      </c>
      <c r="B133" s="3" t="s">
        <v>34</v>
      </c>
    </row>
    <row r="134" spans="1:2">
      <c r="A134" s="4" t="s">
        <v>753</v>
      </c>
      <c r="B134" s="3" t="s">
        <v>131</v>
      </c>
    </row>
    <row r="135" spans="1:2">
      <c r="A135" s="4" t="s">
        <v>754</v>
      </c>
      <c r="B135" s="3" t="s">
        <v>132</v>
      </c>
    </row>
    <row r="136" spans="1:2">
      <c r="A136" s="4" t="s">
        <v>753</v>
      </c>
      <c r="B136" s="3" t="s">
        <v>131</v>
      </c>
    </row>
    <row r="137" spans="1:2">
      <c r="A137" s="4" t="s">
        <v>755</v>
      </c>
      <c r="B137" s="3" t="s">
        <v>133</v>
      </c>
    </row>
    <row r="138" spans="1:2">
      <c r="A138" s="4" t="s">
        <v>756</v>
      </c>
      <c r="B138" s="3" t="s">
        <v>134</v>
      </c>
    </row>
    <row r="139" spans="1:2">
      <c r="A139" s="4" t="s">
        <v>757</v>
      </c>
      <c r="B139" s="3" t="s">
        <v>135</v>
      </c>
    </row>
    <row r="140" spans="1:2">
      <c r="A140" s="4" t="s">
        <v>758</v>
      </c>
      <c r="B140" s="3" t="s">
        <v>136</v>
      </c>
    </row>
    <row r="141" spans="1:2">
      <c r="A141" s="4" t="s">
        <v>759</v>
      </c>
      <c r="B141" s="3" t="s">
        <v>137</v>
      </c>
    </row>
    <row r="142" spans="1:2">
      <c r="A142" s="4" t="s">
        <v>760</v>
      </c>
      <c r="B142" s="3" t="s">
        <v>138</v>
      </c>
    </row>
    <row r="143" spans="1:2">
      <c r="A143" s="4" t="s">
        <v>761</v>
      </c>
      <c r="B143" s="3" t="s">
        <v>139</v>
      </c>
    </row>
    <row r="144" spans="1:2">
      <c r="A144" s="4" t="s">
        <v>762</v>
      </c>
      <c r="B144" s="3" t="s">
        <v>140</v>
      </c>
    </row>
    <row r="145" spans="1:2">
      <c r="A145" s="4" t="s">
        <v>763</v>
      </c>
      <c r="B145" s="3" t="s">
        <v>141</v>
      </c>
    </row>
    <row r="146" spans="1:2">
      <c r="A146" s="4" t="s">
        <v>764</v>
      </c>
      <c r="B146" s="3" t="s">
        <v>142</v>
      </c>
    </row>
    <row r="147" spans="1:2">
      <c r="A147" s="4" t="s">
        <v>765</v>
      </c>
      <c r="B147" s="3" t="s">
        <v>143</v>
      </c>
    </row>
    <row r="148" spans="1:2">
      <c r="A148" s="4" t="s">
        <v>766</v>
      </c>
      <c r="B148" s="3" t="s">
        <v>144</v>
      </c>
    </row>
    <row r="149" spans="1:2">
      <c r="A149" s="4" t="s">
        <v>767</v>
      </c>
      <c r="B149" s="3" t="s">
        <v>145</v>
      </c>
    </row>
    <row r="150" spans="1:2">
      <c r="A150" s="4" t="s">
        <v>768</v>
      </c>
      <c r="B150" s="3" t="s">
        <v>146</v>
      </c>
    </row>
    <row r="151" spans="1:2">
      <c r="A151" s="4" t="s">
        <v>769</v>
      </c>
      <c r="B151" s="3" t="s">
        <v>147</v>
      </c>
    </row>
    <row r="152" spans="1:2">
      <c r="A152" s="4" t="s">
        <v>770</v>
      </c>
      <c r="B152" s="3" t="s">
        <v>148</v>
      </c>
    </row>
    <row r="153" spans="1:2">
      <c r="A153" s="4" t="s">
        <v>771</v>
      </c>
      <c r="B153" s="3" t="s">
        <v>149</v>
      </c>
    </row>
    <row r="154" spans="1:2">
      <c r="A154" s="4" t="s">
        <v>772</v>
      </c>
      <c r="B154" s="3" t="s">
        <v>150</v>
      </c>
    </row>
    <row r="155" spans="1:2">
      <c r="A155" s="4" t="s">
        <v>773</v>
      </c>
      <c r="B155" s="3" t="s">
        <v>151</v>
      </c>
    </row>
    <row r="156" spans="1:2">
      <c r="A156" s="4" t="s">
        <v>774</v>
      </c>
      <c r="B156" s="3" t="s">
        <v>152</v>
      </c>
    </row>
    <row r="157" spans="1:2">
      <c r="A157" s="4" t="s">
        <v>775</v>
      </c>
      <c r="B157" s="3" t="s">
        <v>153</v>
      </c>
    </row>
    <row r="158" spans="1:2">
      <c r="A158" s="4" t="s">
        <v>776</v>
      </c>
      <c r="B158" s="3" t="s">
        <v>154</v>
      </c>
    </row>
    <row r="159" spans="1:2">
      <c r="A159" s="4" t="s">
        <v>777</v>
      </c>
      <c r="B159" s="3" t="s">
        <v>155</v>
      </c>
    </row>
    <row r="160" spans="1:2">
      <c r="A160" s="4" t="s">
        <v>778</v>
      </c>
      <c r="B160" s="3" t="s">
        <v>156</v>
      </c>
    </row>
    <row r="161" spans="1:2">
      <c r="A161" s="4" t="s">
        <v>722</v>
      </c>
      <c r="B161" s="3" t="s">
        <v>100</v>
      </c>
    </row>
    <row r="162" spans="1:2">
      <c r="A162" s="4" t="s">
        <v>779</v>
      </c>
      <c r="B162" s="3" t="s">
        <v>157</v>
      </c>
    </row>
    <row r="163" spans="1:2">
      <c r="A163" s="4" t="s">
        <v>732</v>
      </c>
      <c r="B163" s="3" t="s">
        <v>110</v>
      </c>
    </row>
    <row r="164" spans="1:2">
      <c r="A164" s="4" t="s">
        <v>780</v>
      </c>
      <c r="B164" s="3" t="s">
        <v>158</v>
      </c>
    </row>
    <row r="165" spans="1:2">
      <c r="A165" s="4" t="s">
        <v>760</v>
      </c>
      <c r="B165" s="3" t="s">
        <v>138</v>
      </c>
    </row>
    <row r="166" spans="1:2">
      <c r="A166" s="4" t="s">
        <v>781</v>
      </c>
      <c r="B166" s="3" t="s">
        <v>159</v>
      </c>
    </row>
    <row r="167" spans="1:2">
      <c r="A167" s="4" t="s">
        <v>782</v>
      </c>
      <c r="B167" s="3" t="s">
        <v>160</v>
      </c>
    </row>
    <row r="168" spans="1:2">
      <c r="A168" s="4" t="s">
        <v>742</v>
      </c>
      <c r="B168" s="3" t="s">
        <v>120</v>
      </c>
    </row>
    <row r="169" spans="1:2">
      <c r="A169" s="4" t="s">
        <v>783</v>
      </c>
      <c r="B169" s="3" t="s">
        <v>161</v>
      </c>
    </row>
    <row r="170" spans="1:2">
      <c r="A170" s="4" t="s">
        <v>784</v>
      </c>
      <c r="B170" s="3" t="s">
        <v>162</v>
      </c>
    </row>
    <row r="171" spans="1:2">
      <c r="A171" s="4" t="s">
        <v>785</v>
      </c>
      <c r="B171" s="3" t="s">
        <v>163</v>
      </c>
    </row>
    <row r="172" spans="1:2">
      <c r="A172" s="4" t="s">
        <v>786</v>
      </c>
      <c r="B172" s="3" t="s">
        <v>164</v>
      </c>
    </row>
    <row r="173" spans="1:2">
      <c r="A173" s="4" t="s">
        <v>166</v>
      </c>
      <c r="B173" s="3" t="s">
        <v>165</v>
      </c>
    </row>
    <row r="174" spans="1:2">
      <c r="A174" s="4" t="s">
        <v>787</v>
      </c>
      <c r="B174" s="3" t="s">
        <v>167</v>
      </c>
    </row>
    <row r="175" spans="1:2">
      <c r="A175" s="4" t="s">
        <v>788</v>
      </c>
      <c r="B175" s="3" t="s">
        <v>168</v>
      </c>
    </row>
    <row r="176" spans="1:2">
      <c r="A176" s="4" t="s">
        <v>789</v>
      </c>
      <c r="B176" s="3" t="s">
        <v>169</v>
      </c>
    </row>
    <row r="177" spans="1:2">
      <c r="A177" s="4" t="s">
        <v>790</v>
      </c>
      <c r="B177" s="3" t="s">
        <v>170</v>
      </c>
    </row>
    <row r="178" spans="1:2">
      <c r="A178" s="4" t="s">
        <v>791</v>
      </c>
      <c r="B178" s="3" t="s">
        <v>171</v>
      </c>
    </row>
    <row r="179" spans="1:2">
      <c r="A179" s="4" t="s">
        <v>792</v>
      </c>
      <c r="B179" s="3" t="s">
        <v>172</v>
      </c>
    </row>
    <row r="180" spans="1:2">
      <c r="A180" s="4" t="s">
        <v>793</v>
      </c>
      <c r="B180" s="3" t="s">
        <v>173</v>
      </c>
    </row>
    <row r="181" spans="1:2">
      <c r="A181" s="4" t="s">
        <v>794</v>
      </c>
      <c r="B181" s="3" t="s">
        <v>174</v>
      </c>
    </row>
    <row r="182" spans="1:2">
      <c r="A182" s="4" t="s">
        <v>795</v>
      </c>
      <c r="B182" s="3" t="s">
        <v>175</v>
      </c>
    </row>
    <row r="183" spans="1:2">
      <c r="A183" s="4" t="s">
        <v>796</v>
      </c>
      <c r="B183" s="3" t="s">
        <v>176</v>
      </c>
    </row>
    <row r="184" spans="1:2">
      <c r="A184" s="4" t="s">
        <v>797</v>
      </c>
      <c r="B184" s="3" t="s">
        <v>177</v>
      </c>
    </row>
    <row r="185" spans="1:2">
      <c r="A185" s="4" t="s">
        <v>798</v>
      </c>
      <c r="B185" s="3" t="s">
        <v>178</v>
      </c>
    </row>
    <row r="186" spans="1:2">
      <c r="A186" s="4" t="s">
        <v>799</v>
      </c>
      <c r="B186" s="3" t="s">
        <v>179</v>
      </c>
    </row>
    <row r="187" spans="1:2">
      <c r="A187" s="4" t="s">
        <v>800</v>
      </c>
      <c r="B187" s="3" t="s">
        <v>180</v>
      </c>
    </row>
    <row r="188" spans="1:2">
      <c r="A188" s="4" t="s">
        <v>801</v>
      </c>
      <c r="B188" s="3" t="s">
        <v>181</v>
      </c>
    </row>
    <row r="189" spans="1:2">
      <c r="A189" s="4" t="s">
        <v>802</v>
      </c>
      <c r="B189" s="3" t="s">
        <v>182</v>
      </c>
    </row>
    <row r="190" spans="1:2">
      <c r="A190" s="4" t="s">
        <v>803</v>
      </c>
      <c r="B190" s="3" t="s">
        <v>183</v>
      </c>
    </row>
    <row r="191" spans="1:2">
      <c r="A191" s="4" t="s">
        <v>804</v>
      </c>
      <c r="B191" s="3" t="s">
        <v>184</v>
      </c>
    </row>
    <row r="192" spans="1:2">
      <c r="A192" s="4" t="s">
        <v>805</v>
      </c>
      <c r="B192" s="3" t="s">
        <v>185</v>
      </c>
    </row>
    <row r="193" spans="1:2">
      <c r="A193" s="4" t="s">
        <v>806</v>
      </c>
      <c r="B193" s="3" t="s">
        <v>186</v>
      </c>
    </row>
    <row r="194" spans="1:2">
      <c r="A194" s="4" t="s">
        <v>807</v>
      </c>
      <c r="B194" s="3" t="s">
        <v>187</v>
      </c>
    </row>
    <row r="195" spans="1:2">
      <c r="A195" s="4" t="s">
        <v>808</v>
      </c>
      <c r="B195" s="3" t="s">
        <v>188</v>
      </c>
    </row>
    <row r="196" spans="1:2">
      <c r="A196" s="4" t="s">
        <v>809</v>
      </c>
      <c r="B196" s="3" t="s">
        <v>189</v>
      </c>
    </row>
    <row r="197" spans="1:2">
      <c r="A197" s="4" t="s">
        <v>810</v>
      </c>
      <c r="B197" s="3" t="s">
        <v>190</v>
      </c>
    </row>
    <row r="198" spans="1:2">
      <c r="A198" s="4" t="s">
        <v>811</v>
      </c>
      <c r="B198" s="3" t="s">
        <v>191</v>
      </c>
    </row>
    <row r="199" spans="1:2">
      <c r="A199" s="4" t="s">
        <v>812</v>
      </c>
      <c r="B199" s="3" t="s">
        <v>192</v>
      </c>
    </row>
    <row r="200" spans="1:2">
      <c r="A200" s="4" t="s">
        <v>813</v>
      </c>
      <c r="B200" s="3" t="s">
        <v>193</v>
      </c>
    </row>
    <row r="201" spans="1:2">
      <c r="A201" s="4" t="s">
        <v>814</v>
      </c>
      <c r="B201" s="3" t="s">
        <v>194</v>
      </c>
    </row>
    <row r="202" spans="1:2">
      <c r="A202" s="4" t="s">
        <v>815</v>
      </c>
      <c r="B202" s="3" t="s">
        <v>195</v>
      </c>
    </row>
    <row r="203" spans="1:2">
      <c r="A203" s="4" t="s">
        <v>816</v>
      </c>
      <c r="B203" s="3" t="s">
        <v>196</v>
      </c>
    </row>
    <row r="204" spans="1:2">
      <c r="A204" s="4" t="s">
        <v>817</v>
      </c>
      <c r="B204" s="3" t="s">
        <v>197</v>
      </c>
    </row>
    <row r="205" spans="1:2">
      <c r="A205" s="4" t="s">
        <v>818</v>
      </c>
      <c r="B205" s="3" t="s">
        <v>198</v>
      </c>
    </row>
    <row r="206" spans="1:2">
      <c r="A206" s="4" t="s">
        <v>819</v>
      </c>
      <c r="B206" s="3" t="s">
        <v>199</v>
      </c>
    </row>
    <row r="207" spans="1:2">
      <c r="A207" s="4" t="s">
        <v>820</v>
      </c>
      <c r="B207" s="3" t="s">
        <v>200</v>
      </c>
    </row>
    <row r="208" spans="1:2">
      <c r="A208" s="4" t="s">
        <v>821</v>
      </c>
      <c r="B208" s="3" t="s">
        <v>201</v>
      </c>
    </row>
    <row r="209" spans="1:2">
      <c r="A209" s="4" t="s">
        <v>822</v>
      </c>
      <c r="B209" s="3" t="s">
        <v>202</v>
      </c>
    </row>
    <row r="210" spans="1:2">
      <c r="A210" s="4" t="s">
        <v>823</v>
      </c>
      <c r="B210" s="3" t="s">
        <v>203</v>
      </c>
    </row>
    <row r="211" spans="1:2">
      <c r="A211" s="4" t="s">
        <v>824</v>
      </c>
      <c r="B211" s="3" t="s">
        <v>204</v>
      </c>
    </row>
    <row r="212" spans="1:2">
      <c r="A212" s="4" t="s">
        <v>825</v>
      </c>
      <c r="B212" s="3" t="s">
        <v>205</v>
      </c>
    </row>
    <row r="213" spans="1:2">
      <c r="A213" s="4" t="s">
        <v>826</v>
      </c>
      <c r="B213" s="3" t="s">
        <v>206</v>
      </c>
    </row>
    <row r="214" spans="1:2">
      <c r="A214" s="4" t="s">
        <v>827</v>
      </c>
      <c r="B214" s="3" t="s">
        <v>207</v>
      </c>
    </row>
    <row r="215" spans="1:2">
      <c r="A215" s="4" t="s">
        <v>828</v>
      </c>
      <c r="B215" s="3" t="s">
        <v>208</v>
      </c>
    </row>
    <row r="216" spans="1:2">
      <c r="A216" s="4" t="s">
        <v>829</v>
      </c>
      <c r="B216" s="3" t="s">
        <v>209</v>
      </c>
    </row>
    <row r="217" spans="1:2">
      <c r="A217" s="4" t="s">
        <v>830</v>
      </c>
      <c r="B217" s="3" t="s">
        <v>210</v>
      </c>
    </row>
    <row r="218" spans="1:2">
      <c r="A218" s="4" t="s">
        <v>831</v>
      </c>
      <c r="B218" s="3" t="s">
        <v>211</v>
      </c>
    </row>
    <row r="219" spans="1:2">
      <c r="A219" s="4" t="s">
        <v>832</v>
      </c>
      <c r="B219" s="3" t="s">
        <v>212</v>
      </c>
    </row>
    <row r="220" spans="1:2">
      <c r="A220" s="4" t="s">
        <v>833</v>
      </c>
      <c r="B220" s="3" t="s">
        <v>213</v>
      </c>
    </row>
    <row r="221" spans="1:2">
      <c r="A221" s="4" t="s">
        <v>834</v>
      </c>
      <c r="B221" s="3" t="s">
        <v>214</v>
      </c>
    </row>
    <row r="222" spans="1:2">
      <c r="A222" s="4" t="s">
        <v>835</v>
      </c>
      <c r="B222" s="3" t="s">
        <v>215</v>
      </c>
    </row>
    <row r="223" spans="1:2">
      <c r="A223" s="4" t="s">
        <v>836</v>
      </c>
      <c r="B223" s="3" t="s">
        <v>216</v>
      </c>
    </row>
    <row r="224" spans="1:2">
      <c r="A224" s="4" t="s">
        <v>837</v>
      </c>
      <c r="B224" s="3" t="s">
        <v>217</v>
      </c>
    </row>
    <row r="225" spans="1:2">
      <c r="A225" s="4" t="s">
        <v>838</v>
      </c>
      <c r="B225" s="3" t="s">
        <v>218</v>
      </c>
    </row>
    <row r="226" spans="1:2">
      <c r="A226" s="4" t="s">
        <v>839</v>
      </c>
      <c r="B226" s="3" t="s">
        <v>219</v>
      </c>
    </row>
    <row r="227" spans="1:2">
      <c r="A227" s="4" t="s">
        <v>840</v>
      </c>
      <c r="B227" s="3" t="s">
        <v>220</v>
      </c>
    </row>
    <row r="228" spans="1:2">
      <c r="A228" s="4" t="s">
        <v>841</v>
      </c>
      <c r="B228" s="3" t="s">
        <v>221</v>
      </c>
    </row>
    <row r="229" spans="1:2">
      <c r="A229" s="4" t="s">
        <v>842</v>
      </c>
      <c r="B229" s="3" t="s">
        <v>222</v>
      </c>
    </row>
    <row r="230" spans="1:2">
      <c r="A230" s="4" t="s">
        <v>843</v>
      </c>
      <c r="B230" s="3" t="s">
        <v>223</v>
      </c>
    </row>
    <row r="231" spans="1:2">
      <c r="A231" s="4" t="s">
        <v>844</v>
      </c>
      <c r="B231" s="3" t="s">
        <v>224</v>
      </c>
    </row>
    <row r="232" spans="1:2">
      <c r="A232" s="4" t="s">
        <v>845</v>
      </c>
      <c r="B232" s="3" t="s">
        <v>225</v>
      </c>
    </row>
    <row r="233" spans="1:2">
      <c r="A233" s="4" t="s">
        <v>846</v>
      </c>
      <c r="B233" s="3" t="s">
        <v>226</v>
      </c>
    </row>
    <row r="234" spans="1:2">
      <c r="A234" s="4" t="s">
        <v>847</v>
      </c>
      <c r="B234" s="3" t="s">
        <v>227</v>
      </c>
    </row>
    <row r="235" spans="1:2">
      <c r="A235" s="4" t="s">
        <v>848</v>
      </c>
      <c r="B235" s="3" t="s">
        <v>228</v>
      </c>
    </row>
    <row r="236" spans="1:2">
      <c r="A236" s="4" t="s">
        <v>849</v>
      </c>
      <c r="B236" s="3" t="s">
        <v>229</v>
      </c>
    </row>
    <row r="237" spans="1:2">
      <c r="A237" s="4" t="s">
        <v>850</v>
      </c>
      <c r="B237" s="3" t="s">
        <v>230</v>
      </c>
    </row>
    <row r="238" spans="1:2">
      <c r="A238" s="8" t="s">
        <v>851</v>
      </c>
      <c r="B238" s="7" t="s">
        <v>232</v>
      </c>
    </row>
    <row r="239" spans="1:2">
      <c r="A239" s="8" t="s">
        <v>851</v>
      </c>
      <c r="B239" s="7" t="s">
        <v>233</v>
      </c>
    </row>
    <row r="240" spans="1:2">
      <c r="A240" s="8" t="s">
        <v>852</v>
      </c>
      <c r="B240" s="7" t="s">
        <v>234</v>
      </c>
    </row>
    <row r="241" spans="1:2">
      <c r="A241" s="8" t="s">
        <v>853</v>
      </c>
      <c r="B241" s="7" t="s">
        <v>235</v>
      </c>
    </row>
    <row r="242" spans="1:2">
      <c r="A242" s="8" t="s">
        <v>854</v>
      </c>
      <c r="B242" s="7" t="s">
        <v>236</v>
      </c>
    </row>
    <row r="243" spans="1:2">
      <c r="A243" s="8" t="s">
        <v>855</v>
      </c>
      <c r="B243" s="7" t="s">
        <v>237</v>
      </c>
    </row>
    <row r="244" spans="1:2">
      <c r="A244" s="8" t="s">
        <v>856</v>
      </c>
      <c r="B244" s="7" t="s">
        <v>238</v>
      </c>
    </row>
    <row r="245" spans="1:2">
      <c r="A245" s="8" t="s">
        <v>857</v>
      </c>
      <c r="B245" s="7" t="s">
        <v>239</v>
      </c>
    </row>
    <row r="246" spans="1:2">
      <c r="A246" s="8" t="s">
        <v>858</v>
      </c>
      <c r="B246" s="7" t="s">
        <v>240</v>
      </c>
    </row>
    <row r="247" spans="1:2">
      <c r="A247" s="8" t="s">
        <v>859</v>
      </c>
      <c r="B247" s="7" t="s">
        <v>241</v>
      </c>
    </row>
    <row r="248" spans="1:2">
      <c r="A248" s="8" t="s">
        <v>860</v>
      </c>
      <c r="B248" s="7" t="s">
        <v>242</v>
      </c>
    </row>
    <row r="249" spans="1:2">
      <c r="A249" s="8" t="s">
        <v>861</v>
      </c>
      <c r="B249" s="7" t="s">
        <v>243</v>
      </c>
    </row>
    <row r="250" spans="1:2">
      <c r="A250" s="8" t="s">
        <v>862</v>
      </c>
      <c r="B250" s="7" t="s">
        <v>244</v>
      </c>
    </row>
    <row r="251" spans="1:2">
      <c r="A251" s="8" t="s">
        <v>863</v>
      </c>
      <c r="B251" s="7" t="s">
        <v>245</v>
      </c>
    </row>
    <row r="252" spans="1:2">
      <c r="A252" s="8" t="s">
        <v>864</v>
      </c>
      <c r="B252" s="7" t="s">
        <v>246</v>
      </c>
    </row>
    <row r="253" spans="1:2">
      <c r="A253" s="8" t="s">
        <v>865</v>
      </c>
      <c r="B253" s="7" t="s">
        <v>247</v>
      </c>
    </row>
    <row r="254" spans="1:2">
      <c r="A254" s="8" t="s">
        <v>866</v>
      </c>
      <c r="B254" s="7" t="s">
        <v>248</v>
      </c>
    </row>
    <row r="255" spans="1:2">
      <c r="A255" s="8" t="s">
        <v>867</v>
      </c>
      <c r="B255" s="7" t="s">
        <v>249</v>
      </c>
    </row>
    <row r="256" spans="1:2">
      <c r="A256" s="8" t="s">
        <v>868</v>
      </c>
      <c r="B256" s="7" t="s">
        <v>250</v>
      </c>
    </row>
    <row r="257" spans="1:2">
      <c r="A257" s="8" t="s">
        <v>869</v>
      </c>
      <c r="B257" s="7" t="s">
        <v>251</v>
      </c>
    </row>
    <row r="258" spans="1:2">
      <c r="A258" s="8" t="s">
        <v>870</v>
      </c>
      <c r="B258" s="7" t="s">
        <v>252</v>
      </c>
    </row>
    <row r="259" spans="1:2">
      <c r="A259" s="8" t="s">
        <v>871</v>
      </c>
      <c r="B259" s="7" t="s">
        <v>253</v>
      </c>
    </row>
    <row r="260" spans="1:2">
      <c r="A260" s="8" t="s">
        <v>872</v>
      </c>
      <c r="B260" s="7" t="s">
        <v>254</v>
      </c>
    </row>
    <row r="261" spans="1:2">
      <c r="A261" s="8" t="s">
        <v>873</v>
      </c>
      <c r="B261" s="7" t="s">
        <v>255</v>
      </c>
    </row>
    <row r="262" spans="1:2">
      <c r="A262" s="8" t="s">
        <v>874</v>
      </c>
      <c r="B262" s="7" t="s">
        <v>256</v>
      </c>
    </row>
    <row r="263" spans="1:2">
      <c r="A263" s="8" t="s">
        <v>875</v>
      </c>
      <c r="B263" s="7" t="s">
        <v>257</v>
      </c>
    </row>
    <row r="264" spans="1:2">
      <c r="A264" s="8" t="s">
        <v>876</v>
      </c>
      <c r="B264" s="7" t="s">
        <v>258</v>
      </c>
    </row>
    <row r="265" spans="1:2">
      <c r="A265" s="8" t="s">
        <v>877</v>
      </c>
      <c r="B265" s="7" t="s">
        <v>259</v>
      </c>
    </row>
    <row r="266" spans="1:2">
      <c r="A266" s="8" t="s">
        <v>878</v>
      </c>
      <c r="B266" s="7" t="s">
        <v>260</v>
      </c>
    </row>
    <row r="267" spans="1:2">
      <c r="A267" s="8" t="s">
        <v>879</v>
      </c>
      <c r="B267" s="7" t="s">
        <v>261</v>
      </c>
    </row>
    <row r="268" spans="1:2">
      <c r="A268" s="8" t="s">
        <v>880</v>
      </c>
      <c r="B268" s="7" t="s">
        <v>262</v>
      </c>
    </row>
    <row r="269" spans="1:2">
      <c r="A269" s="8" t="s">
        <v>881</v>
      </c>
      <c r="B269" s="7" t="s">
        <v>263</v>
      </c>
    </row>
    <row r="270" spans="1:2">
      <c r="A270" s="8" t="s">
        <v>882</v>
      </c>
      <c r="B270" s="7" t="s">
        <v>264</v>
      </c>
    </row>
    <row r="271" spans="1:2">
      <c r="A271" s="8" t="s">
        <v>883</v>
      </c>
      <c r="B271" s="7" t="s">
        <v>265</v>
      </c>
    </row>
    <row r="272" spans="1:2">
      <c r="A272" s="8" t="s">
        <v>884</v>
      </c>
      <c r="B272" s="7" t="s">
        <v>266</v>
      </c>
    </row>
    <row r="273" spans="1:2">
      <c r="A273" s="8" t="s">
        <v>885</v>
      </c>
      <c r="B273" s="7" t="s">
        <v>267</v>
      </c>
    </row>
    <row r="274" spans="1:2">
      <c r="A274" s="8" t="s">
        <v>886</v>
      </c>
      <c r="B274" s="7" t="s">
        <v>268</v>
      </c>
    </row>
    <row r="275" spans="1:2">
      <c r="A275" s="8" t="s">
        <v>887</v>
      </c>
      <c r="B275" s="7" t="s">
        <v>269</v>
      </c>
    </row>
    <row r="276" spans="1:2">
      <c r="A276" s="8" t="s">
        <v>888</v>
      </c>
      <c r="B276" s="7" t="s">
        <v>270</v>
      </c>
    </row>
    <row r="277" spans="1:2">
      <c r="A277" s="8" t="s">
        <v>889</v>
      </c>
      <c r="B277" s="7" t="s">
        <v>271</v>
      </c>
    </row>
    <row r="278" spans="1:2">
      <c r="A278" s="8" t="s">
        <v>890</v>
      </c>
      <c r="B278" s="7" t="s">
        <v>272</v>
      </c>
    </row>
    <row r="279" spans="1:2">
      <c r="A279" s="8" t="s">
        <v>891</v>
      </c>
      <c r="B279" s="7" t="s">
        <v>273</v>
      </c>
    </row>
    <row r="280" spans="1:2">
      <c r="A280" s="8" t="s">
        <v>892</v>
      </c>
      <c r="B280" s="7" t="s">
        <v>274</v>
      </c>
    </row>
    <row r="281" spans="1:2">
      <c r="A281" s="8" t="s">
        <v>893</v>
      </c>
      <c r="B281" s="7" t="s">
        <v>275</v>
      </c>
    </row>
    <row r="282" spans="1:2">
      <c r="A282" s="8" t="s">
        <v>894</v>
      </c>
      <c r="B282" s="7" t="s">
        <v>276</v>
      </c>
    </row>
    <row r="283" spans="1:2">
      <c r="A283" s="8" t="s">
        <v>895</v>
      </c>
      <c r="B283" s="7" t="s">
        <v>277</v>
      </c>
    </row>
    <row r="284" spans="1:2">
      <c r="A284" s="8" t="s">
        <v>896</v>
      </c>
      <c r="B284" s="7" t="s">
        <v>278</v>
      </c>
    </row>
    <row r="285" spans="1:2">
      <c r="A285" s="8" t="s">
        <v>897</v>
      </c>
      <c r="B285" s="7" t="s">
        <v>279</v>
      </c>
    </row>
    <row r="286" spans="1:2">
      <c r="A286" s="8" t="s">
        <v>898</v>
      </c>
      <c r="B286" s="7" t="s">
        <v>280</v>
      </c>
    </row>
    <row r="287" spans="1:2">
      <c r="A287" s="8" t="s">
        <v>899</v>
      </c>
      <c r="B287" s="7" t="s">
        <v>281</v>
      </c>
    </row>
    <row r="288" spans="1:2">
      <c r="A288" s="8" t="s">
        <v>900</v>
      </c>
      <c r="B288" s="7" t="s">
        <v>282</v>
      </c>
    </row>
    <row r="289" spans="1:2">
      <c r="A289" s="8" t="s">
        <v>901</v>
      </c>
      <c r="B289" s="7" t="s">
        <v>283</v>
      </c>
    </row>
    <row r="290" spans="1:2">
      <c r="A290" s="8" t="s">
        <v>902</v>
      </c>
      <c r="B290" s="7" t="s">
        <v>284</v>
      </c>
    </row>
    <row r="291" spans="1:2">
      <c r="A291" s="8" t="s">
        <v>903</v>
      </c>
      <c r="B291" s="7" t="s">
        <v>285</v>
      </c>
    </row>
    <row r="292" spans="1:2">
      <c r="A292" s="8" t="s">
        <v>904</v>
      </c>
      <c r="B292" s="7" t="s">
        <v>286</v>
      </c>
    </row>
    <row r="293" spans="1:2">
      <c r="A293" s="8" t="s">
        <v>905</v>
      </c>
      <c r="B293" s="7" t="s">
        <v>287</v>
      </c>
    </row>
    <row r="294" spans="1:2">
      <c r="A294" s="8" t="s">
        <v>906</v>
      </c>
      <c r="B294" s="7" t="s">
        <v>288</v>
      </c>
    </row>
    <row r="295" spans="1:2">
      <c r="A295" s="8" t="s">
        <v>907</v>
      </c>
      <c r="B295" s="7" t="s">
        <v>289</v>
      </c>
    </row>
    <row r="296" spans="1:2">
      <c r="A296" s="8" t="s">
        <v>908</v>
      </c>
      <c r="B296" s="7" t="s">
        <v>290</v>
      </c>
    </row>
    <row r="297" spans="1:2">
      <c r="A297" s="8" t="s">
        <v>909</v>
      </c>
      <c r="B297" s="7" t="s">
        <v>291</v>
      </c>
    </row>
    <row r="298" spans="1:2">
      <c r="A298" s="8" t="s">
        <v>910</v>
      </c>
      <c r="B298" s="7" t="s">
        <v>292</v>
      </c>
    </row>
    <row r="299" spans="1:2">
      <c r="A299" s="8" t="s">
        <v>911</v>
      </c>
      <c r="B299" s="7" t="s">
        <v>293</v>
      </c>
    </row>
    <row r="300" spans="1:2">
      <c r="A300" s="8" t="s">
        <v>912</v>
      </c>
      <c r="B300" s="7" t="s">
        <v>294</v>
      </c>
    </row>
    <row r="301" spans="1:2">
      <c r="A301" s="8" t="s">
        <v>913</v>
      </c>
      <c r="B301" s="7" t="s">
        <v>295</v>
      </c>
    </row>
    <row r="302" spans="1:2">
      <c r="A302" s="8" t="s">
        <v>914</v>
      </c>
      <c r="B302" s="7" t="s">
        <v>296</v>
      </c>
    </row>
    <row r="303" spans="1:2">
      <c r="A303" s="8" t="s">
        <v>915</v>
      </c>
      <c r="B303" s="7" t="s">
        <v>297</v>
      </c>
    </row>
    <row r="304" spans="1:2">
      <c r="A304" s="8" t="s">
        <v>916</v>
      </c>
      <c r="B304" s="7" t="s">
        <v>298</v>
      </c>
    </row>
    <row r="305" spans="1:2">
      <c r="A305" s="8" t="s">
        <v>917</v>
      </c>
      <c r="B305" s="7" t="s">
        <v>299</v>
      </c>
    </row>
    <row r="306" spans="1:2">
      <c r="A306" s="8" t="s">
        <v>918</v>
      </c>
      <c r="B306" s="7" t="s">
        <v>300</v>
      </c>
    </row>
    <row r="307" spans="1:2">
      <c r="A307" s="8" t="s">
        <v>919</v>
      </c>
      <c r="B307" s="7" t="s">
        <v>301</v>
      </c>
    </row>
    <row r="308" spans="1:2">
      <c r="A308" s="8" t="s">
        <v>920</v>
      </c>
      <c r="B308" s="7" t="s">
        <v>302</v>
      </c>
    </row>
    <row r="309" spans="1:2">
      <c r="A309" s="8" t="s">
        <v>921</v>
      </c>
      <c r="B309" s="7" t="s">
        <v>303</v>
      </c>
    </row>
    <row r="310" spans="1:2">
      <c r="A310" s="8" t="s">
        <v>922</v>
      </c>
      <c r="B310" s="7" t="s">
        <v>304</v>
      </c>
    </row>
    <row r="311" spans="1:2">
      <c r="A311" s="8" t="s">
        <v>743</v>
      </c>
      <c r="B311" s="7" t="s">
        <v>121</v>
      </c>
    </row>
    <row r="312" spans="1:2">
      <c r="A312" s="8" t="s">
        <v>923</v>
      </c>
      <c r="B312" s="7" t="s">
        <v>305</v>
      </c>
    </row>
    <row r="313" spans="1:2">
      <c r="A313" s="8" t="s">
        <v>924</v>
      </c>
      <c r="B313" s="7" t="s">
        <v>306</v>
      </c>
    </row>
    <row r="314" spans="1:2">
      <c r="A314" s="8" t="s">
        <v>925</v>
      </c>
      <c r="B314" s="7" t="s">
        <v>307</v>
      </c>
    </row>
    <row r="315" spans="1:2">
      <c r="A315" s="8" t="s">
        <v>926</v>
      </c>
      <c r="B315" s="7" t="s">
        <v>308</v>
      </c>
    </row>
    <row r="316" spans="1:2">
      <c r="A316" s="8" t="s">
        <v>927</v>
      </c>
      <c r="B316" s="7" t="s">
        <v>309</v>
      </c>
    </row>
    <row r="317" spans="1:2">
      <c r="A317" s="8" t="s">
        <v>928</v>
      </c>
      <c r="B317" s="7" t="s">
        <v>310</v>
      </c>
    </row>
    <row r="318" spans="1:2">
      <c r="A318" s="8" t="s">
        <v>929</v>
      </c>
      <c r="B318" s="7" t="s">
        <v>311</v>
      </c>
    </row>
    <row r="319" spans="1:2">
      <c r="A319" s="8" t="s">
        <v>930</v>
      </c>
      <c r="B319" s="7" t="s">
        <v>312</v>
      </c>
    </row>
    <row r="320" spans="1:2">
      <c r="A320" s="8" t="s">
        <v>931</v>
      </c>
      <c r="B320" s="7" t="s">
        <v>313</v>
      </c>
    </row>
    <row r="321" spans="1:2">
      <c r="A321" s="8" t="s">
        <v>932</v>
      </c>
      <c r="B321" s="7" t="s">
        <v>314</v>
      </c>
    </row>
    <row r="322" spans="1:2">
      <c r="A322" s="8" t="s">
        <v>933</v>
      </c>
      <c r="B322" s="7" t="s">
        <v>315</v>
      </c>
    </row>
    <row r="323" spans="1:2">
      <c r="A323" s="8" t="s">
        <v>934</v>
      </c>
      <c r="B323" s="7" t="s">
        <v>316</v>
      </c>
    </row>
    <row r="324" spans="1:2">
      <c r="A324" s="8" t="s">
        <v>935</v>
      </c>
      <c r="B324" s="7" t="s">
        <v>317</v>
      </c>
    </row>
    <row r="325" spans="1:2">
      <c r="A325" s="8" t="s">
        <v>936</v>
      </c>
      <c r="B325" s="7" t="s">
        <v>318</v>
      </c>
    </row>
    <row r="326" spans="1:2">
      <c r="A326" s="8" t="s">
        <v>937</v>
      </c>
      <c r="B326" s="7" t="s">
        <v>319</v>
      </c>
    </row>
    <row r="327" spans="1:2">
      <c r="A327" s="8" t="s">
        <v>938</v>
      </c>
      <c r="B327" s="7" t="s">
        <v>320</v>
      </c>
    </row>
    <row r="328" spans="1:2">
      <c r="A328" s="8" t="s">
        <v>939</v>
      </c>
      <c r="B328" s="7" t="s">
        <v>321</v>
      </c>
    </row>
    <row r="329" spans="1:2">
      <c r="A329" s="8" t="s">
        <v>940</v>
      </c>
      <c r="B329" s="7" t="s">
        <v>322</v>
      </c>
    </row>
    <row r="330" spans="1:2">
      <c r="A330" s="8" t="s">
        <v>941</v>
      </c>
      <c r="B330" s="7" t="s">
        <v>323</v>
      </c>
    </row>
    <row r="331" spans="1:2">
      <c r="A331" s="8" t="s">
        <v>942</v>
      </c>
      <c r="B331" s="7" t="s">
        <v>324</v>
      </c>
    </row>
    <row r="332" spans="1:2">
      <c r="A332" s="8" t="s">
        <v>943</v>
      </c>
      <c r="B332" s="7" t="s">
        <v>325</v>
      </c>
    </row>
    <row r="333" spans="1:2">
      <c r="A333" s="8" t="s">
        <v>944</v>
      </c>
      <c r="B333" s="7" t="s">
        <v>326</v>
      </c>
    </row>
    <row r="334" spans="1:2">
      <c r="A334" s="8" t="s">
        <v>945</v>
      </c>
      <c r="B334" s="7" t="s">
        <v>327</v>
      </c>
    </row>
    <row r="335" spans="1:2">
      <c r="A335" s="8" t="s">
        <v>946</v>
      </c>
      <c r="B335" s="7" t="s">
        <v>328</v>
      </c>
    </row>
    <row r="336" spans="1:2">
      <c r="A336" s="8" t="s">
        <v>789</v>
      </c>
      <c r="B336" s="7" t="s">
        <v>169</v>
      </c>
    </row>
    <row r="337" spans="1:2">
      <c r="A337" s="8" t="s">
        <v>947</v>
      </c>
      <c r="B337" s="7" t="s">
        <v>329</v>
      </c>
    </row>
    <row r="338" spans="1:2">
      <c r="A338" s="8" t="s">
        <v>948</v>
      </c>
      <c r="B338" s="7" t="s">
        <v>330</v>
      </c>
    </row>
    <row r="339" spans="1:2">
      <c r="A339" s="8" t="s">
        <v>949</v>
      </c>
      <c r="B339" s="7" t="s">
        <v>331</v>
      </c>
    </row>
    <row r="340" spans="1:2">
      <c r="A340" s="8" t="s">
        <v>950</v>
      </c>
      <c r="B340" s="7" t="s">
        <v>332</v>
      </c>
    </row>
    <row r="341" spans="1:2">
      <c r="A341" s="8" t="s">
        <v>951</v>
      </c>
      <c r="B341" s="7" t="s">
        <v>333</v>
      </c>
    </row>
    <row r="342" spans="1:2">
      <c r="A342" s="8" t="s">
        <v>952</v>
      </c>
      <c r="B342" s="7" t="s">
        <v>334</v>
      </c>
    </row>
    <row r="343" spans="1:2">
      <c r="A343" s="8" t="s">
        <v>953</v>
      </c>
      <c r="B343" s="7" t="s">
        <v>32</v>
      </c>
    </row>
    <row r="344" spans="1:2">
      <c r="A344" s="8" t="s">
        <v>954</v>
      </c>
      <c r="B344" s="7" t="s">
        <v>335</v>
      </c>
    </row>
    <row r="345" spans="1:2">
      <c r="A345" s="8" t="s">
        <v>955</v>
      </c>
      <c r="B345" s="7" t="s">
        <v>336</v>
      </c>
    </row>
    <row r="346" spans="1:2">
      <c r="A346" s="8" t="s">
        <v>956</v>
      </c>
      <c r="B346" s="7" t="s">
        <v>337</v>
      </c>
    </row>
    <row r="347" spans="1:2">
      <c r="A347" s="8" t="s">
        <v>957</v>
      </c>
      <c r="B347" s="7" t="s">
        <v>338</v>
      </c>
    </row>
    <row r="348" spans="1:2">
      <c r="A348" s="8" t="s">
        <v>958</v>
      </c>
      <c r="B348" s="7" t="s">
        <v>339</v>
      </c>
    </row>
    <row r="349" spans="1:2">
      <c r="A349" s="8" t="s">
        <v>959</v>
      </c>
      <c r="B349" s="7" t="s">
        <v>340</v>
      </c>
    </row>
    <row r="350" spans="1:2">
      <c r="A350" s="8" t="s">
        <v>960</v>
      </c>
      <c r="B350" s="7" t="s">
        <v>341</v>
      </c>
    </row>
    <row r="351" spans="1:2">
      <c r="A351" s="8" t="s">
        <v>961</v>
      </c>
      <c r="B351" s="7" t="s">
        <v>342</v>
      </c>
    </row>
    <row r="352" spans="1:2">
      <c r="A352" s="8" t="s">
        <v>962</v>
      </c>
      <c r="B352" s="7" t="s">
        <v>343</v>
      </c>
    </row>
    <row r="353" spans="1:2">
      <c r="A353" s="8" t="s">
        <v>963</v>
      </c>
      <c r="B353" s="7" t="s">
        <v>344</v>
      </c>
    </row>
    <row r="354" spans="1:2">
      <c r="A354" s="8" t="s">
        <v>964</v>
      </c>
      <c r="B354" s="7" t="s">
        <v>345</v>
      </c>
    </row>
    <row r="355" spans="1:2">
      <c r="A355" s="8" t="s">
        <v>965</v>
      </c>
      <c r="B355" s="7" t="s">
        <v>346</v>
      </c>
    </row>
    <row r="356" spans="1:2">
      <c r="A356" s="8" t="s">
        <v>966</v>
      </c>
      <c r="B356" s="7" t="s">
        <v>347</v>
      </c>
    </row>
    <row r="357" spans="1:2">
      <c r="A357" s="8" t="s">
        <v>967</v>
      </c>
      <c r="B357" s="7" t="s">
        <v>348</v>
      </c>
    </row>
    <row r="358" spans="1:2">
      <c r="A358" s="8" t="s">
        <v>968</v>
      </c>
      <c r="B358" s="7" t="s">
        <v>349</v>
      </c>
    </row>
    <row r="359" spans="1:2">
      <c r="A359" s="8" t="s">
        <v>969</v>
      </c>
      <c r="B359" s="7" t="s">
        <v>350</v>
      </c>
    </row>
    <row r="360" spans="1:2">
      <c r="A360" s="8" t="s">
        <v>970</v>
      </c>
      <c r="B360" s="7" t="s">
        <v>351</v>
      </c>
    </row>
    <row r="361" spans="1:2">
      <c r="A361" s="8" t="s">
        <v>353</v>
      </c>
      <c r="B361" s="7" t="s">
        <v>352</v>
      </c>
    </row>
    <row r="362" spans="1:2">
      <c r="A362" s="8" t="s">
        <v>971</v>
      </c>
      <c r="B362" s="7" t="s">
        <v>354</v>
      </c>
    </row>
    <row r="363" spans="1:2">
      <c r="A363" s="8" t="s">
        <v>972</v>
      </c>
      <c r="B363" s="7" t="s">
        <v>355</v>
      </c>
    </row>
    <row r="364" spans="1:2">
      <c r="A364" s="8" t="s">
        <v>973</v>
      </c>
      <c r="B364" s="7" t="s">
        <v>356</v>
      </c>
    </row>
    <row r="365" spans="1:2">
      <c r="A365" s="8" t="s">
        <v>974</v>
      </c>
      <c r="B365" s="7" t="s">
        <v>357</v>
      </c>
    </row>
    <row r="366" spans="1:2">
      <c r="A366" s="8" t="s">
        <v>975</v>
      </c>
      <c r="B366" s="7" t="s">
        <v>358</v>
      </c>
    </row>
    <row r="367" spans="1:2">
      <c r="A367" s="8" t="s">
        <v>976</v>
      </c>
      <c r="B367" s="7" t="s">
        <v>359</v>
      </c>
    </row>
    <row r="368" spans="1:2">
      <c r="A368" s="8" t="s">
        <v>977</v>
      </c>
      <c r="B368" s="7" t="s">
        <v>360</v>
      </c>
    </row>
    <row r="369" spans="1:2">
      <c r="A369" s="8" t="s">
        <v>978</v>
      </c>
      <c r="B369" s="7" t="s">
        <v>361</v>
      </c>
    </row>
    <row r="370" spans="1:2">
      <c r="A370" s="8" t="s">
        <v>979</v>
      </c>
      <c r="B370" s="7" t="s">
        <v>362</v>
      </c>
    </row>
    <row r="371" spans="1:2">
      <c r="A371" s="8" t="s">
        <v>980</v>
      </c>
      <c r="B371" s="7" t="s">
        <v>363</v>
      </c>
    </row>
    <row r="372" spans="1:2">
      <c r="A372" s="8" t="s">
        <v>981</v>
      </c>
      <c r="B372" s="7" t="s">
        <v>364</v>
      </c>
    </row>
    <row r="373" spans="1:2">
      <c r="A373" s="8" t="s">
        <v>982</v>
      </c>
      <c r="B373" s="7" t="s">
        <v>365</v>
      </c>
    </row>
    <row r="374" spans="1:2">
      <c r="A374" s="8" t="s">
        <v>983</v>
      </c>
      <c r="B374" s="7" t="s">
        <v>366</v>
      </c>
    </row>
    <row r="375" spans="1:2">
      <c r="A375" s="8" t="s">
        <v>984</v>
      </c>
      <c r="B375" s="7" t="s">
        <v>367</v>
      </c>
    </row>
    <row r="376" spans="1:2">
      <c r="A376" s="8" t="s">
        <v>985</v>
      </c>
      <c r="B376" s="7" t="s">
        <v>368</v>
      </c>
    </row>
    <row r="377" spans="1:2">
      <c r="A377" s="8" t="s">
        <v>986</v>
      </c>
      <c r="B377" s="7" t="s">
        <v>369</v>
      </c>
    </row>
    <row r="378" spans="1:2">
      <c r="A378" s="8" t="s">
        <v>987</v>
      </c>
      <c r="B378" s="7" t="s">
        <v>370</v>
      </c>
    </row>
    <row r="379" spans="1:2">
      <c r="A379" s="8" t="s">
        <v>988</v>
      </c>
      <c r="B379" s="7" t="s">
        <v>371</v>
      </c>
    </row>
    <row r="380" spans="1:2">
      <c r="A380" s="8" t="s">
        <v>989</v>
      </c>
      <c r="B380" s="7" t="s">
        <v>372</v>
      </c>
    </row>
    <row r="381" spans="1:2">
      <c r="A381" s="8" t="s">
        <v>990</v>
      </c>
      <c r="B381" s="7" t="s">
        <v>373</v>
      </c>
    </row>
    <row r="382" spans="1:2">
      <c r="A382" s="8" t="s">
        <v>991</v>
      </c>
      <c r="B382" s="7" t="s">
        <v>374</v>
      </c>
    </row>
    <row r="383" spans="1:2">
      <c r="A383" s="8" t="s">
        <v>992</v>
      </c>
      <c r="B383" s="7" t="s">
        <v>375</v>
      </c>
    </row>
    <row r="384" spans="1:2">
      <c r="A384" s="8" t="s">
        <v>993</v>
      </c>
      <c r="B384" s="7" t="s">
        <v>376</v>
      </c>
    </row>
    <row r="385" spans="1:2">
      <c r="A385" s="8" t="s">
        <v>994</v>
      </c>
      <c r="B385" s="7" t="s">
        <v>377</v>
      </c>
    </row>
    <row r="386" spans="1:2">
      <c r="A386" s="8" t="s">
        <v>995</v>
      </c>
      <c r="B386" s="7" t="s">
        <v>378</v>
      </c>
    </row>
    <row r="387" spans="1:2">
      <c r="A387" s="8" t="s">
        <v>996</v>
      </c>
      <c r="B387" s="7" t="s">
        <v>379</v>
      </c>
    </row>
    <row r="388" spans="1:2">
      <c r="A388" s="8" t="s">
        <v>997</v>
      </c>
      <c r="B388" s="7" t="s">
        <v>380</v>
      </c>
    </row>
    <row r="389" spans="1:2">
      <c r="A389" s="8" t="s">
        <v>998</v>
      </c>
      <c r="B389" s="7" t="s">
        <v>381</v>
      </c>
    </row>
    <row r="390" spans="1:2">
      <c r="A390" s="8" t="s">
        <v>999</v>
      </c>
      <c r="B390" s="7" t="s">
        <v>382</v>
      </c>
    </row>
    <row r="391" spans="1:2">
      <c r="A391" s="8" t="s">
        <v>1000</v>
      </c>
      <c r="B391" s="7" t="s">
        <v>383</v>
      </c>
    </row>
    <row r="392" spans="1:2">
      <c r="A392" s="8" t="s">
        <v>1001</v>
      </c>
      <c r="B392" s="7" t="s">
        <v>384</v>
      </c>
    </row>
    <row r="393" spans="1:2">
      <c r="A393" s="8" t="s">
        <v>1002</v>
      </c>
      <c r="B393" s="7" t="s">
        <v>385</v>
      </c>
    </row>
    <row r="394" spans="1:2">
      <c r="A394" s="8" t="s">
        <v>1003</v>
      </c>
      <c r="B394" s="7" t="s">
        <v>386</v>
      </c>
    </row>
    <row r="395" spans="1:2">
      <c r="A395" s="8" t="s">
        <v>1004</v>
      </c>
      <c r="B395" s="7" t="s">
        <v>387</v>
      </c>
    </row>
    <row r="396" spans="1:2">
      <c r="A396" s="8" t="s">
        <v>1005</v>
      </c>
      <c r="B396" s="7" t="s">
        <v>388</v>
      </c>
    </row>
    <row r="397" spans="1:2">
      <c r="A397" s="8" t="s">
        <v>1006</v>
      </c>
      <c r="B397" s="7" t="s">
        <v>389</v>
      </c>
    </row>
    <row r="398" spans="1:2">
      <c r="A398" s="8" t="s">
        <v>1007</v>
      </c>
      <c r="B398" s="7" t="s">
        <v>390</v>
      </c>
    </row>
    <row r="399" spans="1:2">
      <c r="A399" s="8" t="s">
        <v>1008</v>
      </c>
      <c r="B399" s="7" t="s">
        <v>391</v>
      </c>
    </row>
    <row r="400" spans="1:2">
      <c r="A400" s="8" t="s">
        <v>1009</v>
      </c>
      <c r="B400" s="7" t="s">
        <v>392</v>
      </c>
    </row>
    <row r="401" spans="1:2">
      <c r="A401" s="8" t="s">
        <v>1010</v>
      </c>
      <c r="B401" s="7" t="s">
        <v>393</v>
      </c>
    </row>
    <row r="402" spans="1:2">
      <c r="A402" s="8" t="s">
        <v>1011</v>
      </c>
      <c r="B402" s="7" t="s">
        <v>394</v>
      </c>
    </row>
    <row r="403" spans="1:2">
      <c r="A403" s="8" t="s">
        <v>1012</v>
      </c>
      <c r="B403" s="7" t="s">
        <v>395</v>
      </c>
    </row>
    <row r="404" spans="1:2">
      <c r="A404" s="8" t="s">
        <v>1013</v>
      </c>
      <c r="B404" s="7" t="s">
        <v>396</v>
      </c>
    </row>
    <row r="405" spans="1:2">
      <c r="A405" s="8" t="s">
        <v>1014</v>
      </c>
      <c r="B405" s="7" t="s">
        <v>397</v>
      </c>
    </row>
    <row r="406" spans="1:2">
      <c r="A406" s="8" t="s">
        <v>1015</v>
      </c>
      <c r="B406" s="7" t="s">
        <v>398</v>
      </c>
    </row>
    <row r="407" spans="1:2">
      <c r="A407" s="8" t="s">
        <v>1016</v>
      </c>
      <c r="B407" s="7" t="s">
        <v>399</v>
      </c>
    </row>
    <row r="408" spans="1:2">
      <c r="A408" s="8" t="s">
        <v>1017</v>
      </c>
      <c r="B408" s="7" t="s">
        <v>400</v>
      </c>
    </row>
    <row r="409" spans="1:2">
      <c r="A409" s="8" t="s">
        <v>1018</v>
      </c>
      <c r="B409" s="7" t="s">
        <v>401</v>
      </c>
    </row>
    <row r="410" spans="1:2">
      <c r="A410" s="8" t="s">
        <v>1019</v>
      </c>
      <c r="B410" s="7" t="s">
        <v>402</v>
      </c>
    </row>
    <row r="411" spans="1:2">
      <c r="A411" s="8" t="s">
        <v>1020</v>
      </c>
      <c r="B411" s="7" t="s">
        <v>403</v>
      </c>
    </row>
    <row r="412" spans="1:2">
      <c r="A412" s="8" t="s">
        <v>1021</v>
      </c>
      <c r="B412" s="7" t="s">
        <v>404</v>
      </c>
    </row>
    <row r="413" spans="1:2">
      <c r="A413" s="8" t="s">
        <v>1022</v>
      </c>
      <c r="B413" s="7" t="s">
        <v>405</v>
      </c>
    </row>
    <row r="414" spans="1:2">
      <c r="A414" s="8" t="s">
        <v>1023</v>
      </c>
      <c r="B414" s="7" t="s">
        <v>406</v>
      </c>
    </row>
    <row r="415" spans="1:2">
      <c r="A415" s="8" t="s">
        <v>1024</v>
      </c>
      <c r="B415" s="7" t="s">
        <v>407</v>
      </c>
    </row>
    <row r="416" spans="1:2">
      <c r="A416" s="8" t="s">
        <v>1025</v>
      </c>
      <c r="B416" s="7" t="s">
        <v>408</v>
      </c>
    </row>
    <row r="417" spans="1:2">
      <c r="A417" s="8" t="s">
        <v>1026</v>
      </c>
      <c r="B417" s="7" t="s">
        <v>409</v>
      </c>
    </row>
    <row r="418" spans="1:2">
      <c r="A418" s="8" t="s">
        <v>1027</v>
      </c>
      <c r="B418" s="7" t="s">
        <v>410</v>
      </c>
    </row>
    <row r="419" spans="1:2">
      <c r="A419" s="8" t="s">
        <v>1028</v>
      </c>
      <c r="B419" s="7" t="s">
        <v>411</v>
      </c>
    </row>
    <row r="420" spans="1:2">
      <c r="A420" s="8" t="s">
        <v>1029</v>
      </c>
      <c r="B420" s="7" t="s">
        <v>412</v>
      </c>
    </row>
    <row r="421" spans="1:2">
      <c r="A421" s="8" t="s">
        <v>1030</v>
      </c>
      <c r="B421" s="7" t="s">
        <v>413</v>
      </c>
    </row>
    <row r="422" spans="1:2">
      <c r="A422" s="8" t="s">
        <v>1031</v>
      </c>
      <c r="B422" s="7" t="s">
        <v>414</v>
      </c>
    </row>
    <row r="423" spans="1:2">
      <c r="A423" s="8" t="s">
        <v>1032</v>
      </c>
      <c r="B423" s="7" t="s">
        <v>415</v>
      </c>
    </row>
    <row r="424" spans="1:2">
      <c r="A424" s="8" t="s">
        <v>1033</v>
      </c>
      <c r="B424" s="7" t="s">
        <v>416</v>
      </c>
    </row>
    <row r="425" spans="1:2">
      <c r="A425" s="8" t="s">
        <v>1034</v>
      </c>
      <c r="B425" s="7" t="s">
        <v>417</v>
      </c>
    </row>
    <row r="426" spans="1:2">
      <c r="A426" s="8" t="s">
        <v>1035</v>
      </c>
      <c r="B426" s="7" t="s">
        <v>418</v>
      </c>
    </row>
    <row r="427" spans="1:2">
      <c r="A427" s="8" t="s">
        <v>1036</v>
      </c>
      <c r="B427" s="7" t="s">
        <v>419</v>
      </c>
    </row>
    <row r="428" spans="1:2">
      <c r="A428" s="8" t="s">
        <v>1037</v>
      </c>
      <c r="B428" s="7" t="s">
        <v>420</v>
      </c>
    </row>
    <row r="429" spans="1:2">
      <c r="A429" s="8" t="s">
        <v>1038</v>
      </c>
      <c r="B429" s="7" t="s">
        <v>421</v>
      </c>
    </row>
    <row r="430" spans="1:2">
      <c r="A430" s="8" t="s">
        <v>1039</v>
      </c>
      <c r="B430" s="7" t="s">
        <v>422</v>
      </c>
    </row>
    <row r="431" spans="1:2">
      <c r="A431" s="8" t="s">
        <v>1040</v>
      </c>
      <c r="B431" s="7" t="s">
        <v>423</v>
      </c>
    </row>
    <row r="432" spans="1:2">
      <c r="A432" s="8" t="s">
        <v>1041</v>
      </c>
      <c r="B432" s="7" t="s">
        <v>424</v>
      </c>
    </row>
    <row r="433" spans="1:2">
      <c r="A433" s="8" t="s">
        <v>1042</v>
      </c>
      <c r="B433" s="7" t="s">
        <v>425</v>
      </c>
    </row>
    <row r="434" spans="1:2">
      <c r="A434" s="8" t="s">
        <v>1043</v>
      </c>
      <c r="B434" s="7" t="s">
        <v>426</v>
      </c>
    </row>
    <row r="435" spans="1:2">
      <c r="A435" s="8" t="s">
        <v>1044</v>
      </c>
      <c r="B435" s="7" t="s">
        <v>427</v>
      </c>
    </row>
    <row r="436" spans="1:2">
      <c r="A436" s="8" t="s">
        <v>1045</v>
      </c>
      <c r="B436" s="7" t="s">
        <v>428</v>
      </c>
    </row>
    <row r="437" spans="1:2">
      <c r="A437" s="8" t="s">
        <v>1046</v>
      </c>
      <c r="B437" s="7" t="s">
        <v>429</v>
      </c>
    </row>
    <row r="438" spans="1:2">
      <c r="A438" s="8" t="s">
        <v>1047</v>
      </c>
      <c r="B438" s="7" t="s">
        <v>430</v>
      </c>
    </row>
    <row r="439" spans="1:2">
      <c r="A439" s="8" t="s">
        <v>666</v>
      </c>
      <c r="B439" s="7" t="s">
        <v>36</v>
      </c>
    </row>
    <row r="440" spans="1:2">
      <c r="A440" s="8" t="s">
        <v>1048</v>
      </c>
      <c r="B440" s="7" t="s">
        <v>431</v>
      </c>
    </row>
    <row r="441" spans="1:2">
      <c r="A441" s="8" t="s">
        <v>1049</v>
      </c>
      <c r="B441" s="7" t="s">
        <v>432</v>
      </c>
    </row>
    <row r="442" spans="1:2">
      <c r="A442" s="8" t="s">
        <v>1050</v>
      </c>
      <c r="B442" s="7" t="s">
        <v>433</v>
      </c>
    </row>
    <row r="443" spans="1:2">
      <c r="A443" s="8" t="s">
        <v>435</v>
      </c>
      <c r="B443" s="7" t="s">
        <v>434</v>
      </c>
    </row>
    <row r="444" spans="1:2">
      <c r="A444" s="8" t="s">
        <v>1051</v>
      </c>
      <c r="B444" s="7" t="s">
        <v>436</v>
      </c>
    </row>
    <row r="445" spans="1:2">
      <c r="A445" s="8" t="s">
        <v>1052</v>
      </c>
      <c r="B445" s="7" t="s">
        <v>437</v>
      </c>
    </row>
    <row r="446" spans="1:2">
      <c r="A446" s="8" t="s">
        <v>1053</v>
      </c>
      <c r="B446" s="7" t="s">
        <v>438</v>
      </c>
    </row>
    <row r="447" spans="1:2">
      <c r="A447" s="8" t="s">
        <v>1054</v>
      </c>
      <c r="B447" s="7" t="s">
        <v>439</v>
      </c>
    </row>
    <row r="448" spans="1:2">
      <c r="A448" s="8" t="s">
        <v>1055</v>
      </c>
      <c r="B448" s="7" t="s">
        <v>440</v>
      </c>
    </row>
    <row r="449" spans="1:2">
      <c r="A449" s="8" t="s">
        <v>1056</v>
      </c>
      <c r="B449" s="7" t="s">
        <v>441</v>
      </c>
    </row>
    <row r="450" spans="1:2">
      <c r="A450" s="8" t="s">
        <v>667</v>
      </c>
      <c r="B450" s="7" t="s">
        <v>37</v>
      </c>
    </row>
    <row r="451" spans="1:2">
      <c r="A451" s="8" t="s">
        <v>1057</v>
      </c>
      <c r="B451" s="7" t="s">
        <v>442</v>
      </c>
    </row>
    <row r="452" spans="1:2">
      <c r="A452" s="8" t="s">
        <v>1058</v>
      </c>
      <c r="B452" s="7" t="s">
        <v>443</v>
      </c>
    </row>
    <row r="453" spans="1:2">
      <c r="A453" s="8" t="s">
        <v>1059</v>
      </c>
      <c r="B453" s="7" t="s">
        <v>444</v>
      </c>
    </row>
    <row r="454" spans="1:2">
      <c r="A454" s="8" t="s">
        <v>1060</v>
      </c>
      <c r="B454" s="7" t="s">
        <v>445</v>
      </c>
    </row>
    <row r="455" spans="1:2">
      <c r="A455" s="8" t="s">
        <v>1061</v>
      </c>
      <c r="B455" s="7" t="s">
        <v>446</v>
      </c>
    </row>
    <row r="456" spans="1:2">
      <c r="A456" s="8" t="s">
        <v>1062</v>
      </c>
      <c r="B456" s="7" t="s">
        <v>406</v>
      </c>
    </row>
    <row r="457" spans="1:2">
      <c r="A457" s="8" t="s">
        <v>1063</v>
      </c>
      <c r="B457" s="7" t="s">
        <v>447</v>
      </c>
    </row>
    <row r="458" spans="1:2">
      <c r="A458" s="8" t="s">
        <v>1064</v>
      </c>
      <c r="B458" s="7" t="s">
        <v>448</v>
      </c>
    </row>
    <row r="459" spans="1:2">
      <c r="A459" s="8" t="s">
        <v>1065</v>
      </c>
      <c r="B459" s="7" t="s">
        <v>449</v>
      </c>
    </row>
    <row r="460" spans="1:2">
      <c r="A460" s="8" t="s">
        <v>1066</v>
      </c>
      <c r="B460" s="7" t="s">
        <v>450</v>
      </c>
    </row>
    <row r="461" spans="1:2">
      <c r="A461" s="8" t="s">
        <v>1067</v>
      </c>
      <c r="B461" s="7" t="s">
        <v>451</v>
      </c>
    </row>
    <row r="462" spans="1:2">
      <c r="A462" s="8" t="s">
        <v>755</v>
      </c>
      <c r="B462" s="7" t="s">
        <v>133</v>
      </c>
    </row>
    <row r="463" spans="1:2">
      <c r="A463" s="8" t="s">
        <v>1068</v>
      </c>
      <c r="B463" s="7" t="s">
        <v>452</v>
      </c>
    </row>
    <row r="464" spans="1:2">
      <c r="A464" s="8" t="s">
        <v>1069</v>
      </c>
      <c r="B464" s="7" t="s">
        <v>453</v>
      </c>
    </row>
    <row r="465" spans="1:2">
      <c r="A465" s="8" t="s">
        <v>1070</v>
      </c>
      <c r="B465" s="7" t="s">
        <v>454</v>
      </c>
    </row>
    <row r="466" spans="1:2">
      <c r="A466" s="8" t="s">
        <v>1071</v>
      </c>
      <c r="B466" s="7" t="s">
        <v>455</v>
      </c>
    </row>
    <row r="467" spans="1:2">
      <c r="A467" s="8" t="s">
        <v>1072</v>
      </c>
      <c r="B467" s="7" t="s">
        <v>456</v>
      </c>
    </row>
    <row r="468" spans="1:2">
      <c r="A468" s="8" t="s">
        <v>1073</v>
      </c>
      <c r="B468" s="7" t="s">
        <v>457</v>
      </c>
    </row>
    <row r="469" spans="1:2">
      <c r="A469" s="8" t="s">
        <v>1074</v>
      </c>
      <c r="B469" s="7" t="s">
        <v>458</v>
      </c>
    </row>
    <row r="470" spans="1:2">
      <c r="A470" s="8" t="s">
        <v>1075</v>
      </c>
      <c r="B470" s="7" t="s">
        <v>459</v>
      </c>
    </row>
    <row r="471" spans="1:2">
      <c r="A471" s="8" t="s">
        <v>796</v>
      </c>
      <c r="B471" s="7" t="s">
        <v>176</v>
      </c>
    </row>
    <row r="472" spans="1:2">
      <c r="A472" s="8" t="s">
        <v>1076</v>
      </c>
      <c r="B472" s="7" t="s">
        <v>460</v>
      </c>
    </row>
    <row r="473" spans="1:2">
      <c r="A473" s="8" t="s">
        <v>668</v>
      </c>
      <c r="B473" s="7" t="s">
        <v>38</v>
      </c>
    </row>
    <row r="474" spans="1:2">
      <c r="A474" s="8" t="s">
        <v>1077</v>
      </c>
      <c r="B474" s="7" t="s">
        <v>461</v>
      </c>
    </row>
    <row r="475" spans="1:2">
      <c r="A475" s="8" t="s">
        <v>1078</v>
      </c>
      <c r="B475" s="7" t="s">
        <v>462</v>
      </c>
    </row>
    <row r="476" spans="1:2">
      <c r="A476" s="8" t="s">
        <v>1079</v>
      </c>
      <c r="B476" s="7" t="s">
        <v>463</v>
      </c>
    </row>
    <row r="477" spans="1:2">
      <c r="A477" s="8" t="s">
        <v>1080</v>
      </c>
      <c r="B477" s="7" t="s">
        <v>464</v>
      </c>
    </row>
    <row r="478" spans="1:2">
      <c r="A478" s="8" t="s">
        <v>1081</v>
      </c>
      <c r="B478" s="7" t="s">
        <v>465</v>
      </c>
    </row>
    <row r="479" spans="1:2">
      <c r="A479" s="8" t="s">
        <v>1082</v>
      </c>
      <c r="B479" s="7" t="s">
        <v>466</v>
      </c>
    </row>
    <row r="480" spans="1:2">
      <c r="A480" s="8" t="s">
        <v>1083</v>
      </c>
      <c r="B480" s="7" t="s">
        <v>467</v>
      </c>
    </row>
    <row r="481" spans="1:2">
      <c r="A481" s="8" t="s">
        <v>1084</v>
      </c>
      <c r="B481" s="7" t="s">
        <v>468</v>
      </c>
    </row>
    <row r="482" spans="1:2">
      <c r="A482" s="8" t="s">
        <v>1085</v>
      </c>
      <c r="B482" s="7" t="s">
        <v>469</v>
      </c>
    </row>
    <row r="483" spans="1:2">
      <c r="A483" s="8" t="s">
        <v>1086</v>
      </c>
      <c r="B483" s="7" t="s">
        <v>470</v>
      </c>
    </row>
    <row r="484" spans="1:2">
      <c r="A484" s="8" t="s">
        <v>1087</v>
      </c>
      <c r="B484" s="7" t="s">
        <v>471</v>
      </c>
    </row>
    <row r="485" spans="1:2">
      <c r="A485" s="8" t="s">
        <v>1088</v>
      </c>
      <c r="B485" s="7" t="s">
        <v>472</v>
      </c>
    </row>
    <row r="486" spans="1:2">
      <c r="A486" s="8" t="s">
        <v>1089</v>
      </c>
      <c r="B486" s="7" t="s">
        <v>473</v>
      </c>
    </row>
    <row r="487" spans="1:2">
      <c r="A487" s="8" t="s">
        <v>1090</v>
      </c>
      <c r="B487" s="7" t="s">
        <v>474</v>
      </c>
    </row>
    <row r="488" spans="1:2">
      <c r="A488" s="8" t="s">
        <v>1091</v>
      </c>
      <c r="B488" s="7" t="s">
        <v>475</v>
      </c>
    </row>
    <row r="489" spans="1:2">
      <c r="A489" s="8" t="s">
        <v>1092</v>
      </c>
      <c r="B489" s="7" t="s">
        <v>476</v>
      </c>
    </row>
    <row r="490" spans="1:2">
      <c r="A490" s="8" t="s">
        <v>1093</v>
      </c>
      <c r="B490" s="7" t="s">
        <v>477</v>
      </c>
    </row>
    <row r="491" spans="1:2">
      <c r="A491" s="8" t="s">
        <v>1094</v>
      </c>
      <c r="B491" s="7" t="s">
        <v>478</v>
      </c>
    </row>
    <row r="492" spans="1:2">
      <c r="A492" s="8" t="s">
        <v>1095</v>
      </c>
      <c r="B492" s="7" t="s">
        <v>479</v>
      </c>
    </row>
    <row r="493" spans="1:2">
      <c r="A493" s="8" t="s">
        <v>1096</v>
      </c>
      <c r="B493" s="7" t="s">
        <v>480</v>
      </c>
    </row>
    <row r="494" spans="1:2">
      <c r="A494" s="8" t="s">
        <v>1097</v>
      </c>
      <c r="B494" s="7" t="s">
        <v>481</v>
      </c>
    </row>
    <row r="495" spans="1:2">
      <c r="A495" s="8" t="s">
        <v>1098</v>
      </c>
      <c r="B495" s="7" t="s">
        <v>482</v>
      </c>
    </row>
    <row r="496" spans="1:2">
      <c r="A496" s="8" t="s">
        <v>1099</v>
      </c>
      <c r="B496" s="7" t="s">
        <v>483</v>
      </c>
    </row>
    <row r="497" spans="1:2">
      <c r="A497" s="8" t="s">
        <v>1100</v>
      </c>
      <c r="B497" s="7" t="s">
        <v>484</v>
      </c>
    </row>
    <row r="498" spans="1:2">
      <c r="A498" s="8" t="s">
        <v>1101</v>
      </c>
      <c r="B498" s="7" t="s">
        <v>485</v>
      </c>
    </row>
    <row r="499" spans="1:2">
      <c r="A499" s="8" t="s">
        <v>1102</v>
      </c>
      <c r="B499" s="7" t="s">
        <v>486</v>
      </c>
    </row>
    <row r="500" spans="1:2">
      <c r="A500" s="8" t="s">
        <v>488</v>
      </c>
      <c r="B500" s="7" t="s">
        <v>487</v>
      </c>
    </row>
    <row r="501" spans="1:2">
      <c r="A501" s="8" t="s">
        <v>1103</v>
      </c>
      <c r="B501" s="7" t="s">
        <v>489</v>
      </c>
    </row>
    <row r="502" spans="1:2">
      <c r="A502" s="8" t="s">
        <v>1104</v>
      </c>
      <c r="B502" s="7" t="s">
        <v>490</v>
      </c>
    </row>
    <row r="503" spans="1:2">
      <c r="A503" s="8" t="s">
        <v>1105</v>
      </c>
      <c r="B503" s="7" t="s">
        <v>491</v>
      </c>
    </row>
    <row r="504" spans="1:2">
      <c r="A504" s="8" t="s">
        <v>1106</v>
      </c>
      <c r="B504" s="7" t="s">
        <v>492</v>
      </c>
    </row>
    <row r="505" spans="1:2">
      <c r="A505" s="8" t="s">
        <v>1107</v>
      </c>
      <c r="B505" s="7" t="s">
        <v>493</v>
      </c>
    </row>
    <row r="506" spans="1:2">
      <c r="A506" s="8" t="s">
        <v>1108</v>
      </c>
      <c r="B506" s="7" t="s">
        <v>494</v>
      </c>
    </row>
    <row r="507" spans="1:2">
      <c r="A507" s="8" t="s">
        <v>1109</v>
      </c>
      <c r="B507" s="7" t="s">
        <v>495</v>
      </c>
    </row>
    <row r="508" spans="1:2">
      <c r="A508" s="8" t="s">
        <v>1110</v>
      </c>
      <c r="B508" s="7" t="s">
        <v>496</v>
      </c>
    </row>
    <row r="509" spans="1:2">
      <c r="A509" s="8" t="s">
        <v>1111</v>
      </c>
      <c r="B509" s="7" t="s">
        <v>497</v>
      </c>
    </row>
    <row r="510" spans="1:2">
      <c r="A510" s="8" t="s">
        <v>1112</v>
      </c>
      <c r="B510" s="7" t="s">
        <v>498</v>
      </c>
    </row>
    <row r="511" spans="1:2">
      <c r="A511" s="8" t="s">
        <v>1113</v>
      </c>
      <c r="B511" s="7" t="s">
        <v>499</v>
      </c>
    </row>
    <row r="512" spans="1:2">
      <c r="A512" s="8" t="s">
        <v>1114</v>
      </c>
      <c r="B512" s="7" t="s">
        <v>500</v>
      </c>
    </row>
    <row r="513" spans="1:2">
      <c r="A513" s="8" t="s">
        <v>1115</v>
      </c>
      <c r="B513" s="7" t="s">
        <v>501</v>
      </c>
    </row>
    <row r="514" spans="1:2">
      <c r="A514" s="8" t="s">
        <v>1116</v>
      </c>
      <c r="B514" s="7" t="s">
        <v>502</v>
      </c>
    </row>
    <row r="515" spans="1:2">
      <c r="A515" s="8" t="s">
        <v>1117</v>
      </c>
      <c r="B515" s="7" t="s">
        <v>503</v>
      </c>
    </row>
    <row r="516" spans="1:2">
      <c r="A516" s="8" t="s">
        <v>1118</v>
      </c>
      <c r="B516" s="7" t="s">
        <v>504</v>
      </c>
    </row>
    <row r="517" spans="1:2">
      <c r="A517" s="8" t="s">
        <v>1119</v>
      </c>
      <c r="B517" s="7" t="s">
        <v>505</v>
      </c>
    </row>
    <row r="518" spans="1:2">
      <c r="A518" s="8" t="s">
        <v>1120</v>
      </c>
      <c r="B518" s="7" t="s">
        <v>506</v>
      </c>
    </row>
    <row r="519" spans="1:2">
      <c r="A519" s="8" t="s">
        <v>1121</v>
      </c>
      <c r="B519" s="7" t="s">
        <v>507</v>
      </c>
    </row>
    <row r="520" spans="1:2">
      <c r="A520" s="8" t="s">
        <v>1122</v>
      </c>
      <c r="B520" s="7" t="s">
        <v>508</v>
      </c>
    </row>
    <row r="521" spans="1:2">
      <c r="A521" s="8" t="s">
        <v>1123</v>
      </c>
      <c r="B521" s="7" t="s">
        <v>509</v>
      </c>
    </row>
    <row r="522" spans="1:2">
      <c r="A522" s="8" t="s">
        <v>1124</v>
      </c>
      <c r="B522" s="7" t="s">
        <v>510</v>
      </c>
    </row>
    <row r="523" spans="1:2">
      <c r="A523" s="8" t="s">
        <v>1125</v>
      </c>
      <c r="B523" s="7" t="s">
        <v>511</v>
      </c>
    </row>
    <row r="524" spans="1:2">
      <c r="A524" s="8" t="s">
        <v>1126</v>
      </c>
      <c r="B524" s="7" t="s">
        <v>512</v>
      </c>
    </row>
    <row r="525" spans="1:2">
      <c r="A525" s="8" t="s">
        <v>1127</v>
      </c>
      <c r="B525" s="7" t="s">
        <v>513</v>
      </c>
    </row>
    <row r="526" spans="1:2">
      <c r="A526" s="8" t="s">
        <v>1128</v>
      </c>
      <c r="B526" s="7" t="s">
        <v>514</v>
      </c>
    </row>
    <row r="527" spans="1:2">
      <c r="A527" s="8" t="s">
        <v>1129</v>
      </c>
      <c r="B527" s="7" t="s">
        <v>515</v>
      </c>
    </row>
    <row r="528" spans="1:2">
      <c r="A528" s="8" t="s">
        <v>1130</v>
      </c>
      <c r="B528" s="7" t="s">
        <v>516</v>
      </c>
    </row>
    <row r="529" spans="1:2">
      <c r="A529" s="8" t="s">
        <v>1131</v>
      </c>
      <c r="B529" s="7" t="s">
        <v>517</v>
      </c>
    </row>
    <row r="530" spans="1:2">
      <c r="A530" s="8" t="s">
        <v>1132</v>
      </c>
      <c r="B530" s="7" t="s">
        <v>518</v>
      </c>
    </row>
    <row r="531" spans="1:2">
      <c r="A531" s="8" t="s">
        <v>1133</v>
      </c>
      <c r="B531" s="7" t="s">
        <v>519</v>
      </c>
    </row>
    <row r="532" spans="1:2">
      <c r="A532" s="8" t="s">
        <v>1134</v>
      </c>
      <c r="B532" s="7" t="s">
        <v>520</v>
      </c>
    </row>
    <row r="533" spans="1:2">
      <c r="A533" s="8" t="s">
        <v>1135</v>
      </c>
      <c r="B533" s="7" t="s">
        <v>521</v>
      </c>
    </row>
    <row r="534" spans="1:2">
      <c r="A534" s="8" t="s">
        <v>1136</v>
      </c>
      <c r="B534" s="7" t="s">
        <v>522</v>
      </c>
    </row>
    <row r="535" spans="1:2">
      <c r="A535" s="8" t="s">
        <v>1137</v>
      </c>
      <c r="B535" s="7" t="s">
        <v>523</v>
      </c>
    </row>
    <row r="536" spans="1:2">
      <c r="A536" s="8" t="s">
        <v>1138</v>
      </c>
      <c r="B536" s="7" t="s">
        <v>524</v>
      </c>
    </row>
    <row r="537" spans="1:2">
      <c r="A537" s="8" t="s">
        <v>1139</v>
      </c>
      <c r="B537" s="7" t="s">
        <v>525</v>
      </c>
    </row>
    <row r="538" spans="1:2">
      <c r="A538" s="8" t="s">
        <v>1140</v>
      </c>
      <c r="B538" s="7" t="s">
        <v>526</v>
      </c>
    </row>
    <row r="539" spans="1:2">
      <c r="A539" s="8" t="s">
        <v>1141</v>
      </c>
      <c r="B539" s="7" t="s">
        <v>527</v>
      </c>
    </row>
    <row r="540" spans="1:2">
      <c r="A540" s="8" t="s">
        <v>1142</v>
      </c>
      <c r="B540" s="7" t="s">
        <v>528</v>
      </c>
    </row>
    <row r="541" spans="1:2">
      <c r="A541" s="8" t="s">
        <v>1143</v>
      </c>
      <c r="B541" s="7" t="s">
        <v>529</v>
      </c>
    </row>
    <row r="542" spans="1:2">
      <c r="A542" s="8" t="s">
        <v>1144</v>
      </c>
      <c r="B542" s="7" t="s">
        <v>530</v>
      </c>
    </row>
    <row r="543" spans="1:2">
      <c r="A543" s="8" t="s">
        <v>1145</v>
      </c>
      <c r="B543" s="7" t="s">
        <v>531</v>
      </c>
    </row>
    <row r="544" spans="1:2">
      <c r="A544" s="8" t="s">
        <v>1146</v>
      </c>
      <c r="B544" s="7" t="s">
        <v>532</v>
      </c>
    </row>
    <row r="545" spans="1:2">
      <c r="A545" s="8" t="s">
        <v>1147</v>
      </c>
      <c r="B545" s="7" t="s">
        <v>533</v>
      </c>
    </row>
    <row r="546" spans="1:2">
      <c r="A546" s="8" t="s">
        <v>1148</v>
      </c>
      <c r="B546" s="7" t="s">
        <v>534</v>
      </c>
    </row>
    <row r="547" spans="1:2">
      <c r="A547" s="8" t="s">
        <v>1149</v>
      </c>
      <c r="B547" s="7" t="s">
        <v>535</v>
      </c>
    </row>
    <row r="548" spans="1:2">
      <c r="A548" s="8" t="s">
        <v>1150</v>
      </c>
      <c r="B548" s="7" t="s">
        <v>536</v>
      </c>
    </row>
    <row r="549" spans="1:2">
      <c r="A549" s="8" t="s">
        <v>1151</v>
      </c>
      <c r="B549" s="7" t="s">
        <v>537</v>
      </c>
    </row>
    <row r="550" spans="1:2">
      <c r="A550" s="8" t="s">
        <v>1152</v>
      </c>
      <c r="B550" s="7" t="s">
        <v>538</v>
      </c>
    </row>
    <row r="551" spans="1:2">
      <c r="A551" s="8" t="s">
        <v>1153</v>
      </c>
      <c r="B551" s="7" t="s">
        <v>539</v>
      </c>
    </row>
    <row r="552" spans="1:2">
      <c r="A552" s="8" t="s">
        <v>1154</v>
      </c>
      <c r="B552" s="7" t="s">
        <v>540</v>
      </c>
    </row>
    <row r="553" spans="1:2">
      <c r="A553" s="8" t="s">
        <v>1155</v>
      </c>
      <c r="B553" s="7" t="s">
        <v>541</v>
      </c>
    </row>
    <row r="554" spans="1:2">
      <c r="A554" s="8" t="s">
        <v>1156</v>
      </c>
      <c r="B554" s="7" t="s">
        <v>542</v>
      </c>
    </row>
    <row r="555" spans="1:2">
      <c r="A555" s="8" t="s">
        <v>1157</v>
      </c>
      <c r="B555" s="7" t="s">
        <v>543</v>
      </c>
    </row>
    <row r="556" spans="1:2">
      <c r="A556" s="8" t="s">
        <v>1158</v>
      </c>
      <c r="B556" s="7" t="s">
        <v>544</v>
      </c>
    </row>
    <row r="557" spans="1:2">
      <c r="A557" s="8" t="s">
        <v>1159</v>
      </c>
      <c r="B557" s="7" t="s">
        <v>545</v>
      </c>
    </row>
    <row r="558" spans="1:2">
      <c r="A558" s="8" t="s">
        <v>1160</v>
      </c>
      <c r="B558" s="7" t="s">
        <v>546</v>
      </c>
    </row>
    <row r="559" spans="1:2">
      <c r="A559" s="8" t="s">
        <v>1161</v>
      </c>
      <c r="B559" s="7" t="s">
        <v>547</v>
      </c>
    </row>
    <row r="560" spans="1:2">
      <c r="A560" s="8" t="s">
        <v>1162</v>
      </c>
      <c r="B560" s="7" t="s">
        <v>548</v>
      </c>
    </row>
    <row r="561" spans="1:2">
      <c r="A561" s="8" t="s">
        <v>1163</v>
      </c>
      <c r="B561" s="7" t="s">
        <v>549</v>
      </c>
    </row>
    <row r="562" spans="1:2">
      <c r="A562" s="8" t="s">
        <v>1164</v>
      </c>
      <c r="B562" s="7" t="s">
        <v>550</v>
      </c>
    </row>
    <row r="563" spans="1:2">
      <c r="A563" s="8" t="s">
        <v>1165</v>
      </c>
      <c r="B563" s="7" t="s">
        <v>551</v>
      </c>
    </row>
    <row r="564" spans="1:2">
      <c r="A564" s="8" t="s">
        <v>1166</v>
      </c>
      <c r="B564" s="7" t="s">
        <v>552</v>
      </c>
    </row>
    <row r="565" spans="1:2">
      <c r="A565" s="8" t="s">
        <v>1167</v>
      </c>
      <c r="B565" s="7" t="s">
        <v>553</v>
      </c>
    </row>
    <row r="566" spans="1:2">
      <c r="A566" s="8" t="s">
        <v>1168</v>
      </c>
      <c r="B566" s="7" t="s">
        <v>554</v>
      </c>
    </row>
    <row r="567" spans="1:2">
      <c r="A567" s="8" t="s">
        <v>1169</v>
      </c>
      <c r="B567" s="7" t="s">
        <v>555</v>
      </c>
    </row>
    <row r="568" spans="1:2">
      <c r="A568" s="8" t="s">
        <v>1170</v>
      </c>
      <c r="B568" s="7" t="s">
        <v>556</v>
      </c>
    </row>
    <row r="569" spans="1:2">
      <c r="A569" s="8" t="s">
        <v>1171</v>
      </c>
      <c r="B569" s="7" t="s">
        <v>557</v>
      </c>
    </row>
    <row r="570" spans="1:2">
      <c r="A570" s="8" t="s">
        <v>1172</v>
      </c>
      <c r="B570" s="7" t="s">
        <v>558</v>
      </c>
    </row>
    <row r="571" spans="1:2">
      <c r="A571" s="8" t="s">
        <v>1173</v>
      </c>
      <c r="B571" s="7" t="s">
        <v>559</v>
      </c>
    </row>
    <row r="572" spans="1:2">
      <c r="A572" s="8" t="s">
        <v>1174</v>
      </c>
      <c r="B572" s="7" t="s">
        <v>560</v>
      </c>
    </row>
    <row r="573" spans="1:2">
      <c r="A573" s="8" t="s">
        <v>1175</v>
      </c>
      <c r="B573" s="7" t="s">
        <v>561</v>
      </c>
    </row>
    <row r="574" spans="1:2">
      <c r="A574" s="8" t="s">
        <v>1176</v>
      </c>
      <c r="B574" s="7" t="s">
        <v>562</v>
      </c>
    </row>
    <row r="575" spans="1:2">
      <c r="A575" s="8" t="s">
        <v>1177</v>
      </c>
      <c r="B575" s="7" t="s">
        <v>563</v>
      </c>
    </row>
    <row r="576" spans="1:2">
      <c r="A576" s="8" t="s">
        <v>1178</v>
      </c>
      <c r="B576" s="7" t="s">
        <v>564</v>
      </c>
    </row>
    <row r="577" spans="1:2">
      <c r="A577" s="8" t="s">
        <v>1179</v>
      </c>
      <c r="B577" s="7" t="s">
        <v>565</v>
      </c>
    </row>
    <row r="578" spans="1:2">
      <c r="A578" s="8" t="s">
        <v>1180</v>
      </c>
      <c r="B578" s="7" t="s">
        <v>566</v>
      </c>
    </row>
    <row r="579" spans="1:2">
      <c r="A579" s="8" t="s">
        <v>1181</v>
      </c>
      <c r="B579" s="7" t="s">
        <v>567</v>
      </c>
    </row>
    <row r="580" spans="1:2">
      <c r="A580" s="8" t="s">
        <v>1182</v>
      </c>
      <c r="B580" s="7" t="s">
        <v>568</v>
      </c>
    </row>
    <row r="581" spans="1:2">
      <c r="A581" s="8" t="s">
        <v>1183</v>
      </c>
      <c r="B581" s="7" t="s">
        <v>569</v>
      </c>
    </row>
    <row r="582" spans="1:2">
      <c r="A582" s="8" t="s">
        <v>1184</v>
      </c>
      <c r="B582" s="7" t="s">
        <v>570</v>
      </c>
    </row>
    <row r="583" spans="1:2">
      <c r="A583" s="8" t="s">
        <v>1185</v>
      </c>
      <c r="B583" s="7" t="s">
        <v>571</v>
      </c>
    </row>
    <row r="584" spans="1:2">
      <c r="A584" s="8" t="s">
        <v>1186</v>
      </c>
      <c r="B584" s="7" t="s">
        <v>572</v>
      </c>
    </row>
    <row r="585" spans="1:2">
      <c r="A585" s="8" t="s">
        <v>1187</v>
      </c>
      <c r="B585" s="7" t="s">
        <v>573</v>
      </c>
    </row>
    <row r="586" spans="1:2">
      <c r="A586" s="8" t="s">
        <v>1188</v>
      </c>
      <c r="B586" s="7" t="s">
        <v>574</v>
      </c>
    </row>
    <row r="587" spans="1:2">
      <c r="A587" s="8" t="s">
        <v>1189</v>
      </c>
      <c r="B587" s="7" t="s">
        <v>575</v>
      </c>
    </row>
    <row r="588" spans="1:2">
      <c r="A588" s="8" t="s">
        <v>1190</v>
      </c>
      <c r="B588" s="7" t="s">
        <v>576</v>
      </c>
    </row>
    <row r="589" spans="1:2">
      <c r="A589" s="8" t="s">
        <v>578</v>
      </c>
      <c r="B589" s="7" t="s">
        <v>577</v>
      </c>
    </row>
    <row r="590" spans="1:2">
      <c r="A590" s="8" t="s">
        <v>1191</v>
      </c>
      <c r="B590" s="7" t="s">
        <v>579</v>
      </c>
    </row>
    <row r="591" spans="1:2">
      <c r="A591" s="8" t="s">
        <v>1192</v>
      </c>
      <c r="B591" s="7" t="s">
        <v>580</v>
      </c>
    </row>
    <row r="592" spans="1:2">
      <c r="A592" s="8" t="s">
        <v>1193</v>
      </c>
      <c r="B592" s="7" t="s">
        <v>581</v>
      </c>
    </row>
    <row r="593" spans="1:2">
      <c r="A593" s="8" t="s">
        <v>1194</v>
      </c>
      <c r="B593" s="7" t="s">
        <v>582</v>
      </c>
    </row>
    <row r="594" spans="1:2">
      <c r="A594" s="8" t="s">
        <v>1195</v>
      </c>
      <c r="B594" s="7" t="s">
        <v>583</v>
      </c>
    </row>
    <row r="595" spans="1:2">
      <c r="A595" s="8" t="s">
        <v>1196</v>
      </c>
      <c r="B595" s="7" t="s">
        <v>584</v>
      </c>
    </row>
    <row r="596" spans="1:2">
      <c r="A596" s="8" t="s">
        <v>586</v>
      </c>
      <c r="B596" s="7" t="s">
        <v>585</v>
      </c>
    </row>
    <row r="597" spans="1:2">
      <c r="A597" s="8" t="s">
        <v>588</v>
      </c>
      <c r="B597" s="7" t="s">
        <v>587</v>
      </c>
    </row>
    <row r="598" spans="1:2">
      <c r="A598" s="8" t="s">
        <v>1197</v>
      </c>
      <c r="B598" s="7" t="s">
        <v>589</v>
      </c>
    </row>
    <row r="599" spans="1:2">
      <c r="A599" s="8" t="s">
        <v>1198</v>
      </c>
      <c r="B599" s="7" t="s">
        <v>590</v>
      </c>
    </row>
    <row r="600" spans="1:2">
      <c r="A600" s="8" t="s">
        <v>1199</v>
      </c>
      <c r="B600" s="7" t="s">
        <v>591</v>
      </c>
    </row>
    <row r="601" spans="1:2">
      <c r="A601" s="8" t="s">
        <v>1200</v>
      </c>
      <c r="B601" s="7" t="s">
        <v>592</v>
      </c>
    </row>
    <row r="602" spans="1:2">
      <c r="A602" s="8" t="s">
        <v>1201</v>
      </c>
      <c r="B602" s="7" t="s">
        <v>593</v>
      </c>
    </row>
    <row r="603" spans="1:2">
      <c r="A603" s="8" t="s">
        <v>1202</v>
      </c>
      <c r="B603" s="7" t="s">
        <v>594</v>
      </c>
    </row>
    <row r="604" spans="1:2">
      <c r="A604" s="8" t="s">
        <v>596</v>
      </c>
      <c r="B604" s="7" t="s">
        <v>595</v>
      </c>
    </row>
    <row r="605" spans="1:2">
      <c r="A605" s="8" t="s">
        <v>1203</v>
      </c>
      <c r="B605" s="7" t="s">
        <v>597</v>
      </c>
    </row>
    <row r="606" spans="1:2">
      <c r="A606" s="8" t="s">
        <v>1204</v>
      </c>
      <c r="B606" s="7" t="s">
        <v>598</v>
      </c>
    </row>
    <row r="607" spans="1:2">
      <c r="A607" s="8" t="s">
        <v>1205</v>
      </c>
      <c r="B607" s="7" t="s">
        <v>599</v>
      </c>
    </row>
    <row r="608" spans="1:2">
      <c r="A608" s="8" t="s">
        <v>1206</v>
      </c>
      <c r="B608" s="7" t="s">
        <v>600</v>
      </c>
    </row>
    <row r="609" spans="1:2">
      <c r="A609" s="8" t="s">
        <v>1207</v>
      </c>
      <c r="B609" s="7" t="s">
        <v>601</v>
      </c>
    </row>
    <row r="610" spans="1:2">
      <c r="A610" s="8" t="s">
        <v>1208</v>
      </c>
      <c r="B610" s="7" t="s">
        <v>602</v>
      </c>
    </row>
    <row r="611" spans="1:2">
      <c r="A611" s="8" t="s">
        <v>1209</v>
      </c>
      <c r="B611" s="7" t="s">
        <v>603</v>
      </c>
    </row>
    <row r="612" spans="1:2">
      <c r="A612" s="8" t="s">
        <v>1210</v>
      </c>
      <c r="B612" s="7" t="s">
        <v>604</v>
      </c>
    </row>
    <row r="613" spans="1:2">
      <c r="A613" s="8" t="s">
        <v>1211</v>
      </c>
      <c r="B613" s="7" t="s">
        <v>605</v>
      </c>
    </row>
    <row r="614" spans="1:2">
      <c r="A614" s="8" t="s">
        <v>1212</v>
      </c>
      <c r="B614" s="7" t="s">
        <v>606</v>
      </c>
    </row>
    <row r="615" spans="1:2">
      <c r="A615" s="8" t="s">
        <v>1213</v>
      </c>
      <c r="B615" s="7" t="s">
        <v>607</v>
      </c>
    </row>
    <row r="616" spans="1:2">
      <c r="A616" s="8" t="s">
        <v>1214</v>
      </c>
      <c r="B616" s="7" t="s">
        <v>608</v>
      </c>
    </row>
    <row r="617" spans="1:2">
      <c r="A617" s="8" t="s">
        <v>1215</v>
      </c>
      <c r="B617" s="7" t="s">
        <v>609</v>
      </c>
    </row>
    <row r="618" spans="1:2">
      <c r="A618" s="8" t="s">
        <v>611</v>
      </c>
      <c r="B618" s="7" t="s">
        <v>610</v>
      </c>
    </row>
    <row r="619" spans="1:2">
      <c r="A619" s="8" t="s">
        <v>613</v>
      </c>
      <c r="B619" s="7" t="s">
        <v>612</v>
      </c>
    </row>
    <row r="620" spans="1:2">
      <c r="A620" s="8" t="s">
        <v>1216</v>
      </c>
      <c r="B620" s="7" t="s">
        <v>614</v>
      </c>
    </row>
    <row r="621" spans="1:2">
      <c r="A621" s="8" t="s">
        <v>1217</v>
      </c>
      <c r="B621" s="7" t="s">
        <v>615</v>
      </c>
    </row>
    <row r="622" spans="1:2">
      <c r="A622" s="8" t="s">
        <v>1218</v>
      </c>
      <c r="B622" s="7" t="s">
        <v>616</v>
      </c>
    </row>
    <row r="623" spans="1:2">
      <c r="A623" s="8" t="s">
        <v>1219</v>
      </c>
      <c r="B623" s="7" t="s">
        <v>617</v>
      </c>
    </row>
    <row r="624" spans="1:2">
      <c r="A624" s="8" t="s">
        <v>1220</v>
      </c>
      <c r="B624" s="7" t="s">
        <v>618</v>
      </c>
    </row>
    <row r="625" spans="1:2">
      <c r="A625" s="8" t="s">
        <v>1221</v>
      </c>
      <c r="B625" s="7" t="s">
        <v>619</v>
      </c>
    </row>
    <row r="626" spans="1:2">
      <c r="A626" s="8" t="s">
        <v>1222</v>
      </c>
      <c r="B626" s="7" t="s">
        <v>620</v>
      </c>
    </row>
    <row r="627" spans="1:2">
      <c r="A627" s="8" t="s">
        <v>1223</v>
      </c>
      <c r="B627" s="7" t="s">
        <v>621</v>
      </c>
    </row>
    <row r="628" spans="1:2">
      <c r="A628" s="8" t="s">
        <v>1224</v>
      </c>
      <c r="B628" s="7" t="s">
        <v>622</v>
      </c>
    </row>
    <row r="629" spans="1:2">
      <c r="A629" s="8" t="s">
        <v>1225</v>
      </c>
      <c r="B629" s="7" t="s">
        <v>623</v>
      </c>
    </row>
    <row r="630" spans="1:2">
      <c r="A630" s="8" t="s">
        <v>1226</v>
      </c>
      <c r="B630" s="7" t="s">
        <v>624</v>
      </c>
    </row>
    <row r="631" spans="1:2">
      <c r="A631" s="8" t="s">
        <v>1227</v>
      </c>
      <c r="B631" s="7" t="s">
        <v>625</v>
      </c>
    </row>
    <row r="632" spans="1:2">
      <c r="A632" s="8" t="s">
        <v>1228</v>
      </c>
      <c r="B632" s="7" t="s">
        <v>626</v>
      </c>
    </row>
    <row r="633" spans="1:2">
      <c r="A633" s="8" t="s">
        <v>1229</v>
      </c>
      <c r="B633" s="7" t="s">
        <v>627</v>
      </c>
    </row>
    <row r="634" spans="1:2">
      <c r="A634" s="10" t="s">
        <v>1252</v>
      </c>
      <c r="B634" s="7" t="s">
        <v>1264</v>
      </c>
    </row>
    <row r="635" spans="1:2">
      <c r="A635" s="10" t="s">
        <v>1232</v>
      </c>
      <c r="B635" s="7" t="s">
        <v>1265</v>
      </c>
    </row>
    <row r="636" spans="1:2">
      <c r="A636" s="10" t="s">
        <v>1233</v>
      </c>
      <c r="B636" s="7" t="s">
        <v>1266</v>
      </c>
    </row>
    <row r="637" spans="1:2">
      <c r="A637" s="10" t="s">
        <v>1235</v>
      </c>
      <c r="B637" s="7" t="s">
        <v>1267</v>
      </c>
    </row>
    <row r="638" spans="1:2">
      <c r="A638" s="10" t="s">
        <v>1253</v>
      </c>
      <c r="B638" s="7" t="s">
        <v>1268</v>
      </c>
    </row>
    <row r="639" spans="1:2">
      <c r="A639" s="10" t="s">
        <v>1236</v>
      </c>
      <c r="B639" s="7" t="s">
        <v>1269</v>
      </c>
    </row>
    <row r="640" spans="1:2">
      <c r="A640" s="10" t="s">
        <v>1237</v>
      </c>
      <c r="B640" s="7" t="s">
        <v>1270</v>
      </c>
    </row>
    <row r="641" spans="1:2">
      <c r="A641" s="10" t="s">
        <v>1238</v>
      </c>
      <c r="B641" s="7" t="s">
        <v>1271</v>
      </c>
    </row>
    <row r="642" spans="1:2">
      <c r="A642" s="10" t="s">
        <v>1254</v>
      </c>
      <c r="B642" s="7" t="s">
        <v>232</v>
      </c>
    </row>
    <row r="643" spans="1:2">
      <c r="A643" s="10" t="s">
        <v>1255</v>
      </c>
      <c r="B643" s="7" t="s">
        <v>233</v>
      </c>
    </row>
    <row r="644" spans="1:2">
      <c r="A644" s="10" t="s">
        <v>1239</v>
      </c>
      <c r="B644" s="7" t="s">
        <v>1272</v>
      </c>
    </row>
    <row r="645" spans="1:2">
      <c r="A645" s="10" t="s">
        <v>1240</v>
      </c>
      <c r="B645" s="7" t="s">
        <v>1274</v>
      </c>
    </row>
    <row r="646" spans="1:2">
      <c r="A646" s="10" t="s">
        <v>1241</v>
      </c>
      <c r="B646" s="7" t="s">
        <v>1273</v>
      </c>
    </row>
    <row r="647" spans="1:2">
      <c r="A647" s="10" t="s">
        <v>1256</v>
      </c>
      <c r="B647" s="7" t="s">
        <v>1275</v>
      </c>
    </row>
    <row r="648" spans="1:2">
      <c r="A648" s="10" t="s">
        <v>1242</v>
      </c>
      <c r="B648" s="7" t="s">
        <v>1276</v>
      </c>
    </row>
    <row r="649" spans="1:2">
      <c r="A649" s="10" t="s">
        <v>1243</v>
      </c>
      <c r="B649" s="7" t="s">
        <v>1277</v>
      </c>
    </row>
    <row r="650" spans="1:2">
      <c r="A650" s="10" t="s">
        <v>1244</v>
      </c>
      <c r="B650" s="7" t="s">
        <v>158</v>
      </c>
    </row>
    <row r="651" spans="1:2">
      <c r="A651" s="10" t="s">
        <v>1245</v>
      </c>
      <c r="B651" s="16" t="s">
        <v>159</v>
      </c>
    </row>
    <row r="652" spans="1:2">
      <c r="A652" s="10" t="s">
        <v>1246</v>
      </c>
      <c r="B652" s="3" t="s">
        <v>195</v>
      </c>
    </row>
    <row r="653" spans="1:2">
      <c r="A653" s="10" t="s">
        <v>1247</v>
      </c>
      <c r="B653" s="3" t="s">
        <v>200</v>
      </c>
    </row>
    <row r="654" spans="1:2">
      <c r="A654" s="10" t="s">
        <v>1248</v>
      </c>
      <c r="B654" s="3" t="s">
        <v>1278</v>
      </c>
    </row>
    <row r="655" spans="1:2">
      <c r="A655" s="10" t="s">
        <v>1249</v>
      </c>
      <c r="B655" s="3" t="s">
        <v>1279</v>
      </c>
    </row>
    <row r="656" spans="1:2">
      <c r="A656" s="10" t="s">
        <v>1250</v>
      </c>
      <c r="B656" s="3" t="s">
        <v>1280</v>
      </c>
    </row>
    <row r="657" spans="1:2">
      <c r="A657" s="10" t="s">
        <v>1251</v>
      </c>
      <c r="B657" s="12" t="s">
        <v>1281</v>
      </c>
    </row>
    <row r="658" spans="1:2">
      <c r="A658" s="10" t="s">
        <v>1259</v>
      </c>
      <c r="B658" s="3" t="s">
        <v>1282</v>
      </c>
    </row>
    <row r="659" spans="1:2">
      <c r="A659" s="10" t="s">
        <v>1257</v>
      </c>
      <c r="B659" s="3" t="s">
        <v>1283</v>
      </c>
    </row>
    <row r="660" spans="1:2">
      <c r="A660" s="10" t="s">
        <v>1260</v>
      </c>
      <c r="B660" s="3" t="s">
        <v>1284</v>
      </c>
    </row>
    <row r="661" spans="1:2">
      <c r="A661" s="10" t="s">
        <v>1261</v>
      </c>
      <c r="B661" s="3" t="s">
        <v>1285</v>
      </c>
    </row>
    <row r="662" spans="1:2">
      <c r="A662" s="10" t="s">
        <v>1262</v>
      </c>
      <c r="B662" s="3" t="s">
        <v>1286</v>
      </c>
    </row>
    <row r="663" spans="1:2">
      <c r="A663" s="10" t="s">
        <v>1263</v>
      </c>
      <c r="B663" s="3" t="s">
        <v>1287</v>
      </c>
    </row>
    <row r="664" spans="1:2">
      <c r="A664" s="10" t="s">
        <v>1258</v>
      </c>
      <c r="B664" s="3" t="s">
        <v>1288</v>
      </c>
    </row>
    <row r="665" spans="1:2">
      <c r="A665" s="10" t="s">
        <v>1290</v>
      </c>
      <c r="B665" s="3" t="s">
        <v>1307</v>
      </c>
    </row>
    <row r="666" spans="1:2">
      <c r="A666" s="10" t="s">
        <v>1300</v>
      </c>
      <c r="B666" s="3" t="s">
        <v>1308</v>
      </c>
    </row>
    <row r="667" spans="1:2">
      <c r="A667" s="10" t="s">
        <v>1301</v>
      </c>
      <c r="B667" s="12" t="s">
        <v>1310</v>
      </c>
    </row>
    <row r="668" spans="1:2">
      <c r="A668" s="10" t="s">
        <v>1291</v>
      </c>
      <c r="B668" s="12" t="s">
        <v>255</v>
      </c>
    </row>
    <row r="669" spans="1:2">
      <c r="A669" s="10" t="s">
        <v>1292</v>
      </c>
      <c r="B669" s="12" t="s">
        <v>1311</v>
      </c>
    </row>
    <row r="670" spans="1:2">
      <c r="A670" s="10" t="s">
        <v>1293</v>
      </c>
      <c r="B670" s="12" t="s">
        <v>1312</v>
      </c>
    </row>
    <row r="671" spans="1:2">
      <c r="A671" s="10" t="s">
        <v>1294</v>
      </c>
      <c r="B671" s="12" t="s">
        <v>1313</v>
      </c>
    </row>
    <row r="672" spans="1:2">
      <c r="A672" s="10" t="s">
        <v>1295</v>
      </c>
      <c r="B672" s="12" t="s">
        <v>1319</v>
      </c>
    </row>
    <row r="673" spans="1:2">
      <c r="A673" s="10" t="s">
        <v>1296</v>
      </c>
      <c r="B673" s="12" t="s">
        <v>1320</v>
      </c>
    </row>
    <row r="674" spans="1:2">
      <c r="A674" s="10" t="s">
        <v>1302</v>
      </c>
      <c r="B674" s="12" t="s">
        <v>1321</v>
      </c>
    </row>
    <row r="675" spans="1:2">
      <c r="A675" s="10" t="s">
        <v>1297</v>
      </c>
      <c r="B675" s="12" t="s">
        <v>1321</v>
      </c>
    </row>
    <row r="676" spans="1:2">
      <c r="A676" s="10" t="s">
        <v>1298</v>
      </c>
      <c r="B676" s="12" t="s">
        <v>1322</v>
      </c>
    </row>
    <row r="677" spans="1:2">
      <c r="A677" s="10" t="s">
        <v>1303</v>
      </c>
      <c r="B677" s="12" t="s">
        <v>1314</v>
      </c>
    </row>
    <row r="678" spans="1:2">
      <c r="A678" s="10" t="s">
        <v>1304</v>
      </c>
      <c r="B678" s="12" t="s">
        <v>1315</v>
      </c>
    </row>
    <row r="679" spans="1:2">
      <c r="A679" s="10" t="s">
        <v>1305</v>
      </c>
      <c r="B679" s="12" t="s">
        <v>1316</v>
      </c>
    </row>
    <row r="680" spans="1:2">
      <c r="A680" s="10" t="s">
        <v>1306</v>
      </c>
      <c r="B680" s="12" t="s">
        <v>1318</v>
      </c>
    </row>
    <row r="681" spans="1:2">
      <c r="A681" s="9" t="s">
        <v>1299</v>
      </c>
      <c r="B681" s="12" t="s">
        <v>1317</v>
      </c>
    </row>
    <row r="682" spans="1:2">
      <c r="A682" s="10" t="s">
        <v>1231</v>
      </c>
      <c r="B682" s="12" t="s">
        <v>1323</v>
      </c>
    </row>
    <row r="683" spans="1:2">
      <c r="A683" s="6" t="s">
        <v>1289</v>
      </c>
      <c r="B683" s="12" t="s">
        <v>1324</v>
      </c>
    </row>
    <row r="684" spans="1:2">
      <c r="A684" s="10" t="s">
        <v>1325</v>
      </c>
      <c r="B684" s="12" t="s">
        <v>1389</v>
      </c>
    </row>
    <row r="685" spans="1:2">
      <c r="A685" s="10" t="s">
        <v>1326</v>
      </c>
      <c r="B685" s="12" t="s">
        <v>1390</v>
      </c>
    </row>
    <row r="686" spans="1:2">
      <c r="A686" s="10" t="s">
        <v>1327</v>
      </c>
      <c r="B686" s="12" t="s">
        <v>1397</v>
      </c>
    </row>
    <row r="687" spans="1:2">
      <c r="A687" s="10" t="s">
        <v>1328</v>
      </c>
      <c r="B687" s="12" t="s">
        <v>1353</v>
      </c>
    </row>
    <row r="688" spans="1:2">
      <c r="A688" s="10" t="s">
        <v>1329</v>
      </c>
      <c r="B688" s="12" t="s">
        <v>1354</v>
      </c>
    </row>
    <row r="689" spans="1:2">
      <c r="A689" s="10" t="s">
        <v>1330</v>
      </c>
      <c r="B689" s="12" t="s">
        <v>1355</v>
      </c>
    </row>
    <row r="690" spans="1:2">
      <c r="A690" s="10" t="s">
        <v>1331</v>
      </c>
      <c r="B690" s="12" t="s">
        <v>1391</v>
      </c>
    </row>
    <row r="691" spans="1:2">
      <c r="A691" s="10" t="s">
        <v>1332</v>
      </c>
      <c r="B691" s="12" t="s">
        <v>1392</v>
      </c>
    </row>
    <row r="692" spans="1:2">
      <c r="A692" s="10" t="s">
        <v>1333</v>
      </c>
      <c r="B692" s="12" t="s">
        <v>1356</v>
      </c>
    </row>
    <row r="693" spans="1:2">
      <c r="A693" s="10" t="s">
        <v>1340</v>
      </c>
      <c r="B693" s="12" t="s">
        <v>1357</v>
      </c>
    </row>
    <row r="694" spans="1:2">
      <c r="A694" s="10" t="s">
        <v>1341</v>
      </c>
      <c r="B694" s="12" t="s">
        <v>1358</v>
      </c>
    </row>
    <row r="695" spans="1:2">
      <c r="A695" s="10" t="s">
        <v>1334</v>
      </c>
      <c r="B695" s="12" t="s">
        <v>1393</v>
      </c>
    </row>
    <row r="696" spans="1:2">
      <c r="A696" s="10" t="s">
        <v>1335</v>
      </c>
      <c r="B696" s="12" t="s">
        <v>1394</v>
      </c>
    </row>
    <row r="697" spans="1:2">
      <c r="A697" s="10" t="s">
        <v>1336</v>
      </c>
      <c r="B697" s="12" t="s">
        <v>1395</v>
      </c>
    </row>
    <row r="698" spans="1:2">
      <c r="A698" s="10" t="s">
        <v>1342</v>
      </c>
      <c r="B698" s="12" t="s">
        <v>1359</v>
      </c>
    </row>
    <row r="699" spans="1:2">
      <c r="A699" s="10" t="s">
        <v>1343</v>
      </c>
      <c r="B699" s="12" t="s">
        <v>1360</v>
      </c>
    </row>
    <row r="700" spans="1:2">
      <c r="A700" s="10" t="s">
        <v>1344</v>
      </c>
      <c r="B700" s="12" t="s">
        <v>1361</v>
      </c>
    </row>
    <row r="701" spans="1:2">
      <c r="A701" s="10" t="s">
        <v>1345</v>
      </c>
      <c r="B701" s="12" t="s">
        <v>1362</v>
      </c>
    </row>
    <row r="702" spans="1:2">
      <c r="A702" s="10" t="s">
        <v>1346</v>
      </c>
      <c r="B702" s="12" t="s">
        <v>1363</v>
      </c>
    </row>
    <row r="703" spans="1:2">
      <c r="A703" s="10" t="s">
        <v>1347</v>
      </c>
      <c r="B703" s="12" t="s">
        <v>1364</v>
      </c>
    </row>
    <row r="704" spans="1:2">
      <c r="A704" s="10" t="s">
        <v>1348</v>
      </c>
      <c r="B704" s="12" t="s">
        <v>1365</v>
      </c>
    </row>
    <row r="705" spans="1:2">
      <c r="A705" s="10" t="s">
        <v>1349</v>
      </c>
      <c r="B705" s="12" t="s">
        <v>1366</v>
      </c>
    </row>
    <row r="706" spans="1:2">
      <c r="A706" s="10" t="s">
        <v>1350</v>
      </c>
      <c r="B706" s="12" t="s">
        <v>1367</v>
      </c>
    </row>
    <row r="707" spans="1:2">
      <c r="A707" s="10" t="s">
        <v>1351</v>
      </c>
      <c r="B707" s="12" t="s">
        <v>1368</v>
      </c>
    </row>
    <row r="708" spans="1:2">
      <c r="A708" s="9" t="s">
        <v>1352</v>
      </c>
      <c r="B708" s="12" t="s">
        <v>1369</v>
      </c>
    </row>
    <row r="709" spans="1:2">
      <c r="A709" s="9" t="s">
        <v>1337</v>
      </c>
      <c r="B709" s="12" t="s">
        <v>1396</v>
      </c>
    </row>
    <row r="710" spans="1:2">
      <c r="A710" s="9" t="s">
        <v>1338</v>
      </c>
      <c r="B710" s="12" t="s">
        <v>1370</v>
      </c>
    </row>
    <row r="711" spans="1:2">
      <c r="A711" s="9" t="s">
        <v>1339</v>
      </c>
      <c r="B711" s="12" t="s">
        <v>1371</v>
      </c>
    </row>
    <row r="712" spans="1:2">
      <c r="A712" s="10" t="s">
        <v>1372</v>
      </c>
      <c r="B712" s="12" t="s">
        <v>1398</v>
      </c>
    </row>
    <row r="713" spans="1:2">
      <c r="A713" s="10" t="s">
        <v>1373</v>
      </c>
      <c r="B713" s="12" t="s">
        <v>1399</v>
      </c>
    </row>
    <row r="714" spans="1:2">
      <c r="A714" s="10" t="s">
        <v>1374</v>
      </c>
      <c r="B714" s="12" t="s">
        <v>1400</v>
      </c>
    </row>
    <row r="715" spans="1:2">
      <c r="B715" s="12" t="s">
        <v>1309</v>
      </c>
    </row>
    <row r="716" spans="1:2">
      <c r="B716" s="12" t="s">
        <v>1309</v>
      </c>
    </row>
    <row r="717" spans="1:2">
      <c r="B717" s="12" t="s">
        <v>1309</v>
      </c>
    </row>
    <row r="718" spans="1:2">
      <c r="B718" s="12" t="s">
        <v>1309</v>
      </c>
    </row>
    <row r="719" spans="1:2">
      <c r="B719" s="12" t="s">
        <v>1309</v>
      </c>
    </row>
    <row r="720" spans="1:2">
      <c r="B720" s="12" t="s">
        <v>1309</v>
      </c>
    </row>
    <row r="721" spans="2:2">
      <c r="B721" s="12" t="s">
        <v>1309</v>
      </c>
    </row>
    <row r="722" spans="2:2">
      <c r="B722" s="12" t="s">
        <v>1309</v>
      </c>
    </row>
    <row r="723" spans="2:2">
      <c r="B723" s="12" t="s">
        <v>1309</v>
      </c>
    </row>
    <row r="724" spans="2:2">
      <c r="B724" s="12" t="s">
        <v>1309</v>
      </c>
    </row>
    <row r="725" spans="2:2">
      <c r="B725" s="12" t="s">
        <v>1309</v>
      </c>
    </row>
    <row r="726" spans="2:2">
      <c r="B726" s="12" t="s">
        <v>1309</v>
      </c>
    </row>
    <row r="727" spans="2:2">
      <c r="B727" s="12" t="s">
        <v>1309</v>
      </c>
    </row>
    <row r="728" spans="2:2">
      <c r="B728" s="12" t="s">
        <v>1309</v>
      </c>
    </row>
    <row r="729" spans="2:2">
      <c r="B729" s="12" t="s">
        <v>1309</v>
      </c>
    </row>
    <row r="730" spans="2:2">
      <c r="B730" s="12" t="s">
        <v>1309</v>
      </c>
    </row>
    <row r="731" spans="2:2">
      <c r="B731" s="12" t="s">
        <v>1309</v>
      </c>
    </row>
    <row r="732" spans="2:2">
      <c r="B732" s="12" t="s">
        <v>1309</v>
      </c>
    </row>
    <row r="733" spans="2:2">
      <c r="B733" s="12" t="s">
        <v>1309</v>
      </c>
    </row>
    <row r="734" spans="2:2">
      <c r="B734" s="12" t="s">
        <v>1309</v>
      </c>
    </row>
    <row r="735" spans="2:2">
      <c r="B735" s="12" t="s">
        <v>1309</v>
      </c>
    </row>
    <row r="736" spans="2:2">
      <c r="B736" s="12" t="s">
        <v>1309</v>
      </c>
    </row>
    <row r="737" spans="2:2">
      <c r="B737" s="12" t="s">
        <v>1309</v>
      </c>
    </row>
    <row r="738" spans="2:2">
      <c r="B738" s="12" t="s">
        <v>1309</v>
      </c>
    </row>
    <row r="739" spans="2:2">
      <c r="B739" s="12" t="s">
        <v>1309</v>
      </c>
    </row>
    <row r="740" spans="2:2">
      <c r="B740" s="12" t="s">
        <v>1309</v>
      </c>
    </row>
    <row r="741" spans="2:2">
      <c r="B741" s="12" t="s">
        <v>1309</v>
      </c>
    </row>
    <row r="742" spans="2:2">
      <c r="B742" s="12" t="s">
        <v>1309</v>
      </c>
    </row>
    <row r="743" spans="2:2">
      <c r="B743" s="12" t="s">
        <v>1309</v>
      </c>
    </row>
    <row r="744" spans="2:2">
      <c r="B744" s="12" t="s">
        <v>1309</v>
      </c>
    </row>
    <row r="745" spans="2:2">
      <c r="B745" s="12" t="s">
        <v>1309</v>
      </c>
    </row>
    <row r="746" spans="2:2">
      <c r="B746" s="12" t="s">
        <v>1309</v>
      </c>
    </row>
    <row r="747" spans="2:2">
      <c r="B747" s="12" t="s">
        <v>1309</v>
      </c>
    </row>
    <row r="748" spans="2:2">
      <c r="B748" s="12" t="s">
        <v>1309</v>
      </c>
    </row>
    <row r="749" spans="2:2">
      <c r="B749" s="12" t="s">
        <v>1309</v>
      </c>
    </row>
    <row r="750" spans="2:2">
      <c r="B750" s="12" t="s">
        <v>1309</v>
      </c>
    </row>
    <row r="751" spans="2:2">
      <c r="B751" s="12" t="s">
        <v>1309</v>
      </c>
    </row>
    <row r="752" spans="2:2">
      <c r="B752" s="12" t="s">
        <v>1309</v>
      </c>
    </row>
    <row r="753" spans="2:2">
      <c r="B753" s="12" t="s">
        <v>1309</v>
      </c>
    </row>
  </sheetData>
  <phoneticPr fontId="6" type="noConversion"/>
  <hyperlinks>
    <hyperlink ref="B48" r:id="rId1" tooltip="https://berkahmulya.3girls8.com/product/detail/YTlWTm9zSWhLdklhdXFzT1ZaaXhYZz09" xr:uid="{5F45057D-389E-4FA3-98A0-7EF0BE196116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0225B-519A-4EE5-9FFF-749EF9B284D4}">
  <dimension ref="A1:B753"/>
  <sheetViews>
    <sheetView workbookViewId="0">
      <selection activeCell="A13" sqref="A13"/>
    </sheetView>
  </sheetViews>
  <sheetFormatPr defaultRowHeight="15.6"/>
  <cols>
    <col min="1" max="1" width="61" style="6" bestFit="1" customWidth="1"/>
    <col min="2" max="2" width="28.33203125" style="3" customWidth="1"/>
  </cols>
  <sheetData>
    <row r="1" spans="1:2">
      <c r="A1" s="2" t="s">
        <v>1401</v>
      </c>
      <c r="B1" s="1" t="s">
        <v>1402</v>
      </c>
    </row>
    <row r="2" spans="1:2">
      <c r="A2" s="9" t="s">
        <v>1375</v>
      </c>
      <c r="B2" s="3" t="s">
        <v>1403</v>
      </c>
    </row>
    <row r="3" spans="1:2">
      <c r="A3" s="9" t="s">
        <v>1376</v>
      </c>
      <c r="B3" s="3" t="s">
        <v>1404</v>
      </c>
    </row>
    <row r="4" spans="1:2">
      <c r="A4" s="9" t="s">
        <v>1377</v>
      </c>
      <c r="B4" s="3" t="s">
        <v>1405</v>
      </c>
    </row>
    <row r="5" spans="1:2">
      <c r="A5" s="9" t="s">
        <v>1378</v>
      </c>
      <c r="B5" s="3" t="s">
        <v>1406</v>
      </c>
    </row>
    <row r="6" spans="1:2">
      <c r="A6" s="9" t="s">
        <v>1379</v>
      </c>
      <c r="B6" s="3" t="s">
        <v>1407</v>
      </c>
    </row>
    <row r="7" spans="1:2">
      <c r="A7" s="9" t="s">
        <v>1380</v>
      </c>
      <c r="B7" s="3" t="s">
        <v>1408</v>
      </c>
    </row>
    <row r="8" spans="1:2">
      <c r="A8" s="9" t="s">
        <v>1381</v>
      </c>
      <c r="B8" s="3" t="s">
        <v>1409</v>
      </c>
    </row>
    <row r="9" spans="1:2">
      <c r="A9" s="9" t="s">
        <v>1383</v>
      </c>
      <c r="B9" s="3" t="s">
        <v>1411</v>
      </c>
    </row>
    <row r="10" spans="1:2">
      <c r="A10" s="9" t="s">
        <v>1384</v>
      </c>
      <c r="B10" s="3" t="s">
        <v>1412</v>
      </c>
    </row>
    <row r="11" spans="1:2">
      <c r="A11" s="9" t="s">
        <v>1385</v>
      </c>
      <c r="B11" s="3" t="s">
        <v>1413</v>
      </c>
    </row>
    <row r="12" spans="1:2">
      <c r="A12" s="9" t="s">
        <v>1386</v>
      </c>
      <c r="B12" s="3" t="s">
        <v>1414</v>
      </c>
    </row>
    <row r="13" spans="1:2">
      <c r="A13" s="9" t="s">
        <v>1387</v>
      </c>
      <c r="B13" s="3" t="s">
        <v>1415</v>
      </c>
    </row>
    <row r="14" spans="1:2">
      <c r="A14" s="9" t="s">
        <v>1388</v>
      </c>
      <c r="B14" s="3" t="s">
        <v>1416</v>
      </c>
    </row>
    <row r="15" spans="1:2">
      <c r="A15" s="9" t="s">
        <v>1382</v>
      </c>
      <c r="B15" s="3" t="s">
        <v>1410</v>
      </c>
    </row>
    <row r="16" spans="1:2">
      <c r="A16" s="4"/>
    </row>
    <row r="17" spans="1:1">
      <c r="A17" s="4"/>
    </row>
    <row r="18" spans="1:1">
      <c r="A18" s="4"/>
    </row>
    <row r="19" spans="1:1">
      <c r="A19" s="4"/>
    </row>
    <row r="20" spans="1:1">
      <c r="A20" s="4"/>
    </row>
    <row r="21" spans="1:1">
      <c r="A21" s="4"/>
    </row>
    <row r="22" spans="1:1">
      <c r="A22" s="4"/>
    </row>
    <row r="23" spans="1:1">
      <c r="A23" s="4"/>
    </row>
    <row r="24" spans="1:1">
      <c r="A24" s="4"/>
    </row>
    <row r="25" spans="1:1">
      <c r="A25" s="4"/>
    </row>
    <row r="26" spans="1:1">
      <c r="A26" s="4"/>
    </row>
    <row r="27" spans="1:1">
      <c r="A27" s="4"/>
    </row>
    <row r="28" spans="1:1">
      <c r="A28" s="4"/>
    </row>
    <row r="29" spans="1:1">
      <c r="A29" s="4"/>
    </row>
    <row r="30" spans="1:1">
      <c r="A30" s="4"/>
    </row>
    <row r="31" spans="1:1">
      <c r="A31" s="4"/>
    </row>
    <row r="32" spans="1:1">
      <c r="A32" s="4"/>
    </row>
    <row r="33" spans="1:2">
      <c r="A33" s="4"/>
    </row>
    <row r="34" spans="1:2">
      <c r="A34" s="4"/>
    </row>
    <row r="35" spans="1:2">
      <c r="A35" s="4"/>
    </row>
    <row r="36" spans="1:2">
      <c r="A36" s="4"/>
    </row>
    <row r="37" spans="1:2">
      <c r="A37" s="4"/>
    </row>
    <row r="38" spans="1:2">
      <c r="A38" s="4"/>
    </row>
    <row r="39" spans="1:2">
      <c r="A39" s="4"/>
    </row>
    <row r="40" spans="1:2">
      <c r="A40" s="4"/>
    </row>
    <row r="41" spans="1:2">
      <c r="A41" s="4"/>
    </row>
    <row r="42" spans="1:2">
      <c r="A42" s="4"/>
    </row>
    <row r="43" spans="1:2">
      <c r="A43" s="4"/>
    </row>
    <row r="44" spans="1:2">
      <c r="A44" s="4"/>
    </row>
    <row r="45" spans="1:2">
      <c r="A45" s="4"/>
    </row>
    <row r="46" spans="1:2">
      <c r="A46" s="4"/>
    </row>
    <row r="47" spans="1:2">
      <c r="A47" s="4"/>
    </row>
    <row r="48" spans="1:2">
      <c r="A48" s="4"/>
      <c r="B48" s="5"/>
    </row>
    <row r="49" spans="1:1">
      <c r="A49" s="4"/>
    </row>
    <row r="50" spans="1:1">
      <c r="A50" s="4"/>
    </row>
    <row r="51" spans="1:1">
      <c r="A51" s="4"/>
    </row>
    <row r="52" spans="1:1">
      <c r="A52" s="4"/>
    </row>
    <row r="53" spans="1:1">
      <c r="A53" s="4"/>
    </row>
    <row r="54" spans="1:1">
      <c r="A54" s="4"/>
    </row>
    <row r="55" spans="1:1">
      <c r="A55" s="4"/>
    </row>
    <row r="56" spans="1:1">
      <c r="A56" s="4"/>
    </row>
    <row r="57" spans="1:1">
      <c r="A57" s="4"/>
    </row>
    <row r="58" spans="1:1">
      <c r="A58" s="4"/>
    </row>
    <row r="59" spans="1:1">
      <c r="A59" s="4"/>
    </row>
    <row r="60" spans="1:1">
      <c r="A60" s="4"/>
    </row>
    <row r="61" spans="1:1">
      <c r="A61" s="4"/>
    </row>
    <row r="62" spans="1:1">
      <c r="A62" s="4"/>
    </row>
    <row r="63" spans="1:1">
      <c r="A63" s="4"/>
    </row>
    <row r="64" spans="1:1">
      <c r="A64" s="4"/>
    </row>
    <row r="65" spans="1:1">
      <c r="A65" s="4"/>
    </row>
    <row r="66" spans="1:1">
      <c r="A66" s="4"/>
    </row>
    <row r="67" spans="1:1">
      <c r="A67" s="4"/>
    </row>
    <row r="68" spans="1:1">
      <c r="A68" s="4"/>
    </row>
    <row r="69" spans="1:1">
      <c r="A69" s="4"/>
    </row>
    <row r="70" spans="1:1">
      <c r="A70" s="4"/>
    </row>
    <row r="71" spans="1:1">
      <c r="A71" s="4"/>
    </row>
    <row r="72" spans="1:1">
      <c r="A72" s="4"/>
    </row>
    <row r="73" spans="1:1">
      <c r="A73" s="4"/>
    </row>
    <row r="74" spans="1:1">
      <c r="A74" s="4"/>
    </row>
    <row r="75" spans="1:1">
      <c r="A75" s="4"/>
    </row>
    <row r="76" spans="1:1">
      <c r="A76" s="4"/>
    </row>
    <row r="77" spans="1:1">
      <c r="A77" s="4"/>
    </row>
    <row r="78" spans="1:1">
      <c r="A78" s="4"/>
    </row>
    <row r="79" spans="1:1">
      <c r="A79" s="4"/>
    </row>
    <row r="80" spans="1:1">
      <c r="A80" s="4"/>
    </row>
    <row r="81" spans="1:1">
      <c r="A81" s="4"/>
    </row>
    <row r="82" spans="1:1">
      <c r="A82" s="4"/>
    </row>
    <row r="83" spans="1:1">
      <c r="A83" s="4"/>
    </row>
    <row r="84" spans="1:1">
      <c r="A84" s="4"/>
    </row>
    <row r="85" spans="1:1">
      <c r="A85" s="4"/>
    </row>
    <row r="86" spans="1:1">
      <c r="A86" s="4"/>
    </row>
    <row r="87" spans="1:1">
      <c r="A87" s="4"/>
    </row>
    <row r="88" spans="1:1">
      <c r="A88" s="4"/>
    </row>
    <row r="89" spans="1:1">
      <c r="A89" s="4"/>
    </row>
    <row r="90" spans="1:1">
      <c r="A90" s="4"/>
    </row>
    <row r="91" spans="1:1">
      <c r="A91" s="4"/>
    </row>
    <row r="92" spans="1:1">
      <c r="A92" s="4"/>
    </row>
    <row r="93" spans="1:1">
      <c r="A93" s="4"/>
    </row>
    <row r="94" spans="1:1">
      <c r="A94" s="4"/>
    </row>
    <row r="95" spans="1:1">
      <c r="A95" s="4"/>
    </row>
    <row r="96" spans="1:1">
      <c r="A96" s="4"/>
    </row>
    <row r="97" spans="1:1">
      <c r="A97" s="4"/>
    </row>
    <row r="98" spans="1:1">
      <c r="A98" s="4"/>
    </row>
    <row r="99" spans="1:1">
      <c r="A99" s="4"/>
    </row>
    <row r="100" spans="1:1">
      <c r="A100" s="4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06" spans="1:1">
      <c r="A106" s="4"/>
    </row>
    <row r="107" spans="1:1">
      <c r="A107" s="4"/>
    </row>
    <row r="108" spans="1:1">
      <c r="A108" s="4"/>
    </row>
    <row r="109" spans="1:1">
      <c r="A109" s="4"/>
    </row>
    <row r="110" spans="1:1">
      <c r="A110" s="4"/>
    </row>
    <row r="111" spans="1:1">
      <c r="A111" s="4"/>
    </row>
    <row r="112" spans="1:1">
      <c r="A112" s="4"/>
    </row>
    <row r="113" spans="1:1">
      <c r="A113" s="4"/>
    </row>
    <row r="114" spans="1:1">
      <c r="A114" s="4"/>
    </row>
    <row r="115" spans="1:1">
      <c r="A115" s="4"/>
    </row>
    <row r="116" spans="1:1">
      <c r="A116" s="4"/>
    </row>
    <row r="117" spans="1:1">
      <c r="A117" s="4"/>
    </row>
    <row r="118" spans="1:1">
      <c r="A118" s="4"/>
    </row>
    <row r="119" spans="1:1">
      <c r="A119" s="4"/>
    </row>
    <row r="120" spans="1:1">
      <c r="A120" s="4"/>
    </row>
    <row r="121" spans="1:1">
      <c r="A121" s="4"/>
    </row>
    <row r="122" spans="1:1">
      <c r="A122" s="4"/>
    </row>
    <row r="123" spans="1:1">
      <c r="A123" s="4"/>
    </row>
    <row r="124" spans="1:1">
      <c r="A124" s="4"/>
    </row>
    <row r="125" spans="1:1">
      <c r="A125" s="4"/>
    </row>
    <row r="126" spans="1:1">
      <c r="A126" s="4"/>
    </row>
    <row r="127" spans="1:1">
      <c r="A127" s="4"/>
    </row>
    <row r="128" spans="1:1">
      <c r="A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  <row r="139" spans="1:1">
      <c r="A139" s="4"/>
    </row>
    <row r="140" spans="1:1">
      <c r="A140" s="4"/>
    </row>
    <row r="141" spans="1:1">
      <c r="A141" s="4"/>
    </row>
    <row r="142" spans="1:1">
      <c r="A142" s="4"/>
    </row>
    <row r="143" spans="1:1">
      <c r="A143" s="4"/>
    </row>
    <row r="144" spans="1:1">
      <c r="A144" s="4"/>
    </row>
    <row r="145" spans="1:1">
      <c r="A145" s="4"/>
    </row>
    <row r="146" spans="1:1">
      <c r="A146" s="4"/>
    </row>
    <row r="147" spans="1:1">
      <c r="A147" s="4"/>
    </row>
    <row r="148" spans="1:1">
      <c r="A148" s="4"/>
    </row>
    <row r="149" spans="1:1">
      <c r="A149" s="4"/>
    </row>
    <row r="150" spans="1:1">
      <c r="A150" s="4"/>
    </row>
    <row r="151" spans="1:1">
      <c r="A151" s="4"/>
    </row>
    <row r="152" spans="1:1">
      <c r="A152" s="4"/>
    </row>
    <row r="153" spans="1:1">
      <c r="A153" s="4"/>
    </row>
    <row r="154" spans="1:1">
      <c r="A154" s="4"/>
    </row>
    <row r="155" spans="1:1">
      <c r="A155" s="4"/>
    </row>
    <row r="156" spans="1:1">
      <c r="A156" s="4"/>
    </row>
    <row r="157" spans="1:1">
      <c r="A157" s="4"/>
    </row>
    <row r="158" spans="1:1">
      <c r="A158" s="4"/>
    </row>
    <row r="159" spans="1:1">
      <c r="A159" s="4"/>
    </row>
    <row r="160" spans="1:1">
      <c r="A160" s="4"/>
    </row>
    <row r="161" spans="1:1">
      <c r="A161" s="4"/>
    </row>
    <row r="162" spans="1:1">
      <c r="A162" s="4"/>
    </row>
    <row r="163" spans="1:1">
      <c r="A163" s="4"/>
    </row>
    <row r="164" spans="1:1">
      <c r="A164" s="4"/>
    </row>
    <row r="165" spans="1:1">
      <c r="A165" s="4"/>
    </row>
    <row r="166" spans="1:1">
      <c r="A166" s="4"/>
    </row>
    <row r="167" spans="1:1">
      <c r="A167" s="4"/>
    </row>
    <row r="168" spans="1:1">
      <c r="A168" s="4"/>
    </row>
    <row r="169" spans="1:1">
      <c r="A169" s="4"/>
    </row>
    <row r="170" spans="1:1">
      <c r="A170" s="4"/>
    </row>
    <row r="171" spans="1:1">
      <c r="A171" s="4"/>
    </row>
    <row r="172" spans="1:1">
      <c r="A172" s="4"/>
    </row>
    <row r="173" spans="1:1">
      <c r="A173" s="4"/>
    </row>
    <row r="174" spans="1:1">
      <c r="A174" s="4"/>
    </row>
    <row r="175" spans="1:1">
      <c r="A175" s="4"/>
    </row>
    <row r="176" spans="1:1">
      <c r="A176" s="4"/>
    </row>
    <row r="177" spans="1:1">
      <c r="A177" s="4"/>
    </row>
    <row r="178" spans="1:1">
      <c r="A178" s="4"/>
    </row>
    <row r="179" spans="1:1">
      <c r="A179" s="4"/>
    </row>
    <row r="180" spans="1:1">
      <c r="A180" s="4"/>
    </row>
    <row r="181" spans="1:1">
      <c r="A181" s="4"/>
    </row>
    <row r="182" spans="1:1">
      <c r="A182" s="4"/>
    </row>
    <row r="183" spans="1:1">
      <c r="A183" s="4"/>
    </row>
    <row r="184" spans="1:1">
      <c r="A184" s="4"/>
    </row>
    <row r="185" spans="1:1">
      <c r="A185" s="4"/>
    </row>
    <row r="186" spans="1:1">
      <c r="A186" s="4"/>
    </row>
    <row r="187" spans="1:1">
      <c r="A187" s="4"/>
    </row>
    <row r="188" spans="1:1">
      <c r="A188" s="4"/>
    </row>
    <row r="189" spans="1:1">
      <c r="A189" s="4"/>
    </row>
    <row r="190" spans="1:1">
      <c r="A190" s="4"/>
    </row>
    <row r="191" spans="1:1">
      <c r="A191" s="4"/>
    </row>
    <row r="192" spans="1:1">
      <c r="A192" s="4"/>
    </row>
    <row r="193" spans="1:1">
      <c r="A193" s="4"/>
    </row>
    <row r="194" spans="1:1">
      <c r="A194" s="4"/>
    </row>
    <row r="195" spans="1:1">
      <c r="A195" s="4"/>
    </row>
    <row r="196" spans="1:1">
      <c r="A196" s="4"/>
    </row>
    <row r="197" spans="1:1">
      <c r="A197" s="4"/>
    </row>
    <row r="198" spans="1:1">
      <c r="A198" s="4"/>
    </row>
    <row r="199" spans="1:1">
      <c r="A199" s="4"/>
    </row>
    <row r="200" spans="1:1">
      <c r="A200" s="4"/>
    </row>
    <row r="201" spans="1:1">
      <c r="A201" s="4"/>
    </row>
    <row r="202" spans="1:1">
      <c r="A202" s="4"/>
    </row>
    <row r="203" spans="1:1">
      <c r="A203" s="4"/>
    </row>
    <row r="204" spans="1:1">
      <c r="A204" s="4"/>
    </row>
    <row r="205" spans="1:1">
      <c r="A205" s="4"/>
    </row>
    <row r="206" spans="1:1">
      <c r="A206" s="4"/>
    </row>
    <row r="207" spans="1:1">
      <c r="A207" s="4"/>
    </row>
    <row r="208" spans="1:1">
      <c r="A208" s="4"/>
    </row>
    <row r="209" spans="1:1">
      <c r="A209" s="4"/>
    </row>
    <row r="210" spans="1:1">
      <c r="A210" s="4"/>
    </row>
    <row r="211" spans="1:1">
      <c r="A211" s="4"/>
    </row>
    <row r="212" spans="1:1">
      <c r="A212" s="4"/>
    </row>
    <row r="213" spans="1:1">
      <c r="A213" s="4"/>
    </row>
    <row r="214" spans="1:1">
      <c r="A214" s="4"/>
    </row>
    <row r="215" spans="1:1">
      <c r="A215" s="4"/>
    </row>
    <row r="216" spans="1:1">
      <c r="A216" s="4"/>
    </row>
    <row r="217" spans="1:1">
      <c r="A217" s="4"/>
    </row>
    <row r="218" spans="1:1">
      <c r="A218" s="4"/>
    </row>
    <row r="219" spans="1:1">
      <c r="A219" s="4"/>
    </row>
    <row r="220" spans="1:1">
      <c r="A220" s="4"/>
    </row>
    <row r="221" spans="1:1">
      <c r="A221" s="4"/>
    </row>
    <row r="222" spans="1:1">
      <c r="A222" s="4"/>
    </row>
    <row r="223" spans="1:1">
      <c r="A223" s="4"/>
    </row>
    <row r="224" spans="1:1">
      <c r="A224" s="4"/>
    </row>
    <row r="225" spans="1:2">
      <c r="A225" s="4"/>
    </row>
    <row r="226" spans="1:2">
      <c r="A226" s="4"/>
    </row>
    <row r="227" spans="1:2">
      <c r="A227" s="4"/>
    </row>
    <row r="228" spans="1:2">
      <c r="A228" s="4"/>
    </row>
    <row r="229" spans="1:2">
      <c r="A229" s="4"/>
    </row>
    <row r="230" spans="1:2">
      <c r="A230" s="4"/>
    </row>
    <row r="231" spans="1:2">
      <c r="A231" s="4"/>
    </row>
    <row r="232" spans="1:2">
      <c r="A232" s="4"/>
    </row>
    <row r="233" spans="1:2">
      <c r="A233" s="4"/>
    </row>
    <row r="234" spans="1:2">
      <c r="A234" s="4"/>
    </row>
    <row r="235" spans="1:2">
      <c r="A235" s="4"/>
    </row>
    <row r="236" spans="1:2">
      <c r="A236" s="4"/>
    </row>
    <row r="237" spans="1:2">
      <c r="A237" s="4"/>
    </row>
    <row r="238" spans="1:2">
      <c r="A238" s="8"/>
      <c r="B238" s="7"/>
    </row>
    <row r="239" spans="1:2">
      <c r="A239" s="8"/>
      <c r="B239" s="7"/>
    </row>
    <row r="240" spans="1:2">
      <c r="A240" s="8"/>
      <c r="B240" s="7"/>
    </row>
    <row r="241" spans="1:2">
      <c r="A241" s="8"/>
      <c r="B241" s="7"/>
    </row>
    <row r="242" spans="1:2">
      <c r="A242" s="8"/>
      <c r="B242" s="7"/>
    </row>
    <row r="243" spans="1:2">
      <c r="A243" s="8"/>
      <c r="B243" s="7"/>
    </row>
    <row r="244" spans="1:2">
      <c r="A244" s="8"/>
      <c r="B244" s="7"/>
    </row>
    <row r="245" spans="1:2">
      <c r="A245" s="8"/>
      <c r="B245" s="7"/>
    </row>
    <row r="246" spans="1:2">
      <c r="A246" s="8"/>
      <c r="B246" s="7"/>
    </row>
    <row r="247" spans="1:2">
      <c r="A247" s="8"/>
      <c r="B247" s="7"/>
    </row>
    <row r="248" spans="1:2">
      <c r="A248" s="8"/>
      <c r="B248" s="7"/>
    </row>
    <row r="249" spans="1:2">
      <c r="A249" s="8"/>
      <c r="B249" s="7"/>
    </row>
    <row r="250" spans="1:2">
      <c r="A250" s="8"/>
      <c r="B250" s="7"/>
    </row>
    <row r="251" spans="1:2">
      <c r="A251" s="8"/>
      <c r="B251" s="7"/>
    </row>
    <row r="252" spans="1:2">
      <c r="A252" s="8"/>
      <c r="B252" s="7"/>
    </row>
    <row r="253" spans="1:2">
      <c r="A253" s="8"/>
      <c r="B253" s="7"/>
    </row>
    <row r="254" spans="1:2">
      <c r="A254" s="8"/>
      <c r="B254" s="7"/>
    </row>
    <row r="255" spans="1:2">
      <c r="A255" s="8"/>
      <c r="B255" s="7"/>
    </row>
    <row r="256" spans="1:2">
      <c r="A256" s="8"/>
      <c r="B256" s="7"/>
    </row>
    <row r="257" spans="1:2">
      <c r="A257" s="8"/>
      <c r="B257" s="7"/>
    </row>
    <row r="258" spans="1:2">
      <c r="A258" s="8"/>
      <c r="B258" s="7"/>
    </row>
    <row r="259" spans="1:2">
      <c r="A259" s="8"/>
      <c r="B259" s="7"/>
    </row>
    <row r="260" spans="1:2">
      <c r="A260" s="8"/>
      <c r="B260" s="7"/>
    </row>
    <row r="261" spans="1:2">
      <c r="A261" s="8"/>
      <c r="B261" s="7"/>
    </row>
    <row r="262" spans="1:2">
      <c r="A262" s="8"/>
      <c r="B262" s="7"/>
    </row>
    <row r="263" spans="1:2">
      <c r="A263" s="8"/>
      <c r="B263" s="7"/>
    </row>
    <row r="264" spans="1:2">
      <c r="A264" s="8"/>
      <c r="B264" s="7"/>
    </row>
    <row r="265" spans="1:2">
      <c r="A265" s="8"/>
      <c r="B265" s="7"/>
    </row>
    <row r="266" spans="1:2">
      <c r="A266" s="8"/>
      <c r="B266" s="7"/>
    </row>
    <row r="267" spans="1:2">
      <c r="A267" s="8"/>
      <c r="B267" s="7"/>
    </row>
    <row r="268" spans="1:2">
      <c r="A268" s="8"/>
      <c r="B268" s="7"/>
    </row>
    <row r="269" spans="1:2">
      <c r="A269" s="8"/>
      <c r="B269" s="7"/>
    </row>
    <row r="270" spans="1:2">
      <c r="A270" s="8"/>
      <c r="B270" s="7"/>
    </row>
    <row r="271" spans="1:2">
      <c r="A271" s="8"/>
      <c r="B271" s="7"/>
    </row>
    <row r="272" spans="1:2">
      <c r="A272" s="8"/>
      <c r="B272" s="7"/>
    </row>
    <row r="273" spans="1:2">
      <c r="A273" s="8"/>
      <c r="B273" s="7"/>
    </row>
    <row r="274" spans="1:2">
      <c r="A274" s="8"/>
      <c r="B274" s="7"/>
    </row>
    <row r="275" spans="1:2">
      <c r="A275" s="8"/>
      <c r="B275" s="7"/>
    </row>
    <row r="276" spans="1:2">
      <c r="A276" s="8"/>
      <c r="B276" s="7"/>
    </row>
    <row r="277" spans="1:2">
      <c r="A277" s="8"/>
      <c r="B277" s="7"/>
    </row>
    <row r="278" spans="1:2">
      <c r="A278" s="8"/>
      <c r="B278" s="7"/>
    </row>
    <row r="279" spans="1:2">
      <c r="A279" s="8"/>
      <c r="B279" s="7"/>
    </row>
    <row r="280" spans="1:2">
      <c r="A280" s="8"/>
      <c r="B280" s="7"/>
    </row>
    <row r="281" spans="1:2">
      <c r="A281" s="8"/>
      <c r="B281" s="7"/>
    </row>
    <row r="282" spans="1:2">
      <c r="A282" s="8"/>
      <c r="B282" s="7"/>
    </row>
    <row r="283" spans="1:2">
      <c r="A283" s="8"/>
      <c r="B283" s="7"/>
    </row>
    <row r="284" spans="1:2">
      <c r="A284" s="8"/>
      <c r="B284" s="7"/>
    </row>
    <row r="285" spans="1:2">
      <c r="A285" s="8"/>
      <c r="B285" s="7"/>
    </row>
    <row r="286" spans="1:2">
      <c r="A286" s="8"/>
      <c r="B286" s="7"/>
    </row>
    <row r="287" spans="1:2">
      <c r="A287" s="8"/>
      <c r="B287" s="7"/>
    </row>
    <row r="288" spans="1:2">
      <c r="A288" s="8"/>
      <c r="B288" s="7"/>
    </row>
    <row r="289" spans="1:2">
      <c r="A289" s="8"/>
      <c r="B289" s="7"/>
    </row>
    <row r="290" spans="1:2">
      <c r="A290" s="8"/>
      <c r="B290" s="7"/>
    </row>
    <row r="291" spans="1:2">
      <c r="A291" s="8"/>
      <c r="B291" s="7"/>
    </row>
    <row r="292" spans="1:2">
      <c r="A292" s="8"/>
      <c r="B292" s="7"/>
    </row>
    <row r="293" spans="1:2">
      <c r="A293" s="8"/>
      <c r="B293" s="7"/>
    </row>
    <row r="294" spans="1:2">
      <c r="A294" s="8"/>
      <c r="B294" s="7"/>
    </row>
    <row r="295" spans="1:2">
      <c r="A295" s="8"/>
      <c r="B295" s="7"/>
    </row>
    <row r="296" spans="1:2">
      <c r="A296" s="8"/>
      <c r="B296" s="7"/>
    </row>
    <row r="297" spans="1:2">
      <c r="A297" s="8"/>
      <c r="B297" s="7"/>
    </row>
    <row r="298" spans="1:2">
      <c r="A298" s="8"/>
      <c r="B298" s="7"/>
    </row>
    <row r="299" spans="1:2">
      <c r="A299" s="8"/>
      <c r="B299" s="7"/>
    </row>
    <row r="300" spans="1:2">
      <c r="A300" s="8"/>
      <c r="B300" s="7"/>
    </row>
    <row r="301" spans="1:2">
      <c r="A301" s="8"/>
      <c r="B301" s="7"/>
    </row>
    <row r="302" spans="1:2">
      <c r="A302" s="8"/>
      <c r="B302" s="7"/>
    </row>
    <row r="303" spans="1:2">
      <c r="A303" s="8"/>
      <c r="B303" s="7"/>
    </row>
    <row r="304" spans="1:2">
      <c r="A304" s="8"/>
      <c r="B304" s="7"/>
    </row>
    <row r="305" spans="1:2">
      <c r="A305" s="8"/>
      <c r="B305" s="7"/>
    </row>
    <row r="306" spans="1:2">
      <c r="A306" s="8"/>
      <c r="B306" s="7"/>
    </row>
    <row r="307" spans="1:2">
      <c r="A307" s="8"/>
      <c r="B307" s="7"/>
    </row>
    <row r="308" spans="1:2">
      <c r="A308" s="8"/>
      <c r="B308" s="7"/>
    </row>
    <row r="309" spans="1:2">
      <c r="A309" s="8"/>
      <c r="B309" s="7"/>
    </row>
    <row r="310" spans="1:2">
      <c r="A310" s="8"/>
      <c r="B310" s="7"/>
    </row>
    <row r="311" spans="1:2">
      <c r="A311" s="8"/>
      <c r="B311" s="7"/>
    </row>
    <row r="312" spans="1:2">
      <c r="A312" s="8"/>
      <c r="B312" s="7"/>
    </row>
    <row r="313" spans="1:2">
      <c r="A313" s="8"/>
      <c r="B313" s="7"/>
    </row>
    <row r="314" spans="1:2">
      <c r="A314" s="8"/>
      <c r="B314" s="7"/>
    </row>
    <row r="315" spans="1:2">
      <c r="A315" s="8"/>
      <c r="B315" s="7"/>
    </row>
    <row r="316" spans="1:2">
      <c r="A316" s="8"/>
      <c r="B316" s="7"/>
    </row>
    <row r="317" spans="1:2">
      <c r="A317" s="8"/>
      <c r="B317" s="7"/>
    </row>
    <row r="318" spans="1:2">
      <c r="A318" s="8"/>
      <c r="B318" s="7"/>
    </row>
    <row r="319" spans="1:2">
      <c r="A319" s="8"/>
      <c r="B319" s="7"/>
    </row>
    <row r="320" spans="1:2">
      <c r="A320" s="8"/>
      <c r="B320" s="7"/>
    </row>
    <row r="321" spans="1:2">
      <c r="A321" s="8"/>
      <c r="B321" s="7"/>
    </row>
    <row r="322" spans="1:2">
      <c r="A322" s="8"/>
      <c r="B322" s="7"/>
    </row>
    <row r="323" spans="1:2">
      <c r="A323" s="8"/>
      <c r="B323" s="7"/>
    </row>
    <row r="324" spans="1:2">
      <c r="A324" s="8"/>
      <c r="B324" s="7"/>
    </row>
    <row r="325" spans="1:2">
      <c r="A325" s="8"/>
      <c r="B325" s="7"/>
    </row>
    <row r="326" spans="1:2">
      <c r="A326" s="8"/>
      <c r="B326" s="7"/>
    </row>
    <row r="327" spans="1:2">
      <c r="A327" s="8"/>
      <c r="B327" s="7"/>
    </row>
    <row r="328" spans="1:2">
      <c r="A328" s="8"/>
      <c r="B328" s="7"/>
    </row>
    <row r="329" spans="1:2">
      <c r="A329" s="8"/>
      <c r="B329" s="7"/>
    </row>
    <row r="330" spans="1:2">
      <c r="A330" s="8"/>
      <c r="B330" s="7"/>
    </row>
    <row r="331" spans="1:2">
      <c r="A331" s="8"/>
      <c r="B331" s="7"/>
    </row>
    <row r="332" spans="1:2">
      <c r="A332" s="8"/>
      <c r="B332" s="7"/>
    </row>
    <row r="333" spans="1:2">
      <c r="A333" s="8"/>
      <c r="B333" s="7"/>
    </row>
    <row r="334" spans="1:2">
      <c r="A334" s="8"/>
      <c r="B334" s="7"/>
    </row>
    <row r="335" spans="1:2">
      <c r="A335" s="8"/>
      <c r="B335" s="7"/>
    </row>
    <row r="336" spans="1:2">
      <c r="A336" s="8"/>
      <c r="B336" s="7"/>
    </row>
    <row r="337" spans="1:2">
      <c r="A337" s="8"/>
      <c r="B337" s="7"/>
    </row>
    <row r="338" spans="1:2">
      <c r="A338" s="8"/>
      <c r="B338" s="7"/>
    </row>
    <row r="339" spans="1:2">
      <c r="A339" s="8"/>
      <c r="B339" s="7"/>
    </row>
    <row r="340" spans="1:2">
      <c r="A340" s="8"/>
      <c r="B340" s="7"/>
    </row>
    <row r="341" spans="1:2">
      <c r="A341" s="8"/>
      <c r="B341" s="7"/>
    </row>
    <row r="342" spans="1:2">
      <c r="A342" s="8"/>
      <c r="B342" s="7"/>
    </row>
    <row r="343" spans="1:2">
      <c r="A343" s="8"/>
      <c r="B343" s="7"/>
    </row>
    <row r="344" spans="1:2">
      <c r="A344" s="8"/>
      <c r="B344" s="7"/>
    </row>
    <row r="345" spans="1:2">
      <c r="A345" s="8"/>
      <c r="B345" s="7"/>
    </row>
    <row r="346" spans="1:2">
      <c r="A346" s="8"/>
      <c r="B346" s="7"/>
    </row>
    <row r="347" spans="1:2">
      <c r="A347" s="8"/>
      <c r="B347" s="7"/>
    </row>
    <row r="348" spans="1:2">
      <c r="A348" s="8"/>
      <c r="B348" s="7"/>
    </row>
    <row r="349" spans="1:2">
      <c r="A349" s="8"/>
      <c r="B349" s="7"/>
    </row>
    <row r="350" spans="1:2">
      <c r="A350" s="8"/>
      <c r="B350" s="7"/>
    </row>
    <row r="351" spans="1:2">
      <c r="A351" s="8"/>
      <c r="B351" s="7"/>
    </row>
    <row r="352" spans="1:2">
      <c r="A352" s="8"/>
      <c r="B352" s="7"/>
    </row>
    <row r="353" spans="1:2">
      <c r="A353" s="8"/>
      <c r="B353" s="7"/>
    </row>
    <row r="354" spans="1:2">
      <c r="A354" s="8"/>
      <c r="B354" s="7"/>
    </row>
    <row r="355" spans="1:2">
      <c r="A355" s="8"/>
      <c r="B355" s="7"/>
    </row>
    <row r="356" spans="1:2">
      <c r="A356" s="8"/>
      <c r="B356" s="7"/>
    </row>
    <row r="357" spans="1:2">
      <c r="A357" s="8"/>
      <c r="B357" s="7"/>
    </row>
    <row r="358" spans="1:2">
      <c r="A358" s="8"/>
      <c r="B358" s="7"/>
    </row>
    <row r="359" spans="1:2">
      <c r="A359" s="8"/>
      <c r="B359" s="7"/>
    </row>
    <row r="360" spans="1:2">
      <c r="A360" s="8"/>
      <c r="B360" s="7"/>
    </row>
    <row r="361" spans="1:2">
      <c r="A361" s="8"/>
      <c r="B361" s="7"/>
    </row>
    <row r="362" spans="1:2">
      <c r="A362" s="8"/>
      <c r="B362" s="7"/>
    </row>
    <row r="363" spans="1:2">
      <c r="A363" s="8"/>
      <c r="B363" s="7"/>
    </row>
    <row r="364" spans="1:2">
      <c r="A364" s="8"/>
      <c r="B364" s="7"/>
    </row>
    <row r="365" spans="1:2">
      <c r="A365" s="8"/>
      <c r="B365" s="7"/>
    </row>
    <row r="366" spans="1:2">
      <c r="A366" s="8"/>
      <c r="B366" s="7"/>
    </row>
    <row r="367" spans="1:2">
      <c r="A367" s="8"/>
      <c r="B367" s="7"/>
    </row>
    <row r="368" spans="1:2">
      <c r="A368" s="8"/>
      <c r="B368" s="7"/>
    </row>
    <row r="369" spans="1:2">
      <c r="A369" s="8"/>
      <c r="B369" s="7"/>
    </row>
    <row r="370" spans="1:2">
      <c r="A370" s="8"/>
      <c r="B370" s="7"/>
    </row>
    <row r="371" spans="1:2">
      <c r="A371" s="8"/>
      <c r="B371" s="7"/>
    </row>
    <row r="372" spans="1:2">
      <c r="A372" s="8"/>
      <c r="B372" s="7"/>
    </row>
    <row r="373" spans="1:2">
      <c r="A373" s="8"/>
      <c r="B373" s="7"/>
    </row>
    <row r="374" spans="1:2">
      <c r="A374" s="8"/>
      <c r="B374" s="7"/>
    </row>
    <row r="375" spans="1:2">
      <c r="A375" s="8"/>
      <c r="B375" s="7"/>
    </row>
    <row r="376" spans="1:2">
      <c r="A376" s="8"/>
      <c r="B376" s="7"/>
    </row>
    <row r="377" spans="1:2">
      <c r="A377" s="8"/>
      <c r="B377" s="7"/>
    </row>
    <row r="378" spans="1:2">
      <c r="A378" s="8"/>
      <c r="B378" s="7"/>
    </row>
    <row r="379" spans="1:2">
      <c r="A379" s="8"/>
      <c r="B379" s="7"/>
    </row>
    <row r="380" spans="1:2">
      <c r="A380" s="8"/>
      <c r="B380" s="7"/>
    </row>
    <row r="381" spans="1:2">
      <c r="A381" s="8"/>
      <c r="B381" s="7"/>
    </row>
    <row r="382" spans="1:2">
      <c r="A382" s="8"/>
      <c r="B382" s="7"/>
    </row>
    <row r="383" spans="1:2">
      <c r="A383" s="8"/>
      <c r="B383" s="7"/>
    </row>
    <row r="384" spans="1:2">
      <c r="A384" s="8"/>
      <c r="B384" s="7"/>
    </row>
    <row r="385" spans="1:2">
      <c r="A385" s="8"/>
      <c r="B385" s="7"/>
    </row>
    <row r="386" spans="1:2">
      <c r="A386" s="8"/>
      <c r="B386" s="7"/>
    </row>
    <row r="387" spans="1:2">
      <c r="A387" s="8"/>
      <c r="B387" s="7"/>
    </row>
    <row r="388" spans="1:2">
      <c r="A388" s="8"/>
      <c r="B388" s="7"/>
    </row>
    <row r="389" spans="1:2">
      <c r="A389" s="8"/>
      <c r="B389" s="7"/>
    </row>
    <row r="390" spans="1:2">
      <c r="A390" s="8"/>
      <c r="B390" s="7"/>
    </row>
    <row r="391" spans="1:2">
      <c r="A391" s="8"/>
      <c r="B391" s="7"/>
    </row>
    <row r="392" spans="1:2">
      <c r="A392" s="8"/>
      <c r="B392" s="7"/>
    </row>
    <row r="393" spans="1:2">
      <c r="A393" s="8"/>
      <c r="B393" s="7"/>
    </row>
    <row r="394" spans="1:2">
      <c r="A394" s="8"/>
      <c r="B394" s="7"/>
    </row>
    <row r="395" spans="1:2">
      <c r="A395" s="8"/>
      <c r="B395" s="7"/>
    </row>
    <row r="396" spans="1:2">
      <c r="A396" s="8"/>
      <c r="B396" s="7"/>
    </row>
    <row r="397" spans="1:2">
      <c r="A397" s="8"/>
      <c r="B397" s="7"/>
    </row>
    <row r="398" spans="1:2">
      <c r="A398" s="8"/>
      <c r="B398" s="7"/>
    </row>
    <row r="399" spans="1:2">
      <c r="A399" s="8"/>
      <c r="B399" s="7"/>
    </row>
    <row r="400" spans="1:2">
      <c r="A400" s="8"/>
      <c r="B400" s="7"/>
    </row>
    <row r="401" spans="1:2">
      <c r="A401" s="8"/>
      <c r="B401" s="7"/>
    </row>
    <row r="402" spans="1:2">
      <c r="A402" s="8"/>
      <c r="B402" s="7"/>
    </row>
    <row r="403" spans="1:2">
      <c r="A403" s="8"/>
      <c r="B403" s="7"/>
    </row>
    <row r="404" spans="1:2">
      <c r="A404" s="8"/>
      <c r="B404" s="7"/>
    </row>
    <row r="405" spans="1:2">
      <c r="A405" s="8"/>
      <c r="B405" s="7"/>
    </row>
    <row r="406" spans="1:2">
      <c r="A406" s="8"/>
      <c r="B406" s="7"/>
    </row>
    <row r="407" spans="1:2">
      <c r="A407" s="8"/>
      <c r="B407" s="7"/>
    </row>
    <row r="408" spans="1:2">
      <c r="A408" s="8"/>
      <c r="B408" s="7"/>
    </row>
    <row r="409" spans="1:2">
      <c r="A409" s="8"/>
      <c r="B409" s="7"/>
    </row>
    <row r="410" spans="1:2">
      <c r="A410" s="8"/>
      <c r="B410" s="7"/>
    </row>
    <row r="411" spans="1:2">
      <c r="A411" s="8"/>
      <c r="B411" s="7"/>
    </row>
    <row r="412" spans="1:2">
      <c r="A412" s="8"/>
      <c r="B412" s="7"/>
    </row>
    <row r="413" spans="1:2">
      <c r="A413" s="8"/>
      <c r="B413" s="7"/>
    </row>
    <row r="414" spans="1:2">
      <c r="A414" s="8"/>
      <c r="B414" s="7"/>
    </row>
    <row r="415" spans="1:2">
      <c r="A415" s="8"/>
      <c r="B415" s="7"/>
    </row>
    <row r="416" spans="1:2">
      <c r="A416" s="8"/>
      <c r="B416" s="7"/>
    </row>
    <row r="417" spans="1:2">
      <c r="A417" s="8"/>
      <c r="B417" s="7"/>
    </row>
    <row r="418" spans="1:2">
      <c r="A418" s="8"/>
      <c r="B418" s="7"/>
    </row>
    <row r="419" spans="1:2">
      <c r="A419" s="8"/>
      <c r="B419" s="7"/>
    </row>
    <row r="420" spans="1:2">
      <c r="A420" s="8"/>
      <c r="B420" s="7"/>
    </row>
    <row r="421" spans="1:2">
      <c r="A421" s="8"/>
      <c r="B421" s="7"/>
    </row>
    <row r="422" spans="1:2">
      <c r="A422" s="8"/>
      <c r="B422" s="7"/>
    </row>
    <row r="423" spans="1:2">
      <c r="A423" s="8"/>
      <c r="B423" s="7"/>
    </row>
    <row r="424" spans="1:2">
      <c r="A424" s="8"/>
      <c r="B424" s="7"/>
    </row>
    <row r="425" spans="1:2">
      <c r="A425" s="8"/>
      <c r="B425" s="7"/>
    </row>
    <row r="426" spans="1:2">
      <c r="A426" s="8"/>
      <c r="B426" s="7"/>
    </row>
    <row r="427" spans="1:2">
      <c r="A427" s="8"/>
      <c r="B427" s="7"/>
    </row>
    <row r="428" spans="1:2">
      <c r="A428" s="8"/>
      <c r="B428" s="7"/>
    </row>
    <row r="429" spans="1:2">
      <c r="A429" s="8"/>
      <c r="B429" s="7"/>
    </row>
    <row r="430" spans="1:2">
      <c r="A430" s="8"/>
      <c r="B430" s="7"/>
    </row>
    <row r="431" spans="1:2">
      <c r="A431" s="8"/>
      <c r="B431" s="7"/>
    </row>
    <row r="432" spans="1:2">
      <c r="A432" s="8"/>
      <c r="B432" s="7"/>
    </row>
    <row r="433" spans="1:2">
      <c r="A433" s="8"/>
      <c r="B433" s="7"/>
    </row>
    <row r="434" spans="1:2">
      <c r="A434" s="8"/>
      <c r="B434" s="7"/>
    </row>
    <row r="435" spans="1:2">
      <c r="A435" s="8"/>
      <c r="B435" s="7"/>
    </row>
    <row r="436" spans="1:2">
      <c r="A436" s="8"/>
      <c r="B436" s="7"/>
    </row>
    <row r="437" spans="1:2">
      <c r="A437" s="8"/>
      <c r="B437" s="7"/>
    </row>
    <row r="438" spans="1:2">
      <c r="A438" s="8"/>
      <c r="B438" s="7"/>
    </row>
    <row r="439" spans="1:2">
      <c r="A439" s="8"/>
      <c r="B439" s="7"/>
    </row>
    <row r="440" spans="1:2">
      <c r="A440" s="8"/>
      <c r="B440" s="7"/>
    </row>
    <row r="441" spans="1:2">
      <c r="A441" s="8"/>
      <c r="B441" s="7"/>
    </row>
    <row r="442" spans="1:2">
      <c r="A442" s="8"/>
      <c r="B442" s="7"/>
    </row>
    <row r="443" spans="1:2">
      <c r="A443" s="8"/>
      <c r="B443" s="7"/>
    </row>
    <row r="444" spans="1:2">
      <c r="A444" s="8"/>
      <c r="B444" s="7"/>
    </row>
    <row r="445" spans="1:2">
      <c r="A445" s="8"/>
      <c r="B445" s="7"/>
    </row>
    <row r="446" spans="1:2">
      <c r="A446" s="8"/>
      <c r="B446" s="7"/>
    </row>
    <row r="447" spans="1:2">
      <c r="A447" s="8"/>
      <c r="B447" s="7"/>
    </row>
    <row r="448" spans="1:2">
      <c r="A448" s="8"/>
      <c r="B448" s="7"/>
    </row>
    <row r="449" spans="1:2">
      <c r="A449" s="8"/>
      <c r="B449" s="7"/>
    </row>
    <row r="450" spans="1:2">
      <c r="A450" s="8"/>
      <c r="B450" s="7"/>
    </row>
    <row r="451" spans="1:2">
      <c r="A451" s="8"/>
      <c r="B451" s="7"/>
    </row>
    <row r="452" spans="1:2">
      <c r="A452" s="8"/>
      <c r="B452" s="7"/>
    </row>
    <row r="453" spans="1:2">
      <c r="A453" s="8"/>
      <c r="B453" s="7"/>
    </row>
    <row r="454" spans="1:2">
      <c r="A454" s="8"/>
      <c r="B454" s="7"/>
    </row>
    <row r="455" spans="1:2">
      <c r="A455" s="8"/>
      <c r="B455" s="7"/>
    </row>
    <row r="456" spans="1:2">
      <c r="A456" s="8"/>
      <c r="B456" s="7"/>
    </row>
    <row r="457" spans="1:2">
      <c r="A457" s="8"/>
      <c r="B457" s="7"/>
    </row>
    <row r="458" spans="1:2">
      <c r="A458" s="8"/>
      <c r="B458" s="7"/>
    </row>
    <row r="459" spans="1:2">
      <c r="A459" s="8"/>
      <c r="B459" s="7"/>
    </row>
    <row r="460" spans="1:2">
      <c r="A460" s="8"/>
      <c r="B460" s="7"/>
    </row>
    <row r="461" spans="1:2">
      <c r="A461" s="8"/>
      <c r="B461" s="7"/>
    </row>
    <row r="462" spans="1:2">
      <c r="A462" s="8"/>
      <c r="B462" s="7"/>
    </row>
    <row r="463" spans="1:2">
      <c r="A463" s="8"/>
      <c r="B463" s="7"/>
    </row>
    <row r="464" spans="1:2">
      <c r="A464" s="8"/>
      <c r="B464" s="7"/>
    </row>
    <row r="465" spans="1:2">
      <c r="A465" s="8"/>
      <c r="B465" s="7"/>
    </row>
    <row r="466" spans="1:2">
      <c r="A466" s="8"/>
      <c r="B466" s="7"/>
    </row>
    <row r="467" spans="1:2">
      <c r="A467" s="8"/>
      <c r="B467" s="7"/>
    </row>
    <row r="468" spans="1:2">
      <c r="A468" s="8"/>
      <c r="B468" s="7"/>
    </row>
    <row r="469" spans="1:2">
      <c r="A469" s="8"/>
      <c r="B469" s="7"/>
    </row>
    <row r="470" spans="1:2">
      <c r="A470" s="8"/>
      <c r="B470" s="7"/>
    </row>
    <row r="471" spans="1:2">
      <c r="A471" s="8"/>
      <c r="B471" s="7"/>
    </row>
    <row r="472" spans="1:2">
      <c r="A472" s="8"/>
      <c r="B472" s="7"/>
    </row>
    <row r="473" spans="1:2">
      <c r="A473" s="8"/>
      <c r="B473" s="7"/>
    </row>
    <row r="474" spans="1:2">
      <c r="A474" s="8"/>
      <c r="B474" s="7"/>
    </row>
    <row r="475" spans="1:2">
      <c r="A475" s="8"/>
      <c r="B475" s="7"/>
    </row>
    <row r="476" spans="1:2">
      <c r="A476" s="8"/>
      <c r="B476" s="7"/>
    </row>
    <row r="477" spans="1:2">
      <c r="A477" s="8"/>
      <c r="B477" s="7"/>
    </row>
    <row r="478" spans="1:2">
      <c r="A478" s="8"/>
      <c r="B478" s="7"/>
    </row>
    <row r="479" spans="1:2">
      <c r="A479" s="8"/>
      <c r="B479" s="7"/>
    </row>
    <row r="480" spans="1:2">
      <c r="A480" s="8"/>
      <c r="B480" s="7"/>
    </row>
    <row r="481" spans="1:2">
      <c r="A481" s="8"/>
      <c r="B481" s="7"/>
    </row>
    <row r="482" spans="1:2">
      <c r="A482" s="8"/>
      <c r="B482" s="7"/>
    </row>
    <row r="483" spans="1:2">
      <c r="A483" s="8"/>
      <c r="B483" s="7"/>
    </row>
    <row r="484" spans="1:2">
      <c r="A484" s="8"/>
      <c r="B484" s="7"/>
    </row>
    <row r="485" spans="1:2">
      <c r="A485" s="8"/>
      <c r="B485" s="7"/>
    </row>
    <row r="486" spans="1:2">
      <c r="A486" s="8"/>
      <c r="B486" s="7"/>
    </row>
    <row r="487" spans="1:2">
      <c r="A487" s="8"/>
      <c r="B487" s="7"/>
    </row>
    <row r="488" spans="1:2">
      <c r="A488" s="8"/>
      <c r="B488" s="7"/>
    </row>
    <row r="489" spans="1:2">
      <c r="A489" s="8"/>
      <c r="B489" s="7"/>
    </row>
    <row r="490" spans="1:2">
      <c r="A490" s="8"/>
      <c r="B490" s="7"/>
    </row>
    <row r="491" spans="1:2">
      <c r="A491" s="8"/>
      <c r="B491" s="7"/>
    </row>
    <row r="492" spans="1:2">
      <c r="A492" s="8"/>
      <c r="B492" s="7"/>
    </row>
    <row r="493" spans="1:2">
      <c r="A493" s="8"/>
      <c r="B493" s="7"/>
    </row>
    <row r="494" spans="1:2">
      <c r="A494" s="8"/>
      <c r="B494" s="7"/>
    </row>
    <row r="495" spans="1:2">
      <c r="A495" s="8"/>
      <c r="B495" s="7"/>
    </row>
    <row r="496" spans="1:2">
      <c r="A496" s="8"/>
      <c r="B496" s="7"/>
    </row>
    <row r="497" spans="1:2">
      <c r="A497" s="8"/>
      <c r="B497" s="7"/>
    </row>
    <row r="498" spans="1:2">
      <c r="A498" s="8"/>
      <c r="B498" s="7"/>
    </row>
    <row r="499" spans="1:2">
      <c r="A499" s="8"/>
      <c r="B499" s="7"/>
    </row>
    <row r="500" spans="1:2">
      <c r="A500" s="8"/>
      <c r="B500" s="7"/>
    </row>
    <row r="501" spans="1:2">
      <c r="A501" s="8"/>
      <c r="B501" s="7"/>
    </row>
    <row r="502" spans="1:2">
      <c r="A502" s="8"/>
      <c r="B502" s="7"/>
    </row>
    <row r="503" spans="1:2">
      <c r="A503" s="8"/>
      <c r="B503" s="7"/>
    </row>
    <row r="504" spans="1:2">
      <c r="A504" s="8"/>
      <c r="B504" s="7"/>
    </row>
    <row r="505" spans="1:2">
      <c r="A505" s="8"/>
      <c r="B505" s="7"/>
    </row>
    <row r="506" spans="1:2">
      <c r="A506" s="8"/>
      <c r="B506" s="7"/>
    </row>
    <row r="507" spans="1:2">
      <c r="A507" s="8"/>
      <c r="B507" s="7"/>
    </row>
    <row r="508" spans="1:2">
      <c r="A508" s="8"/>
      <c r="B508" s="7"/>
    </row>
    <row r="509" spans="1:2">
      <c r="A509" s="8"/>
      <c r="B509" s="7"/>
    </row>
    <row r="510" spans="1:2">
      <c r="A510" s="8"/>
      <c r="B510" s="7"/>
    </row>
    <row r="511" spans="1:2">
      <c r="A511" s="8"/>
      <c r="B511" s="7"/>
    </row>
    <row r="512" spans="1:2">
      <c r="A512" s="8"/>
      <c r="B512" s="7"/>
    </row>
    <row r="513" spans="1:2">
      <c r="A513" s="8"/>
      <c r="B513" s="7"/>
    </row>
    <row r="514" spans="1:2">
      <c r="A514" s="8"/>
      <c r="B514" s="7"/>
    </row>
    <row r="515" spans="1:2">
      <c r="A515" s="8"/>
      <c r="B515" s="7"/>
    </row>
    <row r="516" spans="1:2">
      <c r="A516" s="8"/>
      <c r="B516" s="7"/>
    </row>
    <row r="517" spans="1:2">
      <c r="A517" s="8"/>
      <c r="B517" s="7"/>
    </row>
    <row r="518" spans="1:2">
      <c r="A518" s="8"/>
      <c r="B518" s="7"/>
    </row>
    <row r="519" spans="1:2">
      <c r="A519" s="8"/>
      <c r="B519" s="7"/>
    </row>
    <row r="520" spans="1:2">
      <c r="A520" s="8"/>
      <c r="B520" s="7"/>
    </row>
    <row r="521" spans="1:2">
      <c r="A521" s="8"/>
      <c r="B521" s="7"/>
    </row>
    <row r="522" spans="1:2">
      <c r="A522" s="8"/>
      <c r="B522" s="7"/>
    </row>
    <row r="523" spans="1:2">
      <c r="A523" s="8"/>
      <c r="B523" s="7"/>
    </row>
    <row r="524" spans="1:2">
      <c r="A524" s="8"/>
      <c r="B524" s="7"/>
    </row>
    <row r="525" spans="1:2">
      <c r="A525" s="8"/>
      <c r="B525" s="7"/>
    </row>
    <row r="526" spans="1:2">
      <c r="A526" s="8"/>
      <c r="B526" s="7"/>
    </row>
    <row r="527" spans="1:2">
      <c r="A527" s="8"/>
      <c r="B527" s="7"/>
    </row>
    <row r="528" spans="1:2">
      <c r="A528" s="8"/>
      <c r="B528" s="7"/>
    </row>
    <row r="529" spans="1:2">
      <c r="A529" s="8"/>
      <c r="B529" s="7"/>
    </row>
    <row r="530" spans="1:2">
      <c r="A530" s="8"/>
      <c r="B530" s="7"/>
    </row>
    <row r="531" spans="1:2">
      <c r="A531" s="8"/>
      <c r="B531" s="7"/>
    </row>
    <row r="532" spans="1:2">
      <c r="A532" s="8"/>
      <c r="B532" s="7"/>
    </row>
    <row r="533" spans="1:2">
      <c r="A533" s="8"/>
      <c r="B533" s="7"/>
    </row>
    <row r="534" spans="1:2">
      <c r="A534" s="8"/>
      <c r="B534" s="7"/>
    </row>
    <row r="535" spans="1:2">
      <c r="A535" s="8"/>
      <c r="B535" s="7"/>
    </row>
    <row r="536" spans="1:2">
      <c r="A536" s="8"/>
      <c r="B536" s="7"/>
    </row>
    <row r="537" spans="1:2">
      <c r="A537" s="8"/>
      <c r="B537" s="7"/>
    </row>
    <row r="538" spans="1:2">
      <c r="A538" s="8"/>
      <c r="B538" s="7"/>
    </row>
    <row r="539" spans="1:2">
      <c r="A539" s="8"/>
      <c r="B539" s="7"/>
    </row>
    <row r="540" spans="1:2">
      <c r="A540" s="8"/>
      <c r="B540" s="7"/>
    </row>
    <row r="541" spans="1:2">
      <c r="A541" s="8"/>
      <c r="B541" s="7"/>
    </row>
    <row r="542" spans="1:2">
      <c r="A542" s="8"/>
      <c r="B542" s="7"/>
    </row>
    <row r="543" spans="1:2">
      <c r="A543" s="8"/>
      <c r="B543" s="7"/>
    </row>
    <row r="544" spans="1:2">
      <c r="A544" s="8"/>
      <c r="B544" s="7"/>
    </row>
    <row r="545" spans="1:2">
      <c r="A545" s="8"/>
      <c r="B545" s="7"/>
    </row>
    <row r="546" spans="1:2">
      <c r="A546" s="8"/>
      <c r="B546" s="7"/>
    </row>
    <row r="547" spans="1:2">
      <c r="A547" s="8"/>
      <c r="B547" s="7"/>
    </row>
    <row r="548" spans="1:2">
      <c r="A548" s="8"/>
      <c r="B548" s="7"/>
    </row>
    <row r="549" spans="1:2">
      <c r="A549" s="8"/>
      <c r="B549" s="7"/>
    </row>
    <row r="550" spans="1:2">
      <c r="A550" s="8"/>
      <c r="B550" s="7"/>
    </row>
    <row r="551" spans="1:2">
      <c r="A551" s="8"/>
      <c r="B551" s="7"/>
    </row>
    <row r="552" spans="1:2">
      <c r="A552" s="8"/>
      <c r="B552" s="7"/>
    </row>
    <row r="553" spans="1:2">
      <c r="A553" s="8"/>
      <c r="B553" s="7"/>
    </row>
    <row r="554" spans="1:2">
      <c r="A554" s="8"/>
      <c r="B554" s="7"/>
    </row>
    <row r="555" spans="1:2">
      <c r="A555" s="8"/>
      <c r="B555" s="7"/>
    </row>
    <row r="556" spans="1:2">
      <c r="A556" s="8"/>
      <c r="B556" s="7"/>
    </row>
    <row r="557" spans="1:2">
      <c r="A557" s="8"/>
      <c r="B557" s="7"/>
    </row>
    <row r="558" spans="1:2">
      <c r="A558" s="8"/>
      <c r="B558" s="7"/>
    </row>
    <row r="559" spans="1:2">
      <c r="A559" s="8"/>
      <c r="B559" s="7"/>
    </row>
    <row r="560" spans="1:2">
      <c r="A560" s="8"/>
      <c r="B560" s="7"/>
    </row>
    <row r="561" spans="1:2">
      <c r="A561" s="8"/>
      <c r="B561" s="7"/>
    </row>
    <row r="562" spans="1:2">
      <c r="A562" s="8"/>
      <c r="B562" s="7"/>
    </row>
    <row r="563" spans="1:2">
      <c r="A563" s="8"/>
      <c r="B563" s="7"/>
    </row>
    <row r="564" spans="1:2">
      <c r="A564" s="8"/>
      <c r="B564" s="7"/>
    </row>
    <row r="565" spans="1:2">
      <c r="A565" s="8"/>
      <c r="B565" s="7"/>
    </row>
    <row r="566" spans="1:2">
      <c r="A566" s="8"/>
      <c r="B566" s="7"/>
    </row>
    <row r="567" spans="1:2">
      <c r="A567" s="8"/>
      <c r="B567" s="7"/>
    </row>
    <row r="568" spans="1:2">
      <c r="A568" s="8"/>
      <c r="B568" s="7"/>
    </row>
    <row r="569" spans="1:2">
      <c r="A569" s="8"/>
      <c r="B569" s="7"/>
    </row>
    <row r="570" spans="1:2">
      <c r="A570" s="8"/>
      <c r="B570" s="7"/>
    </row>
    <row r="571" spans="1:2">
      <c r="A571" s="8"/>
      <c r="B571" s="7"/>
    </row>
    <row r="572" spans="1:2">
      <c r="A572" s="8"/>
      <c r="B572" s="7"/>
    </row>
    <row r="573" spans="1:2">
      <c r="A573" s="8"/>
      <c r="B573" s="7"/>
    </row>
    <row r="574" spans="1:2">
      <c r="A574" s="8"/>
      <c r="B574" s="7"/>
    </row>
    <row r="575" spans="1:2">
      <c r="A575" s="8"/>
      <c r="B575" s="7"/>
    </row>
    <row r="576" spans="1:2">
      <c r="A576" s="8"/>
      <c r="B576" s="7"/>
    </row>
    <row r="577" spans="1:2">
      <c r="A577" s="8"/>
      <c r="B577" s="7"/>
    </row>
    <row r="578" spans="1:2">
      <c r="A578" s="8"/>
      <c r="B578" s="7"/>
    </row>
    <row r="579" spans="1:2">
      <c r="A579" s="8"/>
      <c r="B579" s="7"/>
    </row>
    <row r="580" spans="1:2">
      <c r="A580" s="8"/>
      <c r="B580" s="7"/>
    </row>
    <row r="581" spans="1:2">
      <c r="A581" s="8"/>
      <c r="B581" s="7"/>
    </row>
    <row r="582" spans="1:2">
      <c r="A582" s="8"/>
      <c r="B582" s="7"/>
    </row>
    <row r="583" spans="1:2">
      <c r="A583" s="8"/>
      <c r="B583" s="7"/>
    </row>
    <row r="584" spans="1:2">
      <c r="A584" s="8"/>
      <c r="B584" s="7"/>
    </row>
    <row r="585" spans="1:2">
      <c r="A585" s="8"/>
      <c r="B585" s="7"/>
    </row>
    <row r="586" spans="1:2">
      <c r="A586" s="8"/>
      <c r="B586" s="7"/>
    </row>
    <row r="587" spans="1:2">
      <c r="A587" s="8"/>
      <c r="B587" s="7"/>
    </row>
    <row r="588" spans="1:2">
      <c r="A588" s="8"/>
      <c r="B588" s="7"/>
    </row>
    <row r="589" spans="1:2">
      <c r="A589" s="8"/>
      <c r="B589" s="7"/>
    </row>
    <row r="590" spans="1:2">
      <c r="A590" s="8"/>
      <c r="B590" s="7"/>
    </row>
    <row r="591" spans="1:2">
      <c r="A591" s="8"/>
      <c r="B591" s="7"/>
    </row>
    <row r="592" spans="1:2">
      <c r="A592" s="8"/>
      <c r="B592" s="7"/>
    </row>
    <row r="593" spans="1:2">
      <c r="A593" s="8"/>
      <c r="B593" s="7"/>
    </row>
    <row r="594" spans="1:2">
      <c r="A594" s="8"/>
      <c r="B594" s="7"/>
    </row>
    <row r="595" spans="1:2">
      <c r="A595" s="8"/>
      <c r="B595" s="7"/>
    </row>
    <row r="596" spans="1:2">
      <c r="A596" s="8"/>
      <c r="B596" s="7"/>
    </row>
    <row r="597" spans="1:2">
      <c r="A597" s="8"/>
      <c r="B597" s="7"/>
    </row>
    <row r="598" spans="1:2">
      <c r="A598" s="8"/>
      <c r="B598" s="7"/>
    </row>
    <row r="599" spans="1:2">
      <c r="A599" s="8"/>
      <c r="B599" s="7"/>
    </row>
    <row r="600" spans="1:2">
      <c r="A600" s="8"/>
      <c r="B600" s="7"/>
    </row>
    <row r="601" spans="1:2">
      <c r="A601" s="8"/>
      <c r="B601" s="7"/>
    </row>
    <row r="602" spans="1:2">
      <c r="A602" s="8"/>
      <c r="B602" s="7"/>
    </row>
    <row r="603" spans="1:2">
      <c r="A603" s="8"/>
      <c r="B603" s="7"/>
    </row>
    <row r="604" spans="1:2">
      <c r="A604" s="8"/>
      <c r="B604" s="7"/>
    </row>
    <row r="605" spans="1:2">
      <c r="A605" s="8"/>
      <c r="B605" s="7"/>
    </row>
    <row r="606" spans="1:2">
      <c r="A606" s="8"/>
      <c r="B606" s="7"/>
    </row>
    <row r="607" spans="1:2">
      <c r="A607" s="8"/>
      <c r="B607" s="7"/>
    </row>
    <row r="608" spans="1:2">
      <c r="A608" s="8"/>
      <c r="B608" s="7"/>
    </row>
    <row r="609" spans="1:2">
      <c r="A609" s="8"/>
      <c r="B609" s="7"/>
    </row>
    <row r="610" spans="1:2">
      <c r="A610" s="8"/>
      <c r="B610" s="7"/>
    </row>
    <row r="611" spans="1:2">
      <c r="A611" s="8"/>
      <c r="B611" s="7"/>
    </row>
    <row r="612" spans="1:2">
      <c r="A612" s="8"/>
      <c r="B612" s="7"/>
    </row>
    <row r="613" spans="1:2">
      <c r="A613" s="8"/>
      <c r="B613" s="7"/>
    </row>
    <row r="614" spans="1:2">
      <c r="A614" s="8"/>
      <c r="B614" s="7"/>
    </row>
    <row r="615" spans="1:2">
      <c r="A615" s="8"/>
      <c r="B615" s="7"/>
    </row>
    <row r="616" spans="1:2">
      <c r="A616" s="8"/>
      <c r="B616" s="7"/>
    </row>
    <row r="617" spans="1:2">
      <c r="A617" s="8"/>
      <c r="B617" s="7"/>
    </row>
    <row r="618" spans="1:2">
      <c r="A618" s="8"/>
      <c r="B618" s="7"/>
    </row>
    <row r="619" spans="1:2">
      <c r="A619" s="8"/>
      <c r="B619" s="7"/>
    </row>
    <row r="620" spans="1:2">
      <c r="A620" s="8"/>
      <c r="B620" s="7"/>
    </row>
    <row r="621" spans="1:2">
      <c r="A621" s="8"/>
      <c r="B621" s="7"/>
    </row>
    <row r="622" spans="1:2">
      <c r="A622" s="8"/>
      <c r="B622" s="7"/>
    </row>
    <row r="623" spans="1:2">
      <c r="A623" s="8"/>
      <c r="B623" s="7"/>
    </row>
    <row r="624" spans="1:2">
      <c r="A624" s="8"/>
      <c r="B624" s="7"/>
    </row>
    <row r="625" spans="1:2">
      <c r="A625" s="8"/>
      <c r="B625" s="7"/>
    </row>
    <row r="626" spans="1:2">
      <c r="A626" s="8"/>
      <c r="B626" s="7"/>
    </row>
    <row r="627" spans="1:2">
      <c r="A627" s="8"/>
      <c r="B627" s="7"/>
    </row>
    <row r="628" spans="1:2">
      <c r="A628" s="8"/>
      <c r="B628" s="7"/>
    </row>
    <row r="629" spans="1:2">
      <c r="A629" s="8"/>
      <c r="B629" s="7"/>
    </row>
    <row r="630" spans="1:2">
      <c r="A630" s="8"/>
      <c r="B630" s="7"/>
    </row>
    <row r="631" spans="1:2">
      <c r="A631" s="8"/>
      <c r="B631" s="7"/>
    </row>
    <row r="632" spans="1:2">
      <c r="A632" s="8"/>
      <c r="B632" s="7"/>
    </row>
    <row r="633" spans="1:2">
      <c r="A633" s="8"/>
      <c r="B633" s="7"/>
    </row>
    <row r="634" spans="1:2">
      <c r="A634" s="10"/>
      <c r="B634" s="7"/>
    </row>
    <row r="635" spans="1:2">
      <c r="A635" s="10"/>
      <c r="B635" s="7"/>
    </row>
    <row r="636" spans="1:2">
      <c r="A636" s="10"/>
      <c r="B636" s="7"/>
    </row>
    <row r="637" spans="1:2">
      <c r="A637" s="10"/>
      <c r="B637" s="7"/>
    </row>
    <row r="638" spans="1:2">
      <c r="A638" s="10"/>
      <c r="B638" s="7"/>
    </row>
    <row r="639" spans="1:2">
      <c r="A639" s="10"/>
      <c r="B639" s="7"/>
    </row>
    <row r="640" spans="1:2">
      <c r="A640" s="10"/>
      <c r="B640" s="7"/>
    </row>
    <row r="641" spans="1:2">
      <c r="A641" s="10"/>
      <c r="B641" s="7"/>
    </row>
    <row r="642" spans="1:2">
      <c r="A642" s="10"/>
      <c r="B642" s="7"/>
    </row>
    <row r="643" spans="1:2">
      <c r="A643" s="10"/>
      <c r="B643" s="7"/>
    </row>
    <row r="644" spans="1:2">
      <c r="A644" s="10"/>
      <c r="B644" s="7"/>
    </row>
    <row r="645" spans="1:2">
      <c r="A645" s="10"/>
      <c r="B645" s="7"/>
    </row>
    <row r="646" spans="1:2">
      <c r="A646" s="10"/>
      <c r="B646" s="7"/>
    </row>
    <row r="647" spans="1:2">
      <c r="A647" s="10"/>
      <c r="B647" s="7"/>
    </row>
    <row r="648" spans="1:2">
      <c r="A648" s="10"/>
      <c r="B648" s="7"/>
    </row>
    <row r="649" spans="1:2">
      <c r="A649" s="10"/>
      <c r="B649" s="7"/>
    </row>
    <row r="650" spans="1:2">
      <c r="A650" s="10"/>
      <c r="B650" s="7"/>
    </row>
    <row r="651" spans="1:2">
      <c r="A651" s="10"/>
      <c r="B651" s="16"/>
    </row>
    <row r="652" spans="1:2">
      <c r="A652" s="10"/>
    </row>
    <row r="653" spans="1:2">
      <c r="A653" s="10"/>
    </row>
    <row r="654" spans="1:2">
      <c r="A654" s="10"/>
    </row>
    <row r="655" spans="1:2">
      <c r="A655" s="10"/>
    </row>
    <row r="656" spans="1:2">
      <c r="A656" s="10"/>
    </row>
    <row r="657" spans="1:2">
      <c r="A657" s="10"/>
      <c r="B657" s="12"/>
    </row>
    <row r="658" spans="1:2">
      <c r="A658" s="10"/>
    </row>
    <row r="659" spans="1:2">
      <c r="A659" s="10"/>
    </row>
    <row r="660" spans="1:2">
      <c r="A660" s="10"/>
    </row>
    <row r="661" spans="1:2">
      <c r="A661" s="10"/>
    </row>
    <row r="662" spans="1:2">
      <c r="A662" s="10"/>
    </row>
    <row r="663" spans="1:2">
      <c r="A663" s="10"/>
    </row>
    <row r="664" spans="1:2">
      <c r="A664" s="10"/>
    </row>
    <row r="665" spans="1:2">
      <c r="A665" s="10"/>
    </row>
    <row r="666" spans="1:2">
      <c r="A666" s="10"/>
    </row>
    <row r="667" spans="1:2">
      <c r="A667" s="10"/>
      <c r="B667" s="12"/>
    </row>
    <row r="668" spans="1:2">
      <c r="A668" s="10"/>
      <c r="B668" s="12"/>
    </row>
    <row r="669" spans="1:2">
      <c r="A669" s="10"/>
      <c r="B669" s="12"/>
    </row>
    <row r="670" spans="1:2">
      <c r="A670" s="10"/>
      <c r="B670" s="12"/>
    </row>
    <row r="671" spans="1:2">
      <c r="A671" s="10"/>
      <c r="B671" s="12"/>
    </row>
    <row r="672" spans="1:2">
      <c r="A672" s="10"/>
      <c r="B672" s="12"/>
    </row>
    <row r="673" spans="1:2">
      <c r="A673" s="10"/>
      <c r="B673" s="12"/>
    </row>
    <row r="674" spans="1:2">
      <c r="A674" s="10"/>
      <c r="B674" s="12"/>
    </row>
    <row r="675" spans="1:2">
      <c r="A675" s="10"/>
      <c r="B675" s="12"/>
    </row>
    <row r="676" spans="1:2">
      <c r="A676" s="10"/>
      <c r="B676" s="12"/>
    </row>
    <row r="677" spans="1:2">
      <c r="A677" s="10"/>
      <c r="B677" s="12"/>
    </row>
    <row r="678" spans="1:2">
      <c r="A678" s="10"/>
      <c r="B678" s="12"/>
    </row>
    <row r="679" spans="1:2">
      <c r="A679" s="10"/>
      <c r="B679" s="12"/>
    </row>
    <row r="680" spans="1:2">
      <c r="A680" s="10"/>
      <c r="B680" s="12"/>
    </row>
    <row r="681" spans="1:2">
      <c r="A681" s="9"/>
      <c r="B681" s="12"/>
    </row>
    <row r="682" spans="1:2">
      <c r="A682" s="10"/>
      <c r="B682" s="12"/>
    </row>
    <row r="683" spans="1:2">
      <c r="B683" s="12"/>
    </row>
    <row r="684" spans="1:2">
      <c r="A684" s="10"/>
      <c r="B684" s="12"/>
    </row>
    <row r="685" spans="1:2">
      <c r="A685" s="10"/>
      <c r="B685" s="12"/>
    </row>
    <row r="686" spans="1:2">
      <c r="A686" s="10"/>
      <c r="B686" s="12"/>
    </row>
    <row r="687" spans="1:2">
      <c r="A687" s="10"/>
      <c r="B687" s="12"/>
    </row>
    <row r="688" spans="1:2">
      <c r="A688" s="10"/>
      <c r="B688" s="12"/>
    </row>
    <row r="689" spans="1:2">
      <c r="A689" s="10"/>
      <c r="B689" s="12"/>
    </row>
    <row r="690" spans="1:2">
      <c r="A690" s="10"/>
      <c r="B690" s="12"/>
    </row>
    <row r="691" spans="1:2">
      <c r="A691" s="10"/>
      <c r="B691" s="12"/>
    </row>
    <row r="692" spans="1:2">
      <c r="A692" s="10"/>
      <c r="B692" s="12"/>
    </row>
    <row r="693" spans="1:2">
      <c r="A693" s="10"/>
      <c r="B693" s="12"/>
    </row>
    <row r="694" spans="1:2">
      <c r="A694" s="10"/>
      <c r="B694" s="12"/>
    </row>
    <row r="695" spans="1:2">
      <c r="A695" s="10"/>
      <c r="B695" s="12"/>
    </row>
    <row r="696" spans="1:2">
      <c r="A696" s="10"/>
      <c r="B696" s="12"/>
    </row>
    <row r="697" spans="1:2">
      <c r="A697" s="10"/>
      <c r="B697" s="12"/>
    </row>
    <row r="698" spans="1:2">
      <c r="A698" s="10"/>
      <c r="B698" s="12"/>
    </row>
    <row r="699" spans="1:2">
      <c r="A699" s="10"/>
      <c r="B699" s="12"/>
    </row>
    <row r="700" spans="1:2">
      <c r="A700" s="10"/>
      <c r="B700" s="12"/>
    </row>
    <row r="701" spans="1:2">
      <c r="A701" s="10"/>
      <c r="B701" s="12"/>
    </row>
    <row r="702" spans="1:2">
      <c r="A702" s="10"/>
      <c r="B702" s="12"/>
    </row>
    <row r="703" spans="1:2">
      <c r="A703" s="10"/>
      <c r="B703" s="12"/>
    </row>
    <row r="704" spans="1:2">
      <c r="A704" s="10"/>
      <c r="B704" s="12"/>
    </row>
    <row r="705" spans="1:2">
      <c r="A705" s="10"/>
      <c r="B705" s="12"/>
    </row>
    <row r="706" spans="1:2">
      <c r="A706" s="10"/>
      <c r="B706" s="12"/>
    </row>
    <row r="707" spans="1:2">
      <c r="A707" s="10"/>
      <c r="B707" s="12"/>
    </row>
    <row r="708" spans="1:2">
      <c r="A708" s="9"/>
      <c r="B708" s="12"/>
    </row>
    <row r="709" spans="1:2">
      <c r="A709" s="9"/>
      <c r="B709" s="12"/>
    </row>
    <row r="710" spans="1:2">
      <c r="A710" s="9"/>
      <c r="B710" s="12"/>
    </row>
    <row r="711" spans="1:2">
      <c r="A711" s="9"/>
      <c r="B711" s="12"/>
    </row>
    <row r="712" spans="1:2">
      <c r="A712" s="10"/>
      <c r="B712" s="12"/>
    </row>
    <row r="713" spans="1:2">
      <c r="A713" s="10"/>
      <c r="B713" s="12"/>
    </row>
    <row r="714" spans="1:2">
      <c r="A714" s="10"/>
      <c r="B714" s="12"/>
    </row>
    <row r="715" spans="1:2">
      <c r="B715" s="12"/>
    </row>
    <row r="716" spans="1:2">
      <c r="B716" s="12"/>
    </row>
    <row r="717" spans="1:2">
      <c r="B717" s="12"/>
    </row>
    <row r="718" spans="1:2">
      <c r="B718" s="12"/>
    </row>
    <row r="719" spans="1:2">
      <c r="B719" s="12"/>
    </row>
    <row r="720" spans="1:2">
      <c r="B720" s="12"/>
    </row>
    <row r="721" spans="2:2">
      <c r="B721" s="12"/>
    </row>
    <row r="722" spans="2:2">
      <c r="B722" s="12"/>
    </row>
    <row r="723" spans="2:2">
      <c r="B723" s="12"/>
    </row>
    <row r="724" spans="2:2">
      <c r="B724" s="12"/>
    </row>
    <row r="725" spans="2:2">
      <c r="B725" s="12"/>
    </row>
    <row r="726" spans="2:2">
      <c r="B726" s="12"/>
    </row>
    <row r="727" spans="2:2">
      <c r="B727" s="12"/>
    </row>
    <row r="728" spans="2:2">
      <c r="B728" s="12"/>
    </row>
    <row r="729" spans="2:2">
      <c r="B729" s="12"/>
    </row>
    <row r="730" spans="2:2">
      <c r="B730" s="12"/>
    </row>
    <row r="731" spans="2:2">
      <c r="B731" s="12"/>
    </row>
    <row r="732" spans="2:2">
      <c r="B732" s="12"/>
    </row>
    <row r="733" spans="2:2">
      <c r="B733" s="12"/>
    </row>
    <row r="734" spans="2:2">
      <c r="B734" s="12"/>
    </row>
    <row r="735" spans="2:2">
      <c r="B735" s="12"/>
    </row>
    <row r="736" spans="2:2">
      <c r="B736" s="12"/>
    </row>
    <row r="737" spans="2:2">
      <c r="B737" s="12"/>
    </row>
    <row r="738" spans="2:2">
      <c r="B738" s="12"/>
    </row>
    <row r="739" spans="2:2">
      <c r="B739" s="12"/>
    </row>
    <row r="740" spans="2:2">
      <c r="B740" s="12"/>
    </row>
    <row r="741" spans="2:2">
      <c r="B741" s="12"/>
    </row>
    <row r="742" spans="2:2">
      <c r="B742" s="12"/>
    </row>
    <row r="743" spans="2:2">
      <c r="B743" s="12"/>
    </row>
    <row r="744" spans="2:2">
      <c r="B744" s="12"/>
    </row>
    <row r="745" spans="2:2">
      <c r="B745" s="12"/>
    </row>
    <row r="746" spans="2:2">
      <c r="B746" s="12"/>
    </row>
    <row r="747" spans="2:2">
      <c r="B747" s="12"/>
    </row>
    <row r="748" spans="2:2">
      <c r="B748" s="12"/>
    </row>
    <row r="749" spans="2:2">
      <c r="B749" s="12"/>
    </row>
    <row r="750" spans="2:2">
      <c r="B750" s="12"/>
    </row>
    <row r="751" spans="2:2">
      <c r="B751" s="12"/>
    </row>
    <row r="752" spans="2:2">
      <c r="B752" s="12"/>
    </row>
    <row r="753" spans="2:2">
      <c r="B753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Master</vt:lpstr>
      <vt:lpstr>Gudang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Bugi Setiawan</dc:creator>
  <cp:lastModifiedBy>Bugi Setiawan</cp:lastModifiedBy>
  <dcterms:created xsi:type="dcterms:W3CDTF">2022-08-27T16:08:58Z</dcterms:created>
  <dcterms:modified xsi:type="dcterms:W3CDTF">2022-09-21T05:49:26Z</dcterms:modified>
</cp:coreProperties>
</file>