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C27" i="1" s="1"/>
  <c r="E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<sst xmlns="http://schemas.openxmlformats.org/spreadsheetml/2006/main" count="31" uniqueCount="31">
  <si>
    <t>ลำดับ</t>
  </si>
  <si>
    <t>รายการ</t>
  </si>
  <si>
    <t>จำนวน</t>
  </si>
  <si>
    <t>จำนวนเงิน</t>
  </si>
  <si>
    <t>บอร์ดESP12FX4Relay</t>
  </si>
  <si>
    <t xml:space="preserve">USB TTL </t>
  </si>
  <si>
    <t xml:space="preserve">Max485 </t>
  </si>
  <si>
    <t>Sensor XY-MD2 (Modbus)</t>
  </si>
  <si>
    <t>กล่องพลาสติก เบอร์3</t>
  </si>
  <si>
    <t>ราคาต่อหน่วย**</t>
  </si>
  <si>
    <t>** ราคาต่อหน่วย+ค่าส่ง</t>
  </si>
  <si>
    <t xml:space="preserve">รางดักสายไฟ 4030 </t>
  </si>
  <si>
    <t>Power Supply 220VAC to 12VDC5A</t>
  </si>
  <si>
    <t xml:space="preserve">เบรกเกอร์ </t>
  </si>
  <si>
    <t>Terminal Block 5 ช่อง</t>
  </si>
  <si>
    <t>สายไฟสีแดง 1.5 (10 เมตร)</t>
  </si>
  <si>
    <t>สายไฟสีดำ 1.5  (10 เมตร)</t>
  </si>
  <si>
    <t>สายไฟสีเหลือง 1.5  (10 เมตร)</t>
  </si>
  <si>
    <t>สายไฟสีขาว 1.5   (10 เมตร)</t>
  </si>
  <si>
    <t>ตัวต่อสาย 2 ช่อง</t>
  </si>
  <si>
    <t>ตัวต่อสาย 4 ช่อง</t>
  </si>
  <si>
    <t>ตัวต่อสาย 2 ออก 4</t>
  </si>
  <si>
    <t>พล๊อตแลมป์ 220VAC</t>
  </si>
  <si>
    <t>วัดกระแส 220VAC</t>
  </si>
  <si>
    <t>วัดแรงดัน 220VAC</t>
  </si>
  <si>
    <t>พล๊อตแลมป์ 12VDC</t>
  </si>
  <si>
    <t>สวิตส์ 2 ทาง</t>
  </si>
  <si>
    <t>หางปลา 1.25-4 100 ตัว</t>
  </si>
  <si>
    <t>ราคารวมโดยประมาณ (อาจ + - ประมาณ 200)</t>
  </si>
  <si>
    <t>รางปีกนก 7 ซม.</t>
  </si>
  <si>
    <t>ประมาณการทำระบบฟาร์มเห็ดอัจฉริยะ-Hardware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</si>
</sst>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฿&quot;* #,##0.00_-;\-&quot;฿&quot;* #,##0.00_-;_-&quot;฿&quot;* &quot;-&quot;??_-;_-@_-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u val="double"/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4" fontId="2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5" sqref="H5"/>
    </sheetView>
  </sheetViews>
  <sheetFormatPr defaultRowHeight="24" x14ac:dyDescent="0.55000000000000004"/>
  <cols>
    <col min="1" max="1" width="5.5703125" style="2" customWidth="1"/>
    <col min="2" max="2" width="33.42578125" style="1" bestFit="1" customWidth="1"/>
    <col min="3" max="3" width="14.42578125" style="1" bestFit="1" customWidth="1"/>
    <col min="4" max="4" width="6.7109375" style="1" bestFit="1" customWidth="1"/>
    <col min="5" max="5" width="11.5703125" style="1" bestFit="1" customWidth="1"/>
    <col min="6" max="16384" width="9.140625" style="1"/>
  </cols>
  <sheetData>
    <row r="1" spans="1:5" x14ac:dyDescent="0.55000000000000004">
      <c r="A1" s="13" t="s">
        <v>30</v>
      </c>
      <c r="B1" s="13"/>
      <c r="C1" s="13"/>
      <c r="D1" s="13"/>
      <c r="E1" s="13"/>
    </row>
    <row r="2" spans="1:5" s="3" customFormat="1" x14ac:dyDescent="0.55000000000000004">
      <c r="A2" s="5" t="s">
        <v>0</v>
      </c>
      <c r="B2" s="5" t="s">
        <v>1</v>
      </c>
      <c r="C2" s="5" t="s">
        <v>9</v>
      </c>
      <c r="D2" s="5" t="s">
        <v>2</v>
      </c>
      <c r="E2" s="5" t="s">
        <v>3</v>
      </c>
    </row>
    <row r="3" spans="1:5" x14ac:dyDescent="0.55000000000000004">
      <c r="A3" s="6">
        <v>1</v>
      </c>
      <c r="B3" s="7" t="s">
        <v>4</v>
      </c>
      <c r="C3" s="7">
        <v>450</v>
      </c>
      <c r="D3" s="7">
        <v>1</v>
      </c>
      <c r="E3" s="7">
        <f>C3*D3</f>
        <v>450</v>
      </c>
    </row>
    <row r="4" spans="1:5" x14ac:dyDescent="0.55000000000000004">
      <c r="A4" s="6">
        <v>2</v>
      </c>
      <c r="B4" s="7" t="s">
        <v>5</v>
      </c>
      <c r="C4" s="7">
        <v>50</v>
      </c>
      <c r="D4" s="7">
        <v>1</v>
      </c>
      <c r="E4" s="7">
        <f t="shared" ref="E4:E25" si="0">C4*D4</f>
        <v>50</v>
      </c>
    </row>
    <row r="5" spans="1:5" x14ac:dyDescent="0.55000000000000004">
      <c r="A5" s="6">
        <v>3</v>
      </c>
      <c r="B5" s="7" t="s">
        <v>6</v>
      </c>
      <c r="C5" s="7">
        <v>50</v>
      </c>
      <c r="D5" s="7">
        <v>1</v>
      </c>
      <c r="E5" s="7">
        <f t="shared" si="0"/>
        <v>50</v>
      </c>
    </row>
    <row r="6" spans="1:5" x14ac:dyDescent="0.55000000000000004">
      <c r="A6" s="6">
        <v>4</v>
      </c>
      <c r="B6" s="7" t="s">
        <v>7</v>
      </c>
      <c r="C6" s="7">
        <v>350</v>
      </c>
      <c r="D6" s="7">
        <v>1</v>
      </c>
      <c r="E6" s="7">
        <f t="shared" si="0"/>
        <v>350</v>
      </c>
    </row>
    <row r="7" spans="1:5" x14ac:dyDescent="0.55000000000000004">
      <c r="A7" s="6">
        <v>5</v>
      </c>
      <c r="B7" s="7" t="s">
        <v>8</v>
      </c>
      <c r="C7" s="7">
        <v>400</v>
      </c>
      <c r="D7" s="7">
        <v>1</v>
      </c>
      <c r="E7" s="7">
        <f t="shared" si="0"/>
        <v>400</v>
      </c>
    </row>
    <row r="8" spans="1:5" x14ac:dyDescent="0.55000000000000004">
      <c r="A8" s="6">
        <v>6</v>
      </c>
      <c r="B8" s="7" t="s">
        <v>11</v>
      </c>
      <c r="C8" s="7">
        <v>120</v>
      </c>
      <c r="D8" s="7">
        <v>1</v>
      </c>
      <c r="E8" s="7">
        <f t="shared" si="0"/>
        <v>120</v>
      </c>
    </row>
    <row r="9" spans="1:5" x14ac:dyDescent="0.55000000000000004">
      <c r="A9" s="6">
        <v>7</v>
      </c>
      <c r="B9" s="7" t="s">
        <v>12</v>
      </c>
      <c r="C9" s="7">
        <v>150</v>
      </c>
      <c r="D9" s="7">
        <v>1</v>
      </c>
      <c r="E9" s="7">
        <f t="shared" si="0"/>
        <v>150</v>
      </c>
    </row>
    <row r="10" spans="1:5" x14ac:dyDescent="0.55000000000000004">
      <c r="A10" s="6">
        <v>8</v>
      </c>
      <c r="B10" s="7" t="s">
        <v>13</v>
      </c>
      <c r="C10" s="7">
        <v>100</v>
      </c>
      <c r="D10" s="7">
        <v>1</v>
      </c>
      <c r="E10" s="7">
        <f t="shared" si="0"/>
        <v>100</v>
      </c>
    </row>
    <row r="11" spans="1:5" x14ac:dyDescent="0.55000000000000004">
      <c r="A11" s="6">
        <v>9</v>
      </c>
      <c r="B11" s="7" t="s">
        <v>29</v>
      </c>
      <c r="C11" s="7">
        <v>10</v>
      </c>
      <c r="D11" s="7">
        <v>1</v>
      </c>
      <c r="E11" s="7">
        <f t="shared" si="0"/>
        <v>10</v>
      </c>
    </row>
    <row r="12" spans="1:5" x14ac:dyDescent="0.55000000000000004">
      <c r="A12" s="6">
        <v>10</v>
      </c>
      <c r="B12" s="7" t="s">
        <v>14</v>
      </c>
      <c r="C12" s="7">
        <v>15</v>
      </c>
      <c r="D12" s="7">
        <v>3</v>
      </c>
      <c r="E12" s="7">
        <f t="shared" si="0"/>
        <v>45</v>
      </c>
    </row>
    <row r="13" spans="1:5" x14ac:dyDescent="0.55000000000000004">
      <c r="A13" s="6">
        <v>11</v>
      </c>
      <c r="B13" s="7" t="s">
        <v>15</v>
      </c>
      <c r="C13" s="7">
        <v>59</v>
      </c>
      <c r="D13" s="7">
        <v>1</v>
      </c>
      <c r="E13" s="7">
        <f t="shared" si="0"/>
        <v>59</v>
      </c>
    </row>
    <row r="14" spans="1:5" x14ac:dyDescent="0.55000000000000004">
      <c r="A14" s="6">
        <v>12</v>
      </c>
      <c r="B14" s="7" t="s">
        <v>16</v>
      </c>
      <c r="C14" s="7">
        <v>59</v>
      </c>
      <c r="D14" s="7">
        <v>1</v>
      </c>
      <c r="E14" s="7">
        <f t="shared" si="0"/>
        <v>59</v>
      </c>
    </row>
    <row r="15" spans="1:5" x14ac:dyDescent="0.55000000000000004">
      <c r="A15" s="6">
        <v>13</v>
      </c>
      <c r="B15" s="7" t="s">
        <v>17</v>
      </c>
      <c r="C15" s="7">
        <v>59</v>
      </c>
      <c r="D15" s="7">
        <v>1</v>
      </c>
      <c r="E15" s="7">
        <f t="shared" si="0"/>
        <v>59</v>
      </c>
    </row>
    <row r="16" spans="1:5" x14ac:dyDescent="0.55000000000000004">
      <c r="A16" s="6">
        <v>14</v>
      </c>
      <c r="B16" s="7" t="s">
        <v>18</v>
      </c>
      <c r="C16" s="7">
        <v>59</v>
      </c>
      <c r="D16" s="7">
        <v>1</v>
      </c>
      <c r="E16" s="7">
        <f t="shared" si="0"/>
        <v>59</v>
      </c>
    </row>
    <row r="17" spans="1:5" x14ac:dyDescent="0.55000000000000004">
      <c r="A17" s="6">
        <v>15</v>
      </c>
      <c r="B17" s="7" t="s">
        <v>19</v>
      </c>
      <c r="C17" s="7">
        <v>15</v>
      </c>
      <c r="D17" s="7">
        <v>2</v>
      </c>
      <c r="E17" s="7">
        <f t="shared" si="0"/>
        <v>30</v>
      </c>
    </row>
    <row r="18" spans="1:5" x14ac:dyDescent="0.55000000000000004">
      <c r="A18" s="6">
        <v>16</v>
      </c>
      <c r="B18" s="7" t="s">
        <v>20</v>
      </c>
      <c r="C18" s="7">
        <v>25</v>
      </c>
      <c r="D18" s="7">
        <v>1</v>
      </c>
      <c r="E18" s="7">
        <f t="shared" si="0"/>
        <v>25</v>
      </c>
    </row>
    <row r="19" spans="1:5" x14ac:dyDescent="0.55000000000000004">
      <c r="A19" s="6">
        <v>17</v>
      </c>
      <c r="B19" s="7" t="s">
        <v>21</v>
      </c>
      <c r="C19" s="7">
        <v>25</v>
      </c>
      <c r="D19" s="7">
        <v>1</v>
      </c>
      <c r="E19" s="7">
        <f t="shared" si="0"/>
        <v>25</v>
      </c>
    </row>
    <row r="20" spans="1:5" x14ac:dyDescent="0.55000000000000004">
      <c r="A20" s="6">
        <v>18</v>
      </c>
      <c r="B20" s="7" t="s">
        <v>23</v>
      </c>
      <c r="C20" s="7">
        <v>97</v>
      </c>
      <c r="D20" s="7">
        <v>1</v>
      </c>
      <c r="E20" s="7">
        <f t="shared" si="0"/>
        <v>97</v>
      </c>
    </row>
    <row r="21" spans="1:5" x14ac:dyDescent="0.55000000000000004">
      <c r="A21" s="6">
        <v>19</v>
      </c>
      <c r="B21" s="7" t="s">
        <v>24</v>
      </c>
      <c r="C21" s="7">
        <v>65</v>
      </c>
      <c r="D21" s="7">
        <v>1</v>
      </c>
      <c r="E21" s="7">
        <f t="shared" si="0"/>
        <v>65</v>
      </c>
    </row>
    <row r="22" spans="1:5" x14ac:dyDescent="0.55000000000000004">
      <c r="A22" s="6">
        <v>20</v>
      </c>
      <c r="B22" s="7" t="s">
        <v>22</v>
      </c>
      <c r="C22" s="7">
        <v>40</v>
      </c>
      <c r="D22" s="7">
        <v>1</v>
      </c>
      <c r="E22" s="7">
        <f t="shared" si="0"/>
        <v>40</v>
      </c>
    </row>
    <row r="23" spans="1:5" x14ac:dyDescent="0.55000000000000004">
      <c r="A23" s="6">
        <v>21</v>
      </c>
      <c r="B23" s="7" t="s">
        <v>25</v>
      </c>
      <c r="C23" s="7">
        <v>40</v>
      </c>
      <c r="D23" s="7">
        <v>2</v>
      </c>
      <c r="E23" s="7">
        <f t="shared" si="0"/>
        <v>80</v>
      </c>
    </row>
    <row r="24" spans="1:5" x14ac:dyDescent="0.55000000000000004">
      <c r="A24" s="6">
        <v>22</v>
      </c>
      <c r="B24" s="7" t="s">
        <v>26</v>
      </c>
      <c r="C24" s="7">
        <v>60</v>
      </c>
      <c r="D24" s="7">
        <v>3</v>
      </c>
      <c r="E24" s="7">
        <f t="shared" si="0"/>
        <v>180</v>
      </c>
    </row>
    <row r="25" spans="1:5" x14ac:dyDescent="0.55000000000000004">
      <c r="A25" s="6">
        <v>23</v>
      </c>
      <c r="B25" s="7" t="s">
        <v>27</v>
      </c>
      <c r="C25" s="7">
        <v>60</v>
      </c>
      <c r="D25" s="7">
        <v>1</v>
      </c>
      <c r="E25" s="7">
        <f t="shared" si="0"/>
        <v>60</v>
      </c>
    </row>
    <row r="26" spans="1:5" x14ac:dyDescent="0.55000000000000004">
      <c r="A26" s="9" t="s">
        <v>28</v>
      </c>
      <c r="B26" s="10"/>
      <c r="C26" s="11"/>
      <c r="D26" s="7"/>
      <c r="E26" s="8">
        <f>SUM(E3:E25)</f>
        <v>2563</v>
      </c>
    </row>
    <row r="27" spans="1:5" x14ac:dyDescent="0.55000000000000004">
      <c r="A27" s="4" t="s">
        <v>10</v>
      </c>
      <c r="C27" s="12" t="str">
        <f>BAHTTEXT(E26)</f>
        <v>สองพันห้าร้อยหกสิบสามบาทถ้วน</v>
      </c>
      <c r="D27" s="12"/>
      <c r="E27" s="12"/>
    </row>
  </sheetData>
  <mergeCells count="3">
    <mergeCell ref="A26:C26"/>
    <mergeCell ref="C27:E27"/>
    <mergeCell ref="A1:E1"/>
  </mergeCells>
  <pageMargins left="1.03" right="0.3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2021-04-05T09:11:02Z</dcterms:modified>
</cp:coreProperties>
</file>